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525\"/>
    </mc:Choice>
  </mc:AlternateContent>
  <xr:revisionPtr revIDLastSave="0" documentId="13_ncr:1_{1CC176AD-DF13-4C34-9732-FCBE57D6A722}"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K56" i="9" s="1"/>
  <c r="O55" i="9"/>
  <c r="O56" i="9" s="1"/>
  <c r="N55" i="9"/>
  <c r="N56" i="9" s="1"/>
  <c r="M55" i="9"/>
  <c r="M56" i="9" s="1"/>
  <c r="L55" i="9"/>
  <c r="L56" i="9" s="1"/>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E56" i="9"/>
  <c r="F56" i="9"/>
  <c r="G56" i="9"/>
  <c r="I56" i="9"/>
  <c r="H56" i="9"/>
  <c r="J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<sst xmlns="http://schemas.openxmlformats.org/spreadsheetml/2006/main" count="25098" uniqueCount="3272">
  <si>
    <t>viernes, 27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</si>
  <si>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</si>
  <si>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</si>
  <si>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</si>
  <si>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</si>
  <si>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</si>
  <si>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</si>
  <si>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</si>
  <si>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</si>
  <si>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</si>
  <si>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</si>
  <si>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</si>
  <si>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</si>
  <si>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</si>
  <si>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</si>
  <si>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</si>
  <si>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</si>
  <si>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</si>
  <si>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27/06/2025 00:00:00</t>
  </si>
  <si>
    <t>28/06/2025 00:00:00</t>
  </si>
  <si>
    <t>DECLARACIÓN DE SITUACIÓN EXCEPCIONAL EN LA S.E. PORTILLO DE 60 kV</t>
  </si>
  <si>
    <t>NO</t>
  </si>
  <si>
    <t>FALLA</t>
  </si>
  <si>
    <t>CVC ENERGÍA</t>
  </si>
  <si>
    <t>TIERRAS NUEVAS</t>
  </si>
  <si>
    <t>TRANSFORMADOR 3D</t>
  </si>
  <si>
    <t>T40-260</t>
  </si>
  <si>
    <t>27/06/2025 11:53:13</t>
  </si>
  <si>
    <t>27/06/2025 11:57:24</t>
  </si>
  <si>
    <t>DESCONEXIÓN DEL TRANSFORMADOR T40-260 DE LA S.E. TIERRAS NUEVAS</t>
  </si>
  <si>
    <t>SI</t>
  </si>
  <si>
    <t>ISA PERU</t>
  </si>
  <si>
    <t>AGUAYTÍA - TINGO MARÍA</t>
  </si>
  <si>
    <t xml:space="preserve">LINEA DE TRANSMISION          </t>
  </si>
  <si>
    <t>L-2251</t>
  </si>
  <si>
    <t>27/06/2025 18:17:00</t>
  </si>
  <si>
    <t>27/06/2025 19:46:00</t>
  </si>
  <si>
    <t>DESCONEXIÓN DE LA LÍNEA L-2251 (TINGO MARÍA - AGUAYTÍA) DE 220 KV</t>
  </si>
  <si>
    <t>RESTRICCIONES OPERATIVAS</t>
  </si>
  <si>
    <t>FECHA</t>
  </si>
  <si>
    <t>HORA
INICIO</t>
  </si>
  <si>
    <t>HORA
FINAL</t>
  </si>
  <si>
    <t>T.Eq.</t>
  </si>
  <si>
    <t>27/06/2025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</si>
  <si>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</si>
  <si>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</si>
  <si>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</si>
  <si>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</si>
  <si>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</si>
  <si>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</si>
  <si>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</si>
  <si>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</si>
  <si>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</si>
  <si>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</si>
  <si>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</si>
  <si>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</si>
  <si>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</si>
  <si>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</si>
  <si>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</si>
  <si>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</si>
  <si>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</si>
  <si>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</si>
  <si>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</si>
  <si>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</si>
  <si>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</si>
  <si>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</si>
  <si>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</si>
  <si>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</si>
  <si>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</si>
  <si>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</si>
  <si>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</si>
  <si>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</si>
  <si>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</si>
  <si>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</si>
  <si>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</si>
  <si>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</si>
  <si>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</si>
  <si>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</si>
  <si>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</si>
  <si>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</si>
  <si>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</si>
  <si>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</si>
  <si>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</si>
  <si>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</si>
  <si>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</si>
  <si>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</si>
  <si>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</si>
  <si>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</si>
  <si>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</si>
  <si>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</si>
  <si>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</si>
  <si>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</si>
  <si>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</si>
  <si>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</si>
  <si>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</si>
  <si>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</si>
  <si>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</si>
  <si>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</si>
  <si>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</si>
  <si>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</si>
  <si>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</si>
  <si>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</si>
  <si>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</si>
  <si>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</si>
  <si>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</si>
  <si>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</si>
  <si>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</si>
  <si>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</si>
  <si>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</si>
  <si>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</si>
  <si>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</si>
  <si>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</si>
  <si>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</si>
  <si>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</si>
  <si>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</si>
  <si>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</si>
  <si>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</si>
  <si>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</si>
  <si>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</si>
  <si>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</si>
  <si>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</si>
  <si>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</si>
  <si>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19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</si>
  <si>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</si>
  <si>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</si>
  <si>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</si>
  <si>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</si>
  <si>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</si>
  <si>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</si>
  <si>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</si>
  <si>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</si>
  <si>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</si>
  <si>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</si>
  <si>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</si>
  <si>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</si>
  <si>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</si>
  <si>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</si>
  <si>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</si>
  <si>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</si>
  <si>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27/06/2025 00:00</t>
  </si>
  <si>
    <t>28/06/2025 00:00</t>
  </si>
  <si>
    <t>CENTRAL TERMOELECTRICA FUERA DE SERVICIO POR FALTA DE MATERIA PRIMA PARA LOS REQUERIMIENTOS DE CALOR UTIL EN FABRICA.</t>
  </si>
  <si>
    <t>P</t>
  </si>
  <si>
    <t>F/S</t>
  </si>
  <si>
    <t>N</t>
  </si>
  <si>
    <t>OTROS</t>
  </si>
  <si>
    <t>G</t>
  </si>
  <si>
    <t>ATLANTICA TRANSMISION SUR S.A.</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</si>
  <si>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</si>
  <si>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</si>
  <si>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</si>
  <si>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</si>
  <si>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</si>
  <si>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</si>
  <si>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</si>
  <si>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</si>
  <si>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</si>
  <si>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</si>
  <si>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</si>
  <si>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</si>
  <si>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</si>
  <si>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</si>
  <si>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</si>
  <si>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</si>
  <si>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</si>
  <si>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</si>
  <si>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</si>
  <si>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</si>
  <si>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</si>
  <si>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</si>
  <si>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</si>
  <si>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</si>
  <si>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</si>
  <si>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</si>
  <si>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</si>
  <si>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</si>
  <si>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CAJAMARCA NORTE - PAMPA HONDA</t>
  </si>
  <si>
    <t>L-2283</t>
  </si>
  <si>
    <t>27/06/2025 08:00</t>
  </si>
  <si>
    <t>27/06/2025 14:39</t>
  </si>
  <si>
    <t>Medicion de la resistencia de puesta a tierra.</t>
  </si>
  <si>
    <t xml:space="preserve">PREV.     </t>
  </si>
  <si>
    <t>L-2287</t>
  </si>
  <si>
    <t>27/06/2025 08:42</t>
  </si>
  <si>
    <t>27/06/2025 14:00</t>
  </si>
  <si>
    <t>KIMAN AYLLU - LA RAMADA</t>
  </si>
  <si>
    <t>L-2272</t>
  </si>
  <si>
    <t>27/06/2025 06:26</t>
  </si>
  <si>
    <t>27/06/2025 17:56</t>
  </si>
  <si>
    <t>Inspeccion preventiva anual</t>
  </si>
  <si>
    <t>L-2274</t>
  </si>
  <si>
    <t>ATRIA ENERGIA S.A.C.</t>
  </si>
  <si>
    <t>PURMACANA</t>
  </si>
  <si>
    <t>MANTENIMIENTO DE TURBINA Y GENERADOR.</t>
  </si>
  <si>
    <t>CELEPSA</t>
  </si>
  <si>
    <t>EL PLATANAL</t>
  </si>
  <si>
    <t>Mantenimiento anual turbina, generador y SSAA.</t>
  </si>
  <si>
    <t>TR-2</t>
  </si>
  <si>
    <t>Mantenimiento anual TR2</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</si>
  <si>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</si>
  <si>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</si>
  <si>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</si>
  <si>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</si>
  <si>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</si>
  <si>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</si>
  <si>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</si>
  <si>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</si>
  <si>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</si>
  <si>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</si>
  <si>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</si>
  <si>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</si>
  <si>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</si>
  <si>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</si>
  <si>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</si>
  <si>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</si>
  <si>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</si>
  <si>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</si>
  <si>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</si>
  <si>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</si>
  <si>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</si>
  <si>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CARAPONGO - SANTA ROSA</t>
  </si>
  <si>
    <t>L-2702</t>
  </si>
  <si>
    <t>27/06/2025 08:09</t>
  </si>
  <si>
    <t>27/06/2025 16:28</t>
  </si>
  <si>
    <t>REEMPLAZO DE PASTA SILICONA</t>
  </si>
  <si>
    <t>CHARCANI II</t>
  </si>
  <si>
    <t>27/06/2025 07:30</t>
  </si>
  <si>
    <t>27/06/2025 13:55</t>
  </si>
  <si>
    <t>Mantenimiento Electromecanico Plan 1</t>
  </si>
  <si>
    <t>27/06/2025 14:28</t>
  </si>
  <si>
    <t>Pruebas operativas de la unidad despues de mantenimiento electromecanico plan 1</t>
  </si>
  <si>
    <t>PRUEBA</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</si>
  <si>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</si>
  <si>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</si>
  <si>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</si>
  <si>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</si>
  <si>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</si>
  <si>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</si>
  <si>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</si>
  <si>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</si>
  <si>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</si>
  <si>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</si>
  <si>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MALACAS 1</t>
  </si>
  <si>
    <t>TG6</t>
  </si>
  <si>
    <t>27/06/2025 10:08</t>
  </si>
  <si>
    <t>27/06/2025 10:48</t>
  </si>
  <si>
    <t>VALIDACION DEL CEMS TG6 (47MW)</t>
  </si>
  <si>
    <t>INTIPAMPA</t>
  </si>
  <si>
    <t>IPT1</t>
  </si>
  <si>
    <t>MANTENIMIENTO CORRECTIVO DEL TRANSFORMADOR IPT1</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</si>
  <si>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</si>
  <si>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</si>
  <si>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</si>
  <si>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</si>
  <si>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SANTA ISABEL</t>
  </si>
  <si>
    <t>BARRA A_220 KV</t>
  </si>
  <si>
    <t>27/06/2025 12:00</t>
  </si>
  <si>
    <t>LIBERACION DE BARRA  A  POR MANTTO EN LA BAHIA 220 KV U2  y CELDA DE ACOPLAMIENTO A LAS 07:00H, NORMALIZACION A DOBLE BARRA A LAS 17:00 HORAS.</t>
  </si>
  <si>
    <t>MTR2</t>
  </si>
  <si>
    <t>MANTENIMIENTO ANUAL  (PRUEBAS ELECTRICAS DEL TRANSFORMADOR)</t>
  </si>
  <si>
    <t>27/06/2025 18:00</t>
  </si>
  <si>
    <t>LIBERACION DE BARRA  B  A LAS 12:00H, NORMALIZACION A DOBLE BARRA A LAS 18:00 HORAS.</t>
  </si>
  <si>
    <t>YUNCAN</t>
  </si>
  <si>
    <t>MANTENIMIENTO ANUAL  (PRUEBAS AISLAMIENTO DE GENERADOR, PULIDO LOCALIZADO DE RODETE, END Y CD TURBINA, PROTECCIONES)</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</si>
  <si>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</si>
  <si>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</si>
  <si>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</si>
  <si>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</si>
  <si>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</si>
  <si>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NORTE - TRUJILLO NOROESTE</t>
  </si>
  <si>
    <t>L-1139</t>
  </si>
  <si>
    <t>27/06/2025 06:00</t>
  </si>
  <si>
    <t>HIDROLAVADO DE AISLADORES DE LA L-1139</t>
  </si>
  <si>
    <t>TINGO MARIA</t>
  </si>
  <si>
    <t>27/06/2025 08:46</t>
  </si>
  <si>
    <t>27/06/2025 20:25</t>
  </si>
  <si>
    <t>POA: PROYECTO DE MODERNIZACION DE PROTECCION Y CONTROL DE LA SUBESTACION TINGO MARIA 220/138KV, MIGRACION DE SE?ALES Y MODERNIZACION DE NIVEL 2, ACTIVIDAD CON PERDIDA DE SUPERVISION. (R0118566)</t>
  </si>
  <si>
    <t>CERRO DEL AGUILA</t>
  </si>
  <si>
    <t>CL-2141</t>
  </si>
  <si>
    <t>27/06/2025 09:10</t>
  </si>
  <si>
    <t>27/06/2025 19:13</t>
  </si>
  <si>
    <t>Linea L-2141 F/S a solicitud de REP.</t>
  </si>
  <si>
    <t>MARCOBRE S.A.C.</t>
  </si>
  <si>
    <t>MINA JUSTA</t>
  </si>
  <si>
    <t>Mantenimiento preventivo en la red CLARO.</t>
  </si>
  <si>
    <t>MINERA ANTAMINA</t>
  </si>
  <si>
    <t>ANTAMINA</t>
  </si>
  <si>
    <t>T - 2</t>
  </si>
  <si>
    <t>Desconexion del Transformador XFR-002 por motivos de seguridad para intervenir el IN- 2412 por baja de presion del SF6.</t>
  </si>
  <si>
    <t>SEG.PER</t>
  </si>
  <si>
    <t>MINERA BUENAVENTURA</t>
  </si>
  <si>
    <t>UCHUCCHACUA</t>
  </si>
  <si>
    <t>TP-385</t>
  </si>
  <si>
    <t>27/06/2025 23:59</t>
  </si>
  <si>
    <t>El transformador de potencia TP-385 se encuentra indisponible por mantenimiento del cambiador de tomas bajo carga hasta el 30/06/2025(Ampliacion de mantenimiento).</t>
  </si>
  <si>
    <t>MINERA CERRO VERDE</t>
  </si>
  <si>
    <t>RECKA</t>
  </si>
  <si>
    <t xml:space="preserve"> Revision General de servidores y equipos de comunicacion DCS </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</si>
  <si>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</si>
  <si>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</si>
  <si>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</si>
  <si>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</si>
  <si>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</si>
  <si>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HUINCO</t>
  </si>
  <si>
    <t>G4</t>
  </si>
  <si>
    <t>REPARACION DE RODETES G4 HUINCO</t>
  </si>
  <si>
    <t>SANTA ROSA</t>
  </si>
  <si>
    <t>27/06/2025 10:00</t>
  </si>
  <si>
    <t>27/06/2025 13:00</t>
  </si>
  <si>
    <t>PRUEBAS DE REVALIDACION DE CEMS</t>
  </si>
  <si>
    <t>VENTANILLA</t>
  </si>
  <si>
    <t>BESS-VENTANILLA</t>
  </si>
  <si>
    <t>MANTENIMIENTO E INSPECCION DEL BESS</t>
  </si>
  <si>
    <t>MINOR INSPECTION DE TURBINA</t>
  </si>
  <si>
    <t>TR4-220/16 kV</t>
  </si>
  <si>
    <t>INSPECCION DE TRANSFORMADOR DE POTENCIA</t>
  </si>
  <si>
    <t xml:space="preserve">PETRAMAS                                          </t>
  </si>
  <si>
    <t>CTB CALLAO</t>
  </si>
  <si>
    <t>G2 CALLAO</t>
  </si>
  <si>
    <t>27/06/2025 08:16</t>
  </si>
  <si>
    <t>27/06/2025 15:03</t>
  </si>
  <si>
    <t>MANTENIMIENTO DE 34500 HRS</t>
  </si>
  <si>
    <t>DO?A CATALINA</t>
  </si>
  <si>
    <t>MANTENIMIENTO DE 42000 HRS</t>
  </si>
  <si>
    <t>MANTENIMIENTO DE CULATAS Y PISTONES /MANTENIMIENTO DE 39500 HRS</t>
  </si>
  <si>
    <t>PLUZ ENERGIA PERU S.A.A.</t>
  </si>
  <si>
    <t>CHILLON</t>
  </si>
  <si>
    <t>TR2 (60 MVA)</t>
  </si>
  <si>
    <t>27/06/2025 04:00</t>
  </si>
  <si>
    <t>27/06/2025 18:26</t>
  </si>
  <si>
    <t>PRUEBAS DE RELE DE TEMPERATURA</t>
  </si>
  <si>
    <t>BARRA II 220kV</t>
  </si>
  <si>
    <t>27/06/2025 05:24</t>
  </si>
  <si>
    <t>27/06/2025 18:29</t>
  </si>
  <si>
    <t>TRABAJO CORRECTIVO EN AISLADORES POLIMERICOS DEL SISTEMA DE BARRAS 2 220 kV POR PUNTOS CALIENTES.</t>
  </si>
  <si>
    <t>RED DE ENERGIA DEL PERU S.A.</t>
  </si>
  <si>
    <t>ALIPIO ROSALES - MACHALA</t>
  </si>
  <si>
    <t>L-2280</t>
  </si>
  <si>
    <t>CUELLO MUERTO ABIERTO EN EL LADO ECUATORIANO A SOLICITUD DE ECUADOR DESDE LAS 10:06 HORAS DEL 19.06.25.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</si>
  <si>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</si>
  <si>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</si>
  <si>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</si>
  <si>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</si>
  <si>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</si>
  <si>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</si>
  <si>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IN-4030</t>
  </si>
  <si>
    <t>27/06/2025 06:03</t>
  </si>
  <si>
    <t>27/06/2025 17:00</t>
  </si>
  <si>
    <t>MP 4A RETIRO GRASA SILICONA R0114991</t>
  </si>
  <si>
    <t>27/06/2025 08:30</t>
  </si>
  <si>
    <t>27/06/2025 15:27</t>
  </si>
  <si>
    <t>MP 15A ENGOMADO AISLAMIENTO. R0095655</t>
  </si>
  <si>
    <t>HUANCAVELICA - CHIRIBAMBA</t>
  </si>
  <si>
    <t>L-2130</t>
  </si>
  <si>
    <t>NO SE TIENE HABILITADO SISTEMA DE TELEPROTECCION Y RECIERRES POR PENDIENTES EN LA PRUEBA E2E. SE ACELERO LA ZONA 2 EN 200 MS.</t>
  </si>
  <si>
    <t>BARRA-A 220</t>
  </si>
  <si>
    <t>F/S POR TRABAJOS EN LA CELDA CL-2209. R0115674.</t>
  </si>
  <si>
    <t>CL-2209</t>
  </si>
  <si>
    <t>27/06/2025 08:07</t>
  </si>
  <si>
    <t>27/06/2025 16:57</t>
  </si>
  <si>
    <t>MP 4A LAVADO AISLAMIENTO CELDA, REQUIERE BARRA A. R0115674.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</si>
  <si>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</si>
  <si>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</si>
  <si>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</si>
  <si>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</si>
  <si>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</si>
  <si>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</si>
  <si>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</si>
  <si>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</si>
  <si>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</si>
  <si>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</si>
  <si>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INGRESO EL TRANSFORMADOR DE RESERVA AT142-2161 DESDE EL 02.06.2025.</t>
  </si>
  <si>
    <t>CL-2143</t>
  </si>
  <si>
    <t>27/06/2025 09:06</t>
  </si>
  <si>
    <t>27/06/2025 19:00</t>
  </si>
  <si>
    <t>CONCESIONARIA LA NI?A: PRUEBA DE RELES CELDA CL-2143  (ANTES CL-2241) PRINCIPAL Y RESPALDO 7SL87 SIEMENS (R0120223)</t>
  </si>
  <si>
    <t>SAN NICOLAS</t>
  </si>
  <si>
    <t>SSEE</t>
  </si>
  <si>
    <t>27/06/2025 18:20</t>
  </si>
  <si>
    <t>POA LEVANTAMIENTO DE PENDIENTES DE MODERNIZACION CON PERDIDA DE SUPERVISION. (R0108474).</t>
  </si>
  <si>
    <t>AT82-211</t>
  </si>
  <si>
    <t>POA: PROYECTO DE MODERNIZACION DE PROTECCION Y CONTROL DE LA SUBESTACION TINGO MARIA 220/138KV, REVISION DE CIRCUITOS DE CONTROL Y PROTECCION, TENDIDO, CONEXIONADO DE CABLES NUEVOS PARA INTERFAZ CON SISTEMA DE CONTROL Y PROTECCION DE L-2252 Y L-2251, TIMBRADO, AMARILLADO, PRUEBAS DE RELES DE PROTECCION Y 50BF. (CORTE 1), ACTIVIDAD CON CORTE CONTINUO Y ANILLO 220KV ABIERTO. (R0101913)</t>
  </si>
  <si>
    <t>SOUTHERN PERU CC</t>
  </si>
  <si>
    <t>ILO 1</t>
  </si>
  <si>
    <t>SSEE 138kV</t>
  </si>
  <si>
    <t>27/06/2025 07:00</t>
  </si>
  <si>
    <t>27/06/2025 12:30</t>
  </si>
  <si>
    <t>LAVADO 2M EN CALIENTE DE EQUIPOS Y AISLADORES</t>
  </si>
  <si>
    <t>ILO 1 - ELECTROSUR</t>
  </si>
  <si>
    <t>L-1391</t>
  </si>
  <si>
    <t>ILO 1 - MOQUEGUA</t>
  </si>
  <si>
    <t>L-1383</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</si>
  <si>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</si>
  <si>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</si>
  <si>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</si>
  <si>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</si>
  <si>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</si>
  <si>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</si>
  <si>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</si>
  <si>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</si>
  <si>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</si>
  <si>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 (Incluye Pruebas) UG1</t>
  </si>
  <si>
    <t xml:space="preserve">AGUAYTIA                                          </t>
  </si>
  <si>
    <t>Disponibilidad de 19 MMSCF para la CT Aguaytia.</t>
  </si>
  <si>
    <t>TRANSMANTARO</t>
  </si>
  <si>
    <t>CAMPAS</t>
  </si>
  <si>
    <t>XC-10</t>
  </si>
  <si>
    <t>INDISPONIBLE (EN BAIPAS) DESDE 10.12.24 POR PROBLEMA DE MALA LECTURA EN SE?AL DE CORRIENTE DE LA FASE  S  DEL CAPACITOR.</t>
  </si>
  <si>
    <t>XC-9</t>
  </si>
  <si>
    <t>27/06/2025 09:05</t>
  </si>
  <si>
    <t>27/06/2025 17:05</t>
  </si>
  <si>
    <t>COYA: LEVANTAMIENTO DE OBSERVACIONES OBRAS CIVILES R0120267</t>
  </si>
  <si>
    <t>CARAPONGO</t>
  </si>
  <si>
    <t>CL-2702</t>
  </si>
  <si>
    <t>27/06/2025 10:04</t>
  </si>
  <si>
    <t>27/06/2025 14:47</t>
  </si>
  <si>
    <t>Recarga de gas buje fase R (R0120497)</t>
  </si>
  <si>
    <t>CHILCA-CTM</t>
  </si>
  <si>
    <t>SA-5117_BarraA</t>
  </si>
  <si>
    <t>BRAZO INFERIOR DEL SECCIONADOR SA-5117 (17.9.24) CON POSIBLE ROTURAS DE LA CREMALLERA INTERIOR. DISPONIBLE PARA MANIOBRAS DE FORMA LOCAL DESDE NIVEL CERO.</t>
  </si>
  <si>
    <t>IN-5050</t>
  </si>
  <si>
    <t>27/06/2025 07:32</t>
  </si>
  <si>
    <t>27/06/2025 12:39</t>
  </si>
  <si>
    <t>LIMPIEZA Y SILICONADO DE AISLAMIENTO POR PRESENCIA DE EFLUVIOS GRADO 4. R0115409</t>
  </si>
  <si>
    <t>IN-5052_BarraA</t>
  </si>
  <si>
    <t>PRUEBAS DE CONTROL POR MIGRACION IEC104. REQUIERE APERTURA  DE INTERRUPTORES Y SECCIONADORES, LUEGO CIERRE DE SECCIONADORES E INTERRUPTOR. R0120047</t>
  </si>
  <si>
    <t>27/06/2025 16:30</t>
  </si>
  <si>
    <t>MP2A Siliconado de aislamiento</t>
  </si>
  <si>
    <t>27/06/2025 16:53</t>
  </si>
  <si>
    <t>Interruptor indisponible por efluvios grado 4.</t>
  </si>
  <si>
    <t>COLCABAMBA</t>
  </si>
  <si>
    <t>AT103-523</t>
  </si>
  <si>
    <t>NO SE TIENE MANDO REMOTO PARA CONTROLAR LOS TAPS DEL AUTOTRANSFORMADOR. LA MANIOBRA ES LOCAL Y REQUIERE AL ASISTENTE EN LA SUBESTACION PARA LAS MANIOBRAS</t>
  </si>
  <si>
    <t>27/06/2025 09:09</t>
  </si>
  <si>
    <t>27/06/2025 17:30</t>
  </si>
  <si>
    <t>REVISION Y PRUEBAS DEL CIRCUITO DE LOS RELES K86 DE LA CELDA, PRUEBAS A LOS RELES DE PROTECCION, SE ABRIRA ARRANQUES DE 50BF. ACTIVIDAD CON CAMBIO DE BARRAS. (R0117921)</t>
  </si>
  <si>
    <t>BARRA A_220 kV</t>
  </si>
  <si>
    <t>27/06/2025 09:15</t>
  </si>
  <si>
    <t>27/06/2025 11:21</t>
  </si>
  <si>
    <t>FUERA DE SERVICIO DEBIDO A TRABAJOS DE CL-2141. (R0117921)</t>
  </si>
  <si>
    <t>BARRA B_220 kV</t>
  </si>
  <si>
    <t>27/06/2025 11:26</t>
  </si>
  <si>
    <t>FUERA DE SERVICIO DEBIDO A TRABAJOS DE CL-2141. (R0117921) (R0119062)</t>
  </si>
  <si>
    <t>27/06/2025 19:14</t>
  </si>
  <si>
    <t>Habilitar 50BF. Durante toda la actividad se requiere disponible para mandos de apertura al IN-2818 de acople (con seccionadores abiertos). (R0119062)</t>
  </si>
  <si>
    <t>COLCABAMBA - CAMPAS</t>
  </si>
  <si>
    <t>L-5021</t>
  </si>
  <si>
    <t>OBRAS ELECTROMECANICAS TRAMO TORRES T098 A T102, TRABAJOS DIURNOS DE 6 HRS A 18 HRS. MONTAJE DE TORRES T98, T99, T100 Y T102. TRABAJOS PREVIOS AL TENDIDO DE CONDUCTORES DESDE T-97 HASTA T-104. (R0120037)</t>
  </si>
  <si>
    <t>INDISPONIBLE DEBIDO A COLAPSO DE LAS TORRES T98, T99, T100, T101 Y T102 OCURRIDO EL 03.03.2025 A LAS 00:49:41 HRS. TRABAJOS MANTENIMIENTO PREVENTIVOS POR FALLA.</t>
  </si>
  <si>
    <t>EJECUCION DE OBRAS CIVILES ENTRE LAS TORRES T-098 A T-102, ZONA DEL EVENTO DEL COLAPSO. TRABAJOS DIARIOS DE 6H A 18H. (R0120022)</t>
  </si>
  <si>
    <t>ORCOTUNA</t>
  </si>
  <si>
    <t>BARRA A_220kV</t>
  </si>
  <si>
    <t>27/06/2025 12:40</t>
  </si>
  <si>
    <t>27/06/2025 16:15</t>
  </si>
  <si>
    <t>VERIFICACION DE ESTABILIUDAD 87B DEL RELE DIFERENCIAL DE BARRRAS., TODOS LOS EQUIPOS EN BARRA A CON ACOPLE CERRADO (R0120499)</t>
  </si>
  <si>
    <t>VERIFICACION DE ESTABILIUDAD 87B DEL RELE DIFERENCIAL DE BARRRAS., TODOS LOS EQUIPOS EN BARRA B CON ACOPLE CERRADO (R0120499)</t>
  </si>
  <si>
    <t>PIURA OESTE - TALARA</t>
  </si>
  <si>
    <t>L-2250</t>
  </si>
  <si>
    <t>MP 2A LIMPIEZA MANUAL DE AISLADORES POLIMERICOS DE TORRES T-5 A T-81. (R0113993)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</si>
  <si>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</si>
  <si>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</si>
  <si>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</si>
  <si>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</si>
  <si>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</si>
  <si>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87B BLOQUEADO POR FALLA EN UNIDAD CENTRAL (PANTALLA CONGELADA Y BLOQUEADA). CONFIGURACION SIMPLE BARRA.</t>
  </si>
  <si>
    <t>27/06/2025 10:27</t>
  </si>
  <si>
    <t>27/06/2025 12:16</t>
  </si>
  <si>
    <t>REVISION DE 87B BLOQUEADO, EN SERVICIO CON RIESGO DE DISPARO. PREVIAMENTE SE ABRIRAN LOS LINKS DE DISPARO EN BORNERAS DE TODAS LAS UNIDADES DE BAHIA. DE 11:00 A 12:00 SE REQUIERE EL REACTOR R-22 E/S PARA PASARLO DE BARRA  A  A  BARRA  B   Y SU RETORNO PARA LAS PRUEBAS DEL 87B. ENERGIZACION DE LA BARRA “B” DE LA SE SURIRAY 220 EL 27/6 A PARTIR DE LAS 11:00 HRS. (R0120178)</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</si>
  <si>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</si>
  <si>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</si>
  <si>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</si>
  <si>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</si>
  <si>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</si>
  <si>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</si>
  <si>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</si>
  <si>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</si>
  <si>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</si>
  <si>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</si>
  <si>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</si>
  <si>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</si>
  <si>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</si>
  <si>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</si>
  <si>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</si>
  <si>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</si>
  <si>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</si>
  <si>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</si>
  <si>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</si>
  <si>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</si>
  <si>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</si>
  <si>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</si>
  <si>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</si>
  <si>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</si>
  <si>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</si>
  <si>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</si>
  <si>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</si>
  <si>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</si>
  <si>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</si>
  <si>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</si>
  <si>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</si>
  <si>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</si>
  <si>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</si>
  <si>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</si>
  <si>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</si>
  <si>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</si>
  <si>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</si>
  <si>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</si>
  <si>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</si>
  <si>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</si>
  <si>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</si>
  <si>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</si>
  <si>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</si>
  <si>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</si>
  <si>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</si>
  <si>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</si>
  <si>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</si>
  <si>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</si>
  <si>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</si>
  <si>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</si>
  <si>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</si>
  <si>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</si>
  <si>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</si>
  <si>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</si>
  <si>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</si>
  <si>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</si>
  <si>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</si>
  <si>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</si>
  <si>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</si>
  <si>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</si>
  <si>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</si>
  <si>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</si>
  <si>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</si>
  <si>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</si>
  <si>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</si>
  <si>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</si>
  <si>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</si>
  <si>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</si>
  <si>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</si>
  <si>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</si>
  <si>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</si>
  <si>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</si>
  <si>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</si>
  <si>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</si>
  <si>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</si>
  <si>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</si>
  <si>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</si>
  <si>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</si>
  <si>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</si>
  <si>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</si>
  <si>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</si>
  <si>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</si>
  <si>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</si>
  <si>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</si>
  <si>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</si>
  <si>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</si>
  <si>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</si>
  <si>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</si>
  <si>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</si>
  <si>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</si>
  <si>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</si>
  <si>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</si>
  <si>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</si>
  <si>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</si>
  <si>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</si>
  <si>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</si>
  <si>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</si>
  <si>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</si>
  <si>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</si>
  <si>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</si>
  <si>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</si>
  <si>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</si>
  <si>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</si>
  <si>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</si>
  <si>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</si>
  <si>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</si>
  <si>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</si>
  <si>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</si>
  <si>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</si>
  <si>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</si>
  <si>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</si>
  <si>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</si>
  <si>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</si>
  <si>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</si>
  <si>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</si>
  <si>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</si>
  <si>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</si>
  <si>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</si>
  <si>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</si>
  <si>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</si>
  <si>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</si>
  <si>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</si>
  <si>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</si>
  <si>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</si>
  <si>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</si>
  <si>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</si>
  <si>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</si>
  <si>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</si>
  <si>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</si>
  <si>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</si>
  <si>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</si>
  <si>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</si>
  <si>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</si>
  <si>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</si>
  <si>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</si>
  <si>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</si>
  <si>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</si>
  <si>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</si>
  <si>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</si>
  <si>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</si>
  <si>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</si>
  <si>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</si>
  <si>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</si>
  <si>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</si>
  <si>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</si>
  <si>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</si>
  <si>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</si>
  <si>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</si>
  <si>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</si>
  <si>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</si>
  <si>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</si>
  <si>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</si>
  <si>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</si>
  <si>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</si>
  <si>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</si>
  <si>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</si>
  <si>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</si>
  <si>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</si>
  <si>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</si>
  <si>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</si>
  <si>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</si>
  <si>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</si>
  <si>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</si>
  <si>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</si>
  <si>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</si>
  <si>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</si>
  <si>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</si>
  <si>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</si>
  <si>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</si>
  <si>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</si>
  <si>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</si>
  <si>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</si>
  <si>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</si>
  <si>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</si>
  <si>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</si>
  <si>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</si>
  <si>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</si>
  <si>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</si>
  <si>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</si>
  <si>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</si>
  <si>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</si>
  <si>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</si>
  <si>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</si>
  <si>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</si>
  <si>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</si>
  <si>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</si>
  <si>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</si>
  <si>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</si>
  <si>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</si>
  <si>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</si>
  <si>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</si>
  <si>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</si>
  <si>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</si>
  <si>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</si>
  <si>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</si>
  <si>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</si>
  <si>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</si>
  <si>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</si>
  <si>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</si>
  <si>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</si>
  <si>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</si>
  <si>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</si>
  <si>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</si>
  <si>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</si>
  <si>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</si>
  <si>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</si>
  <si>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</si>
  <si>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</si>
  <si>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</si>
  <si>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</si>
  <si>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</si>
  <si>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</si>
  <si>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</si>
  <si>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</si>
  <si>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</si>
  <si>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</si>
  <si>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</si>
  <si>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</si>
  <si>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</si>
  <si>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</si>
  <si>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</si>
  <si>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</si>
  <si>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</si>
  <si>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</si>
  <si>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</si>
  <si>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</si>
  <si>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</si>
  <si>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</si>
  <si>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</si>
  <si>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</si>
  <si>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</si>
  <si>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</si>
  <si>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</si>
  <si>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</si>
  <si>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</si>
  <si>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</si>
  <si>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</si>
  <si>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</si>
  <si>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</si>
  <si>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</si>
  <si>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</si>
  <si>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</si>
  <si>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</si>
  <si>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</si>
  <si>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</si>
  <si>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</si>
  <si>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</si>
  <si>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</si>
  <si>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</si>
  <si>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</si>
  <si>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</si>
  <si>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</si>
  <si>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</si>
  <si>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</si>
  <si>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</si>
  <si>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</si>
  <si>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</si>
  <si>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</si>
  <si>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</si>
  <si>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</si>
  <si>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</si>
  <si>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</si>
  <si>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</si>
  <si>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</si>
  <si>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</si>
  <si>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</si>
  <si>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</si>
  <si>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</si>
  <si>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</si>
  <si>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</si>
  <si>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</si>
  <si>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</si>
  <si>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</si>
  <si>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</si>
  <si>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</si>
  <si>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</si>
  <si>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</si>
  <si>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</si>
  <si>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</si>
  <si>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</si>
  <si>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</si>
  <si>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</si>
  <si>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</si>
  <si>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</si>
  <si>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</si>
  <si>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</si>
  <si>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</si>
  <si>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</si>
  <si>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</si>
  <si>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</si>
  <si>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</si>
  <si>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</si>
  <si>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</si>
  <si>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</si>
  <si>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</si>
  <si>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</si>
  <si>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</si>
  <si>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</si>
  <si>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</si>
  <si>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</si>
  <si>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</si>
  <si>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</si>
  <si>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</si>
  <si>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</si>
  <si>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</si>
  <si>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</si>
  <si>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</si>
  <si>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</si>
  <si>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</si>
  <si>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</si>
  <si>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</si>
  <si>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</si>
  <si>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</si>
  <si>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</si>
  <si>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</si>
  <si>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</si>
  <si>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</si>
  <si>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</si>
  <si>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</si>
  <si>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</si>
  <si>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</si>
  <si>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</si>
  <si>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</si>
  <si>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</si>
  <si>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</si>
  <si>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</si>
  <si>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</si>
  <si>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</si>
  <si>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</si>
  <si>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</si>
  <si>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</si>
  <si>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</si>
  <si>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</si>
  <si>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</si>
  <si>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</si>
  <si>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</si>
  <si>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</si>
  <si>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</si>
  <si>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</si>
  <si>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</si>
  <si>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</si>
  <si>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</si>
  <si>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</si>
  <si>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</si>
  <si>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</si>
  <si>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</si>
  <si>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</si>
  <si>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</si>
  <si>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</si>
  <si>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</si>
  <si>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</si>
  <si>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</si>
  <si>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</si>
  <si>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</si>
  <si>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</si>
  <si>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</si>
  <si>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</si>
  <si>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</si>
  <si>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</si>
  <si>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</si>
  <si>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</si>
  <si>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</si>
  <si>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</si>
  <si>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</si>
  <si>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</si>
  <si>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</si>
  <si>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</si>
  <si>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</si>
  <si>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</si>
  <si>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</si>
  <si>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</si>
  <si>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</si>
  <si>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</si>
  <si>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</si>
  <si>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</si>
  <si>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</si>
  <si>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</si>
  <si>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</si>
  <si>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</si>
  <si>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</si>
  <si>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</si>
  <si>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</si>
  <si>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</si>
  <si>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</si>
  <si>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</si>
  <si>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</si>
  <si>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</si>
  <si>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</si>
  <si>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</si>
  <si>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</si>
  <si>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</si>
  <si>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</si>
  <si>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</si>
  <si>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</si>
  <si>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</si>
  <si>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</si>
  <si>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</si>
  <si>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</si>
  <si>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</si>
  <si>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</si>
  <si>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</si>
  <si>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</si>
  <si>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</si>
  <si>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</si>
  <si>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</si>
  <si>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</si>
  <si>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</si>
  <si>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</si>
  <si>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</si>
  <si>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</si>
  <si>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</si>
  <si>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</si>
  <si>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</si>
  <si>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</si>
  <si>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</si>
  <si>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</si>
  <si>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</si>
  <si>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</si>
  <si>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</si>
  <si>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</si>
  <si>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</si>
  <si>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</si>
  <si>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</si>
  <si>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</si>
  <si>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</si>
  <si>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</si>
  <si>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</si>
  <si>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</si>
  <si>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</si>
  <si>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</si>
  <si>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</si>
  <si>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</si>
  <si>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</si>
  <si>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</si>
  <si>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</si>
  <si>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</si>
  <si>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</si>
  <si>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</si>
  <si>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</si>
  <si>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</si>
  <si>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</si>
  <si>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</si>
  <si>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</si>
  <si>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</si>
  <si>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</si>
  <si>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</si>
  <si>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</si>
  <si>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</si>
  <si>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</si>
  <si>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</si>
  <si>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</si>
  <si>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</si>
  <si>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</si>
  <si>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</si>
  <si>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</si>
  <si>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</si>
  <si>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</si>
  <si>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</si>
  <si>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</si>
  <si>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</si>
  <si>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</si>
  <si>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</si>
  <si>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</si>
  <si>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</si>
  <si>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</si>
  <si>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</si>
  <si>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</si>
  <si>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</si>
  <si>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</si>
  <si>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</si>
  <si>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</si>
  <si>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</si>
  <si>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</si>
  <si>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</si>
  <si>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</si>
  <si>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</si>
  <si>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</si>
  <si>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</si>
  <si>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</si>
  <si>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</si>
  <si>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</si>
  <si>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</si>
  <si>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</si>
  <si>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</si>
  <si>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</si>
  <si>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</si>
  <si>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</si>
  <si>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</si>
  <si>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</si>
  <si>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</si>
  <si>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</si>
  <si>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</si>
  <si>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</si>
  <si>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</si>
  <si>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</si>
  <si>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</si>
  <si>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</si>
  <si>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</si>
  <si>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</si>
  <si>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</si>
  <si>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</si>
  <si>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</si>
  <si>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</si>
  <si>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</si>
  <si>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</si>
  <si>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</si>
  <si>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</si>
  <si>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</si>
  <si>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</si>
  <si>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</si>
  <si>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</si>
  <si>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</si>
  <si>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</si>
  <si>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</si>
  <si>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</si>
  <si>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</si>
  <si>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</si>
  <si>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</si>
  <si>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viernes, 27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</si>
  <si>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</si>
  <si>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</si>
  <si>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</si>
  <si>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</si>
  <si>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</si>
  <si>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</si>
  <si>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</si>
  <si>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</si>
  <si>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</si>
  <si>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</si>
  <si>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</si>
  <si>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</si>
  <si>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</si>
  <si>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</si>
  <si>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</si>
  <si>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</si>
  <si>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</si>
  <si>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</si>
  <si>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</si>
  <si>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</si>
  <si>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</si>
  <si>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</si>
  <si>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</si>
  <si>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</si>
  <si>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</si>
  <si>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</si>
  <si>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</si>
  <si>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</si>
  <si>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</si>
  <si>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</si>
  <si>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</si>
  <si>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</si>
  <si>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</si>
  <si>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</si>
  <si>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</si>
  <si>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</si>
  <si>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</si>
  <si>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</si>
  <si>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</si>
  <si>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</si>
  <si>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</si>
  <si>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</si>
  <si>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</si>
  <si>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</si>
  <si>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</si>
  <si>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</si>
  <si>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</si>
  <si>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</si>
  <si>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</si>
  <si>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</si>
  <si>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</si>
  <si>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</si>
  <si>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</si>
  <si>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</si>
  <si>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</si>
  <si>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</si>
  <si>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</si>
  <si>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</si>
  <si>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</si>
  <si>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</si>
  <si>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</si>
  <si>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</si>
  <si>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</si>
  <si>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</si>
  <si>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</si>
  <si>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</si>
  <si>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</si>
  <si>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</si>
  <si>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</si>
  <si>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</si>
  <si>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</si>
  <si>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</si>
  <si>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</si>
  <si>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</si>
  <si>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</si>
  <si>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</si>
  <si>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</si>
  <si>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</si>
  <si>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</si>
  <si>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</si>
  <si>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</si>
  <si>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</si>
  <si>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</si>
  <si>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</si>
  <si>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</si>
  <si>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</si>
  <si>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</si>
  <si>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</si>
  <si>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</si>
  <si>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</si>
  <si>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</si>
  <si>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</si>
  <si>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</si>
  <si>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</si>
  <si>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</si>
  <si>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</si>
  <si>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</si>
  <si>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</si>
  <si>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</si>
  <si>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</si>
  <si>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</si>
  <si>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</si>
  <si>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</si>
  <si>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</si>
  <si>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</si>
  <si>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</si>
  <si>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</si>
  <si>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</si>
  <si>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</si>
  <si>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</si>
  <si>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</si>
  <si>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</si>
  <si>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</si>
  <si>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</si>
  <si>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</si>
  <si>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</si>
  <si>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</si>
  <si>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</si>
  <si>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</si>
  <si>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</si>
  <si>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</si>
  <si>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</si>
  <si>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</si>
  <si>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</si>
  <si>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</si>
  <si>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</si>
  <si>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</si>
  <si>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</si>
  <si>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</si>
  <si>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</si>
  <si>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</si>
  <si>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</si>
  <si>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</si>
  <si>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</si>
  <si>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</si>
  <si>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</si>
  <si>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</si>
  <si>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</si>
  <si>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</si>
  <si>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</si>
  <si>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</si>
  <si>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</si>
  <si>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</si>
  <si>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</si>
  <si>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</si>
  <si>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</si>
  <si>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</si>
  <si>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</si>
  <si>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</si>
  <si>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27/06/2025 19:53:00</t>
  </si>
  <si>
    <t>CANA BRAVA TV1 &amp; TV2 - BAGAZO</t>
  </si>
  <si>
    <t>27/06/2025 21:17:00</t>
  </si>
  <si>
    <t>MALACAS1 TG6 - GAS</t>
  </si>
  <si>
    <t>27/06/2025 00:52:00</t>
  </si>
  <si>
    <t>27/06/2025 00:36:00</t>
  </si>
  <si>
    <t>POR POTENCIA O ENERGIA</t>
  </si>
  <si>
    <t>27/06/2025 10:08:00</t>
  </si>
  <si>
    <t>27/06/2025 10:48:00</t>
  </si>
  <si>
    <t>27/06/2025 10:07:00</t>
  </si>
  <si>
    <t>POR PRUEBAS</t>
  </si>
  <si>
    <t>CHILCA1 CCOMB TG1 &amp; TG2 &amp; TG3 - GAS</t>
  </si>
  <si>
    <t>FENIX CCOMB GT11 &amp; GT12 - GAS</t>
  </si>
  <si>
    <t>27/06/2025 01:09:00</t>
  </si>
  <si>
    <t>A MINIMA CARGA</t>
  </si>
  <si>
    <t>27/06/2025 03:39:00</t>
  </si>
  <si>
    <t>S/C generar a 480 MW.</t>
  </si>
  <si>
    <t>27/06/2025 06:22:00</t>
  </si>
  <si>
    <t>27/06/2025 07:50:00</t>
  </si>
  <si>
    <t>27/06/2025 08:11:00</t>
  </si>
  <si>
    <t>Opera a mínima generación por despacho económico.
A las 08:51, S/C generar a máxima generación.</t>
  </si>
  <si>
    <t>REF_TALARA TV1 - NLH_RFG</t>
  </si>
  <si>
    <t>REF_TALARA TV2 - NLH_RFG</t>
  </si>
  <si>
    <t>RF PUCALLPA - D2</t>
  </si>
  <si>
    <t>27/06/2025 18:27:00</t>
  </si>
  <si>
    <t>27/06/2025 19:45:00</t>
  </si>
  <si>
    <t>27/06/2025 18:20:00</t>
  </si>
  <si>
    <t>POR SEGURIDAD</t>
  </si>
  <si>
    <t>AISLADO01</t>
  </si>
  <si>
    <t>27/06/2025 19:47:00</t>
  </si>
  <si>
    <t>27/06/2025 19:45:15</t>
  </si>
  <si>
    <t>KALLPA CCOMB TG1 &amp; TG2 &amp; TG3 - GAS</t>
  </si>
  <si>
    <t>POR RSF</t>
  </si>
  <si>
    <t>LAS FLORES CCOMB TG1 - GAS</t>
  </si>
  <si>
    <t>STA ROSA WEST TG7 - GAS CON H2O</t>
  </si>
  <si>
    <t>27/06/2025 10:06:00</t>
  </si>
  <si>
    <t>27/06/2025 12:58:00</t>
  </si>
  <si>
    <t>27/06/2025 09:45:00</t>
  </si>
  <si>
    <t>VENTANILLA CCOMB TG3 - GAS</t>
  </si>
  <si>
    <t>27/06/2025 22:52:00</t>
  </si>
  <si>
    <t>HUAYCOLORO - BIOGAS</t>
  </si>
  <si>
    <t>LA GRINGA V - BIOGAS</t>
  </si>
  <si>
    <t>CALLAO - BIOGAS</t>
  </si>
  <si>
    <t>27/06/2025 14:53:00</t>
  </si>
  <si>
    <t>27/06/2025 08:02:00</t>
  </si>
  <si>
    <t>Hora Inicio y Fin de Indisponibilidades de las Unidades de Generación SEIN</t>
  </si>
  <si>
    <t>CENTRAL TERMOELECTRICA FUERA DE SERVICIO POR FALTA DE MATERIA PRIMA PARA LOS REQUERIMIENTOS DE CALOR ÚTIL EN FÁBRICA.</t>
  </si>
  <si>
    <t>Mantenimiento Electromecánico Plan 1</t>
  </si>
  <si>
    <t>YUNCÁN</t>
  </si>
  <si>
    <t>DOÑA CATALINA</t>
  </si>
  <si>
    <t>EJECUTADO</t>
  </si>
  <si>
    <t>Viernes 27 de Junio del 2025 / SEM N° 25</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</si>
  <si>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</si>
  <si>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</si>
  <si>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</si>
  <si>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</si>
  <si>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</si>
  <si>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</si>
  <si>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</si>
  <si>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</si>
  <si>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</si>
  <si>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</si>
  <si>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</si>
  <si>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</si>
  <si>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</si>
  <si>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</si>
  <si>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</si>
  <si>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</si>
  <si>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</si>
  <si>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</si>
  <si>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</si>
  <si>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</si>
  <si>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</si>
  <si>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</si>
  <si>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</si>
  <si>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</si>
  <si>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</si>
  <si>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</si>
  <si>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</si>
  <si>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</si>
  <si>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</si>
  <si>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</si>
  <si>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</si>
  <si>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</si>
  <si>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</si>
  <si>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</si>
  <si>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</si>
  <si>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</si>
  <si>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</si>
  <si>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</si>
  <si>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</si>
  <si>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</si>
  <si>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</si>
  <si>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</si>
  <si>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</si>
  <si>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</si>
  <si>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</si>
  <si>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</si>
  <si>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</si>
  <si>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</si>
  <si>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</si>
  <si>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</si>
  <si>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</si>
  <si>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</si>
  <si>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</si>
  <si>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</si>
  <si>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</si>
  <si>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</si>
  <si>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</si>
  <si>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</si>
  <si>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</si>
  <si>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</si>
  <si>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</si>
  <si>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</si>
  <si>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</si>
  <si>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</si>
  <si>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</si>
  <si>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</si>
  <si>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</si>
  <si>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</si>
  <si>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</si>
  <si>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</si>
  <si>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</si>
  <si>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</si>
  <si>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</si>
  <si>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</si>
  <si>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</si>
  <si>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</si>
  <si>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</si>
  <si>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</si>
  <si>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</si>
  <si>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</si>
  <si>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</si>
  <si>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</si>
  <si>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</si>
  <si>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</si>
  <si>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</si>
  <si>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</si>
  <si>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</si>
  <si>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</si>
  <si>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</si>
  <si>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</si>
  <si>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</si>
  <si>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</si>
  <si>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</si>
  <si>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</si>
  <si>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</si>
  <si>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</si>
  <si>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</si>
  <si>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</si>
  <si>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</si>
  <si>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</si>
  <si>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</si>
  <si>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</si>
  <si>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</si>
  <si>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</si>
  <si>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</si>
  <si>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</si>
  <si>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</si>
  <si>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</si>
  <si>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</si>
  <si>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</si>
  <si>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</si>
  <si>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6402150.26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</si>
  <si>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</si>
  <si>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</si>
  <si>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</si>
  <si>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</si>
  <si>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</si>
  <si>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</si>
  <si>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</si>
  <si>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</si>
  <si>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</si>
  <si>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</si>
  <si>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</si>
  <si>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</si>
  <si>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</si>
  <si>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</si>
  <si>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</si>
  <si>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</si>
  <si>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</si>
  <si>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</si>
  <si>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</si>
  <si>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</si>
  <si>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</si>
  <si>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</si>
  <si>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</si>
  <si>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</si>
  <si>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</si>
  <si>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</si>
  <si>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</si>
  <si>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</si>
  <si>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</si>
  <si>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</si>
  <si>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</si>
  <si>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</si>
  <si>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</si>
  <si>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</si>
  <si>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</si>
  <si>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</si>
  <si>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</si>
  <si>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</si>
  <si>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</si>
  <si>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</si>
  <si>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</si>
  <si>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</si>
  <si>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</si>
  <si>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</si>
  <si>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</si>
  <si>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</si>
  <si>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</si>
  <si>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</si>
  <si>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</si>
  <si>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</si>
  <si>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</si>
  <si>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</si>
  <si>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</si>
  <si>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</si>
  <si>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</si>
  <si>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</si>
  <si>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</si>
  <si>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</si>
  <si>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</si>
  <si>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</si>
  <si>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</si>
  <si>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</si>
  <si>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</si>
  <si>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</si>
  <si>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</si>
  <si>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</si>
  <si>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</si>
  <si>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</si>
  <si>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</si>
  <si>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</si>
  <si>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</si>
  <si>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</si>
  <si>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</si>
  <si>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</si>
  <si>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</si>
  <si>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</si>
  <si>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</si>
  <si>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</si>
  <si>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</si>
  <si>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</si>
  <si>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</si>
  <si>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</si>
  <si>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</si>
  <si>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</si>
  <si>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</si>
  <si>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</si>
  <si>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</si>
  <si>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</si>
  <si>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</si>
  <si>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</si>
  <si>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</si>
  <si>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</si>
  <si>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</si>
  <si>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</si>
  <si>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</si>
  <si>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</si>
  <si>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</si>
  <si>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</si>
  <si>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</si>
  <si>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</si>
  <si>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</si>
  <si>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</si>
  <si>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</si>
  <si>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</si>
  <si>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</si>
  <si>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</si>
  <si>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</si>
  <si>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</si>
  <si>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</si>
  <si>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</si>
  <si>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</si>
  <si>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</si>
  <si>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</si>
  <si>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</si>
  <si>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</si>
  <si>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</si>
  <si>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</si>
  <si>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</si>
  <si>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</si>
  <si>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</si>
  <si>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</si>
  <si>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</si>
  <si>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</si>
  <si>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</si>
  <si>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</si>
  <si>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</si>
  <si>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</si>
  <si>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</si>
  <si>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</si>
  <si>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</si>
  <si>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</si>
  <si>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</si>
  <si>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</si>
  <si>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</si>
  <si>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</si>
  <si>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</si>
  <si>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</si>
  <si>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</si>
  <si>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</si>
  <si>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</si>
  <si>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</si>
  <si>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</si>
  <si>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</si>
  <si>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</si>
  <si>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</si>
  <si>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</si>
  <si>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</si>
  <si>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</si>
  <si>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</si>
  <si>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</si>
  <si>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</si>
  <si>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VARIACION DE NIVEL POR TEMPERATURA</t>
  </si>
  <si>
    <t>Sin consumo de combustible interno en planta.</t>
  </si>
  <si>
    <t>Se utilizó 0.946 m³ de B5 en pruebas de encendido de las calderas 1, 2, y 3</t>
  </si>
  <si>
    <t>Reporte de Consumo de Combustibles</t>
  </si>
  <si>
    <t>CONSUMO DE COMBUSTIBLES - LÍQUIDO, SÓLIDO, GASEOSO</t>
  </si>
  <si>
    <t>MEDIDOR</t>
  </si>
  <si>
    <t>27/Jun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</si>
  <si>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</si>
  <si>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</si>
  <si>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</si>
  <si>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</si>
  <si>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</si>
  <si>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</si>
  <si>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</si>
  <si>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</si>
  <si>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</si>
  <si>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</si>
  <si>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</si>
  <si>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</si>
  <si>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</si>
  <si>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</si>
  <si>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</si>
  <si>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</si>
  <si>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</si>
  <si>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</si>
  <si>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</si>
  <si>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</si>
  <si>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</si>
  <si>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</si>
  <si>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</si>
  <si>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</si>
  <si>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</si>
  <si>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</si>
  <si>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</si>
  <si>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</si>
  <si>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</si>
  <si>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</si>
  <si>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</si>
  <si>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</si>
  <si>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</si>
  <si>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</si>
  <si>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</si>
  <si>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</si>
  <si>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</si>
  <si>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</si>
  <si>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</si>
  <si>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</si>
  <si>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</si>
  <si>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</si>
  <si>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</si>
  <si>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</si>
  <si>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</si>
  <si>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</si>
  <si>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</si>
  <si>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</si>
  <si>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</si>
  <si>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</si>
  <si>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</si>
  <si>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</si>
  <si>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</si>
  <si>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</si>
  <si>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</si>
  <si>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</si>
  <si>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</si>
  <si>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</si>
  <si>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</si>
  <si>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</si>
  <si>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</si>
  <si>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</si>
  <si>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</si>
  <si>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</si>
  <si>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</si>
  <si>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</si>
  <si>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</si>
  <si>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</si>
  <si>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</si>
  <si>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</si>
  <si>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</si>
  <si>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</si>
  <si>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</si>
  <si>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27/06/2025 01:00</t>
  </si>
  <si>
    <t>27/06/2025 02:00</t>
  </si>
  <si>
    <t>27/06/2025 03:00</t>
  </si>
  <si>
    <t>27/06/2025 05:00</t>
  </si>
  <si>
    <t>27/06/2025 09:00</t>
  </si>
  <si>
    <t>27/06/2025 11:00</t>
  </si>
  <si>
    <t>27/06/2025 15:00</t>
  </si>
  <si>
    <t>27/06/2025 16:00</t>
  </si>
  <si>
    <t>27/06/2025 20:00</t>
  </si>
  <si>
    <t>27/06/2025 21:00</t>
  </si>
  <si>
    <t>27/06/2025 22:00</t>
  </si>
  <si>
    <t>27/06/2025 23:00</t>
  </si>
  <si>
    <t>TEMPERATURA AMBIENTE (ºC)</t>
  </si>
  <si>
    <t>Disponibilidad de Gas Natural de las Centrales Termoeléctricas</t>
  </si>
  <si>
    <t>GASEODUCTO</t>
  </si>
  <si>
    <t>VOLUMEN DE GAS (Mm3)</t>
  </si>
  <si>
    <t>INICIAL</t>
  </si>
  <si>
    <t>GASEODUCTO DE CAMISEA (EGESUR)</t>
  </si>
  <si>
    <t>28/06/2025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</si>
  <si>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</si>
  <si>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</si>
  <si>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</si>
  <si>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</si>
  <si>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</si>
  <si>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</si>
  <si>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</si>
  <si>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</si>
  <si>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</si>
  <si>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</si>
  <si>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</si>
  <si>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</si>
  <si>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</si>
  <si>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</si>
  <si>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</si>
  <si>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</si>
  <si>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</si>
  <si>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</si>
  <si>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</si>
  <si>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</si>
  <si>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</si>
  <si>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</si>
  <si>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</si>
  <si>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</si>
  <si>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</si>
  <si>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</si>
  <si>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</si>
  <si>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</si>
  <si>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</si>
  <si>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</si>
  <si>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</si>
  <si>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</si>
  <si>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</si>
  <si>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</si>
  <si>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</si>
  <si>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</si>
  <si>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</si>
  <si>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</si>
  <si>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</si>
  <si>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</si>
  <si>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</si>
  <si>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</si>
  <si>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</si>
  <si>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</si>
  <si>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</si>
  <si>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</si>
  <si>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</si>
  <si>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</si>
  <si>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</si>
  <si>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</si>
  <si>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</si>
  <si>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</si>
  <si>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</si>
  <si>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</si>
  <si>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</si>
  <si>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</si>
  <si>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</si>
  <si>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</si>
  <si>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</si>
  <si>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</si>
  <si>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</si>
  <si>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</si>
  <si>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</si>
  <si>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</si>
  <si>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</si>
  <si>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</si>
  <si>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</si>
  <si>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</si>
  <si>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</si>
  <si>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</si>
  <si>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</si>
  <si>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</si>
  <si>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</si>
  <si>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</si>
  <si>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</si>
  <si>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</si>
  <si>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</si>
  <si>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</si>
  <si>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</si>
  <si>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</si>
  <si>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</si>
  <si>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</si>
  <si>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</si>
  <si>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</si>
  <si>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</si>
  <si>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</si>
  <si>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</si>
  <si>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</si>
  <si>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</si>
  <si>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</si>
  <si>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</si>
  <si>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</si>
  <si>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</si>
  <si>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</si>
  <si>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</si>
  <si>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</si>
  <si>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</si>
  <si>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</si>
  <si>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</si>
  <si>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</si>
  <si>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</si>
  <si>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</si>
  <si>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</si>
  <si>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</si>
  <si>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</si>
  <si>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</si>
  <si>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</si>
  <si>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</si>
  <si>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</si>
  <si>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</si>
  <si>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</si>
  <si>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</si>
  <si>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</si>
  <si>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</si>
  <si>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</si>
  <si>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</si>
  <si>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</si>
  <si>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</si>
  <si>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</si>
  <si>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</si>
  <si>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</si>
  <si>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</si>
  <si>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</si>
  <si>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</si>
  <si>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</si>
  <si>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</si>
  <si>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</si>
  <si>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</si>
  <si>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</si>
  <si>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</si>
  <si>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</si>
  <si>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</si>
  <si>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</si>
  <si>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</si>
  <si>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</si>
  <si>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</si>
  <si>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</si>
  <si>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</si>
  <si>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</si>
  <si>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</si>
  <si>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</si>
  <si>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</si>
  <si>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</si>
  <si>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</si>
  <si>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</si>
  <si>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</si>
  <si>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</si>
  <si>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</si>
  <si>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</si>
  <si>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</si>
  <si>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</si>
  <si>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</si>
  <si>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</si>
  <si>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</si>
  <si>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</si>
  <si>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</si>
  <si>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</si>
  <si>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</si>
  <si>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</si>
  <si>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</si>
  <si>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</si>
  <si>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</si>
  <si>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</si>
  <si>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</si>
  <si>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</si>
  <si>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</si>
  <si>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</si>
  <si>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</si>
  <si>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</si>
  <si>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</si>
  <si>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</si>
  <si>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</si>
  <si>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</si>
  <si>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</si>
  <si>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</si>
  <si>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</si>
  <si>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</si>
  <si>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</si>
  <si>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</si>
  <si>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</si>
  <si>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</si>
  <si>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</si>
  <si>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</si>
  <si>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</si>
  <si>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</si>
  <si>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</si>
  <si>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</si>
  <si>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</si>
  <si>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</si>
  <si>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</si>
  <si>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</si>
  <si>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</si>
  <si>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</si>
  <si>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</si>
  <si>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</si>
  <si>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</si>
  <si>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</si>
  <si>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</si>
  <si>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</si>
  <si>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</si>
  <si>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</si>
  <si>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</si>
  <si>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</si>
  <si>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</si>
  <si>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</si>
  <si>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</si>
  <si>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</si>
  <si>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</si>
  <si>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</si>
  <si>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</si>
  <si>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</si>
  <si>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</si>
  <si>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</si>
  <si>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</si>
  <si>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</si>
  <si>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</si>
  <si>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</si>
  <si>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</si>
  <si>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</si>
  <si>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</si>
  <si>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</si>
  <si>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</si>
  <si>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</si>
  <si>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</si>
  <si>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</si>
  <si>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</si>
  <si>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</si>
  <si>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</si>
  <si>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</si>
  <si>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</si>
  <si>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</si>
  <si>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</si>
  <si>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</si>
  <si>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</si>
  <si>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</si>
  <si>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</si>
  <si>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</si>
  <si>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</si>
  <si>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</si>
  <si>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</si>
  <si>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</si>
  <si>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</si>
  <si>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</si>
  <si>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</si>
  <si>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</si>
  <si>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</si>
  <si>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</si>
  <si>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</si>
  <si>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</si>
  <si>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</si>
  <si>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</si>
  <si>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</si>
  <si>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</si>
  <si>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</si>
  <si>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</si>
  <si>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</si>
  <si>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</si>
  <si>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</si>
  <si>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</si>
  <si>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</si>
  <si>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</si>
  <si>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</si>
  <si>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</si>
  <si>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</si>
  <si>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</si>
  <si>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</si>
  <si>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</si>
  <si>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</si>
  <si>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</si>
  <si>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</si>
  <si>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</si>
  <si>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</si>
  <si>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</si>
  <si>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</si>
  <si>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</si>
  <si>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</si>
  <si>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</si>
  <si>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</si>
  <si>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</si>
  <si>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</si>
  <si>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</si>
  <si>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</si>
  <si>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</si>
  <si>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</si>
  <si>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</si>
  <si>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</si>
  <si>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</si>
  <si>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</si>
  <si>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</si>
  <si>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</si>
  <si>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</si>
  <si>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</si>
  <si>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</si>
  <si>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</si>
  <si>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</si>
  <si>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</si>
  <si>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</si>
  <si>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</si>
  <si>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</si>
  <si>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</si>
  <si>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</si>
  <si>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</si>
  <si>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</si>
  <si>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</si>
  <si>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</si>
  <si>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</si>
  <si>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</si>
  <si>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</si>
  <si>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</si>
  <si>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</si>
  <si>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</si>
  <si>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</si>
  <si>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</si>
  <si>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</si>
  <si>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</si>
  <si>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</si>
  <si>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</si>
  <si>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</si>
  <si>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</si>
  <si>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</si>
  <si>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</si>
  <si>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</si>
  <si>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</si>
  <si>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</si>
  <si>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</si>
  <si>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</si>
  <si>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</si>
  <si>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</si>
  <si>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</si>
  <si>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</si>
  <si>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</si>
  <si>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</si>
  <si>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</si>
  <si>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</si>
  <si>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</si>
  <si>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</si>
  <si>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</si>
  <si>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</si>
  <si>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</si>
  <si>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</si>
  <si>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</si>
  <si>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</si>
  <si>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</si>
  <si>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</si>
  <si>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</si>
  <si>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</si>
  <si>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</si>
  <si>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</si>
  <si>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</si>
  <si>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</si>
  <si>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</si>
  <si>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</si>
  <si>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</si>
  <si>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</si>
  <si>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</si>
  <si>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</si>
  <si>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</si>
  <si>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</si>
  <si>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</si>
  <si>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</si>
  <si>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</si>
  <si>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</si>
  <si>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</si>
  <si>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</si>
  <si>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</si>
  <si>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</si>
  <si>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</si>
  <si>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</si>
  <si>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</si>
  <si>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</si>
  <si>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</si>
  <si>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</si>
  <si>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</si>
  <si>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</si>
  <si>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</si>
  <si>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</si>
  <si>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</si>
  <si>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</si>
  <si>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</si>
  <si>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</si>
  <si>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</si>
  <si>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</si>
  <si>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</si>
  <si>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</si>
  <si>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</si>
  <si>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</si>
  <si>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</si>
  <si>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</si>
  <si>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</si>
  <si>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</si>
  <si>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</si>
  <si>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</si>
  <si>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</si>
  <si>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</si>
  <si>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</si>
  <si>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</si>
  <si>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</si>
  <si>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</si>
  <si>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</si>
  <si>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</si>
  <si>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</si>
  <si>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</si>
  <si>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</si>
  <si>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</si>
  <si>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</si>
  <si>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</si>
  <si>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</si>
  <si>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</si>
  <si>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</si>
  <si>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</si>
  <si>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</si>
  <si>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</si>
  <si>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</si>
  <si>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</si>
  <si>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</si>
  <si>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</si>
  <si>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</si>
  <si>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</si>
  <si>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</si>
  <si>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</si>
  <si>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</si>
  <si>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</si>
  <si>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</si>
  <si>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</si>
  <si>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</si>
  <si>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</si>
  <si>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</si>
  <si>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</si>
  <si>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</si>
  <si>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</si>
  <si>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</si>
  <si>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</si>
  <si>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</si>
  <si>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</si>
  <si>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</si>
  <si>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</si>
  <si>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</si>
  <si>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</si>
  <si>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</si>
  <si>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</si>
  <si>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</si>
  <si>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</si>
  <si>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</si>
  <si>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</si>
  <si>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</si>
  <si>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</si>
  <si>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</si>
  <si>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</si>
  <si>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</si>
  <si>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</si>
  <si>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</si>
  <si>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</si>
  <si>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</si>
  <si>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</si>
  <si>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</si>
  <si>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</si>
  <si>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</si>
  <si>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</si>
  <si>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</si>
  <si>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</si>
  <si>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</si>
  <si>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</si>
  <si>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</si>
  <si>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</si>
  <si>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</si>
  <si>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</si>
  <si>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</si>
  <si>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</si>
  <si>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</si>
  <si>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</si>
  <si>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</si>
  <si>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</si>
  <si>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</si>
  <si>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</si>
  <si>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</si>
  <si>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</si>
  <si>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</si>
  <si>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</si>
  <si>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</si>
  <si>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</si>
  <si>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</si>
  <si>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</si>
  <si>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</si>
  <si>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</si>
  <si>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</si>
  <si>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</si>
  <si>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</si>
  <si>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</si>
  <si>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</si>
  <si>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</si>
  <si>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</si>
  <si>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</si>
  <si>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</si>
  <si>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</si>
  <si>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</si>
  <si>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</si>
  <si>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</si>
  <si>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</si>
  <si>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</si>
  <si>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</si>
  <si>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</si>
  <si>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</si>
  <si>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</si>
  <si>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</si>
  <si>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</si>
  <si>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</si>
  <si>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</si>
  <si>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</si>
  <si>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</si>
  <si>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</si>
  <si>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</si>
  <si>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</si>
  <si>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</si>
  <si>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</si>
  <si>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</si>
  <si>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</si>
  <si>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</si>
  <si>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</si>
  <si>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</si>
  <si>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</si>
  <si>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</si>
  <si>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</si>
  <si>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</si>
  <si>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</si>
  <si>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</si>
  <si>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</si>
  <si>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</si>
  <si>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</si>
  <si>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</si>
  <si>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</si>
  <si>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</si>
  <si>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</si>
  <si>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</si>
  <si>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</si>
  <si>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</si>
  <si>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</si>
  <si>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</si>
  <si>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</si>
  <si>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</si>
  <si>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</si>
  <si>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</si>
  <si>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</si>
  <si>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</si>
  <si>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</si>
  <si>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</si>
  <si>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</si>
  <si>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</si>
  <si>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</si>
  <si>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</si>
  <si>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</si>
  <si>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</si>
  <si>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</si>
  <si>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</si>
  <si>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</si>
  <si>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</si>
  <si>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</si>
  <si>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</si>
  <si>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</si>
  <si>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</si>
  <si>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</si>
  <si>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</si>
  <si>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</si>
  <si>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</si>
  <si>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</si>
  <si>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</si>
  <si>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</si>
  <si>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</si>
  <si>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</si>
  <si>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</si>
  <si>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</si>
  <si>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</si>
  <si>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</si>
  <si>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</si>
  <si>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</si>
  <si>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</si>
  <si>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</si>
  <si>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</si>
  <si>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</si>
  <si>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</si>
  <si>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</si>
  <si>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</si>
  <si>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</si>
  <si>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</si>
  <si>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</si>
  <si>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</si>
  <si>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</si>
  <si>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</si>
  <si>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</si>
  <si>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</si>
  <si>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</si>
  <si>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</si>
  <si>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</si>
  <si>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</si>
  <si>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</si>
  <si>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</si>
  <si>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</si>
  <si>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</si>
  <si>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</si>
  <si>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</si>
  <si>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</si>
  <si>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</si>
  <si>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</si>
  <si>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</si>
  <si>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</si>
  <si>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</si>
  <si>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</si>
  <si>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</si>
  <si>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</si>
  <si>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</si>
  <si>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</si>
  <si>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</si>
  <si>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</si>
  <si>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</si>
  <si>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</si>
  <si>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</si>
  <si>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</si>
  <si>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</si>
  <si>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</si>
  <si>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</si>
  <si>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</si>
  <si>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</si>
  <si>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</si>
  <si>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</si>
  <si>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</si>
  <si>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</si>
  <si>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</si>
  <si>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</si>
  <si>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</si>
  <si>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</si>
  <si>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</si>
  <si>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</si>
  <si>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</si>
  <si>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</si>
  <si>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</si>
  <si>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</si>
  <si>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</si>
  <si>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</si>
  <si>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</si>
  <si>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</si>
  <si>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</si>
  <si>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</si>
  <si>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</si>
  <si>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</si>
  <si>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</si>
  <si>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</si>
  <si>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</si>
  <si>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</si>
  <si>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</si>
  <si>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</si>
  <si>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</si>
  <si>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</si>
  <si>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</si>
  <si>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</si>
  <si>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</si>
  <si>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</si>
  <si>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</si>
  <si>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</si>
  <si>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</si>
  <si>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</si>
  <si>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</si>
  <si>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</si>
  <si>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</si>
  <si>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</si>
  <si>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</si>
  <si>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</si>
  <si>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</si>
  <si>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</si>
  <si>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</si>
  <si>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</si>
  <si>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</si>
  <si>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</si>
  <si>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</si>
  <si>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</si>
  <si>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</si>
  <si>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</si>
  <si>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</si>
  <si>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</si>
  <si>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</si>
  <si>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</si>
  <si>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</si>
  <si>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</si>
  <si>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</si>
  <si>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</si>
  <si>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</si>
  <si>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</si>
  <si>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</si>
  <si>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</si>
  <si>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</si>
  <si>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</si>
  <si>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</si>
  <si>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</si>
  <si>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</si>
  <si>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</si>
  <si>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</si>
  <si>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</si>
  <si>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</si>
  <si>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</si>
  <si>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</si>
  <si>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</si>
  <si>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</si>
  <si>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</si>
  <si>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</si>
  <si>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</si>
  <si>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</si>
  <si>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</si>
  <si>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</si>
  <si>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</si>
  <si>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</si>
  <si>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</si>
  <si>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</si>
  <si>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</si>
  <si>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</si>
  <si>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</si>
  <si>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</si>
  <si>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</si>
  <si>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</si>
  <si>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</si>
  <si>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</si>
  <si>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</si>
  <si>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</si>
  <si>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</si>
  <si>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</si>
  <si>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</si>
  <si>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</si>
  <si>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</si>
  <si>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</si>
  <si>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</si>
  <si>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</si>
  <si>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</si>
  <si>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</si>
  <si>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</si>
  <si>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</si>
  <si>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</si>
  <si>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</si>
  <si>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</si>
  <si>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</si>
  <si>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</si>
  <si>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</si>
  <si>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</si>
  <si>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</si>
  <si>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</si>
  <si>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</si>
  <si>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</si>
  <si>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</si>
  <si>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</si>
  <si>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</si>
  <si>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</si>
  <si>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</si>
  <si>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</si>
  <si>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</si>
  <si>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</si>
  <si>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</si>
  <si>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</si>
  <si>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</si>
  <si>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</si>
  <si>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</si>
  <si>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</si>
  <si>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</si>
  <si>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</si>
  <si>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</si>
  <si>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</si>
  <si>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</si>
  <si>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</si>
  <si>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</si>
  <si>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</si>
  <si>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</si>
  <si>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</si>
  <si>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</si>
  <si>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</si>
  <si>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</si>
  <si>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</si>
  <si>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</si>
  <si>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</si>
  <si>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</si>
  <si>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</si>
  <si>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</si>
  <si>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</si>
  <si>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</si>
  <si>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</si>
  <si>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</si>
  <si>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</si>
  <si>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</si>
  <si>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</si>
  <si>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</si>
  <si>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</si>
  <si>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</si>
  <si>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</si>
  <si>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</si>
  <si>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</si>
  <si>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</si>
  <si>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</si>
  <si>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</si>
  <si>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</si>
  <si>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</si>
  <si>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</si>
  <si>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</si>
  <si>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</si>
  <si>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</si>
  <si>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</si>
  <si>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</si>
  <si>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</si>
  <si>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</si>
  <si>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</si>
  <si>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</si>
  <si>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</si>
  <si>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</si>
  <si>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</si>
  <si>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</si>
  <si>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</si>
  <si>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</si>
  <si>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</si>
  <si>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</si>
  <si>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</si>
  <si>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</si>
  <si>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</si>
  <si>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</si>
  <si>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</si>
  <si>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</si>
  <si>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</si>
  <si>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</si>
  <si>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</si>
  <si>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</si>
  <si>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</si>
  <si>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</si>
  <si>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</si>
  <si>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</si>
  <si>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</si>
  <si>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</si>
  <si>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</si>
  <si>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</si>
  <si>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</si>
  <si>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</si>
  <si>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</si>
  <si>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</si>
  <si>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</si>
  <si>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</si>
  <si>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</si>
  <si>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</si>
  <si>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</si>
  <si>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</si>
  <si>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</si>
  <si>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</si>
  <si>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</si>
  <si>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</si>
  <si>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</si>
  <si>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</si>
  <si>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</si>
  <si>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</si>
  <si>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</si>
  <si>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</si>
  <si>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</si>
  <si>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</si>
  <si>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</si>
  <si>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</si>
  <si>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</si>
  <si>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</si>
  <si>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</si>
  <si>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</si>
  <si>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</si>
  <si>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</si>
  <si>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</si>
  <si>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</si>
  <si>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</si>
  <si>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</si>
  <si>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</si>
  <si>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</si>
  <si>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</si>
  <si>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</si>
  <si>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</si>
  <si>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</si>
  <si>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</si>
  <si>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</si>
  <si>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</si>
  <si>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</si>
  <si>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</si>
  <si>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</si>
  <si>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</si>
  <si>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</si>
  <si>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</si>
  <si>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</si>
  <si>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</si>
  <si>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</si>
  <si>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</si>
  <si>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</si>
  <si>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</si>
  <si>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</si>
  <si>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</si>
  <si>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</si>
  <si>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</si>
  <si>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</si>
  <si>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</si>
  <si>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</si>
  <si>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</si>
  <si>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</si>
  <si>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</si>
  <si>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</si>
  <si>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</si>
  <si>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</si>
  <si>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</si>
  <si>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</si>
  <si>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</si>
  <si>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</si>
  <si>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</si>
  <si>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</si>
  <si>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</si>
  <si>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</si>
  <si>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</si>
  <si>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</si>
  <si>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</si>
  <si>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</si>
  <si>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</si>
  <si>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</si>
  <si>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</si>
  <si>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</si>
  <si>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</si>
  <si>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</si>
  <si>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</si>
  <si>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</si>
  <si>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</si>
  <si>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</si>
  <si>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</si>
  <si>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</si>
  <si>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</si>
  <si>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</si>
  <si>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</si>
  <si>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</si>
  <si>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</si>
  <si>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</si>
  <si>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</si>
  <si>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</si>
  <si>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</si>
  <si>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</si>
  <si>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</si>
  <si>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</si>
  <si>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</si>
  <si>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</si>
  <si>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</si>
  <si>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</si>
  <si>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</si>
  <si>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</si>
  <si>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</si>
  <si>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</si>
  <si>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</si>
  <si>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</si>
  <si>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</si>
  <si>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</si>
  <si>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</si>
  <si>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</si>
  <si>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</si>
  <si>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</si>
  <si>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</si>
  <si>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</si>
  <si>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</si>
  <si>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</si>
  <si>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</si>
  <si>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</si>
  <si>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</si>
  <si>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</si>
  <si>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</si>
  <si>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</si>
  <si>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</si>
  <si>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</si>
  <si>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</si>
  <si>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</si>
  <si>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</si>
  <si>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</si>
  <si>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</si>
  <si>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</si>
  <si>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</si>
  <si>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</si>
  <si>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</si>
  <si>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</si>
  <si>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</si>
  <si>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</si>
  <si>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</si>
  <si>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</si>
  <si>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</si>
  <si>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</si>
  <si>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</si>
  <si>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</si>
  <si>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</si>
  <si>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</si>
  <si>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</si>
  <si>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</si>
  <si>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</si>
  <si>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</si>
  <si>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</si>
  <si>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</si>
  <si>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</si>
  <si>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</si>
  <si>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</si>
  <si>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</si>
  <si>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</si>
  <si>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</si>
  <si>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</si>
  <si>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</si>
  <si>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</si>
  <si>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</si>
  <si>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</si>
  <si>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</si>
  <si>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</si>
  <si>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</si>
  <si>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</si>
  <si>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</si>
  <si>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</si>
  <si>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</si>
  <si>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</si>
  <si>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</si>
  <si>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</si>
  <si>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</si>
  <si>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</si>
  <si>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</si>
  <si>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</si>
  <si>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</si>
  <si>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</si>
  <si>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</si>
  <si>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</si>
  <si>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</si>
  <si>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</si>
  <si>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</si>
  <si>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</si>
  <si>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</si>
  <si>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</si>
  <si>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</si>
  <si>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</si>
  <si>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</si>
  <si>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</si>
  <si>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</si>
  <si>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</si>
  <si>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</si>
  <si>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</si>
  <si>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</si>
  <si>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</si>
  <si>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</si>
  <si>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</si>
  <si>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</si>
  <si>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</si>
  <si>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</si>
  <si>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</si>
  <si>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</si>
  <si>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</si>
  <si>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</si>
  <si>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</si>
  <si>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</si>
  <si>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</si>
  <si>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</si>
  <si>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</si>
  <si>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</si>
  <si>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</si>
  <si>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</si>
  <si>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</si>
  <si>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</si>
  <si>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</si>
  <si>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</si>
  <si>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</si>
  <si>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</si>
  <si>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</si>
  <si>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</si>
  <si>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</si>
  <si>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</si>
  <si>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</si>
  <si>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</si>
  <si>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</si>
  <si>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</si>
  <si>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</si>
  <si>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</si>
  <si>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</si>
  <si>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</si>
  <si>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</si>
  <si>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</si>
  <si>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</si>
  <si>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</si>
  <si>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</si>
  <si>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</si>
  <si>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</si>
  <si>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</si>
  <si>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27/06/2025 08:53:00</t>
  </si>
  <si>
    <t>Por regulación de tensión en la SE Cajamarca Norte.</t>
  </si>
  <si>
    <t>L. CHAGLLA - PARAGSHA</t>
  </si>
  <si>
    <t>L-2150</t>
  </si>
  <si>
    <t>27/06/2025 05:35:00</t>
  </si>
  <si>
    <t>Por regulación de tensión en la SE Paragsha.</t>
  </si>
  <si>
    <t>L-2151</t>
  </si>
  <si>
    <t>27/06/2025 05:40:00</t>
  </si>
  <si>
    <t>L. GUADALUPE - TRUJILLO NORTE</t>
  </si>
  <si>
    <t>L-2235</t>
  </si>
  <si>
    <t>27/06/2025 05:42:00</t>
  </si>
  <si>
    <t>Por regulación de tensión en la SE Guadalupe</t>
  </si>
  <si>
    <t>L. REQUE - CHICLAYO OESTE</t>
  </si>
  <si>
    <t>L-2297</t>
  </si>
  <si>
    <t>27/06/2025 05:44:00</t>
  </si>
  <si>
    <t>Por regulación de tensión en la SE Chiclayo Oeste.</t>
  </si>
  <si>
    <t>L. REQUE - GUADALUPE</t>
  </si>
  <si>
    <t>L-2236</t>
  </si>
  <si>
    <t>27/06/2025 05:43:00</t>
  </si>
  <si>
    <t>TRANSMISORA ELECTRICA DEL SUR 2 S.A.C.</t>
  </si>
  <si>
    <t>L. PUMIRI - SAN ROMAN</t>
  </si>
  <si>
    <t>L-2041</t>
  </si>
  <si>
    <t>27/06/2025 16:44:00</t>
  </si>
  <si>
    <t>Por control de tensión en la S.E. Pumiri.</t>
  </si>
  <si>
    <t>L. CHICLAYO OESTE - LA NIÑA</t>
  </si>
  <si>
    <t>L-2239</t>
  </si>
  <si>
    <t>27/06/2025 01:47:00</t>
  </si>
  <si>
    <t>27/06/2025 05:46:00</t>
  </si>
  <si>
    <t>27/06/2025 21:04:00</t>
  </si>
  <si>
    <t>27/06/2025 21:05:00</t>
  </si>
  <si>
    <t>27/06/2025 23:11:00</t>
  </si>
  <si>
    <t>Por regulación de tensión en la S.E. La Niña</t>
  </si>
  <si>
    <t>27/06/2025 23:50:00</t>
  </si>
  <si>
    <t>Reporte de Sistemas Aislados Temporales</t>
  </si>
  <si>
    <t>EMPRESA 
CAUSANTE</t>
  </si>
  <si>
    <t>INSTALACIÓN CAUSANTE</t>
  </si>
  <si>
    <t>OPERACIÓN DE 
CENTRALES</t>
  </si>
  <si>
    <t>SUBSISTEMA 
AISLADO</t>
  </si>
  <si>
    <t>C.T. RESERVA FRIA PUCALLPA</t>
  </si>
  <si>
    <t>Por falla de la línea L - 2251 (Aguaytía- Tingo María)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</si>
  <si>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</si>
  <si>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</si>
  <si>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</si>
  <si>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</si>
  <si>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</si>
  <si>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</si>
  <si>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</si>
  <si>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</si>
  <si>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</si>
  <si>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</si>
  <si>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</si>
  <si>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</si>
  <si>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</si>
  <si>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</si>
  <si>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23:39:47
</t>
  </si>
  <si>
    <t xml:space="preserve">59.813 
</t>
  </si>
  <si>
    <t xml:space="preserve">02:03:21
</t>
  </si>
  <si>
    <t xml:space="preserve">60.253 
</t>
  </si>
  <si>
    <t>PUCALLPA ISA</t>
  </si>
  <si>
    <t xml:space="preserve">18:24:55
</t>
  </si>
  <si>
    <t xml:space="preserve">57.183 
</t>
  </si>
  <si>
    <t xml:space="preserve">18:17:48
</t>
  </si>
  <si>
    <t xml:space="preserve">63.381 
</t>
  </si>
  <si>
    <t xml:space="preserve">59.812 
</t>
  </si>
  <si>
    <t>SAN JUAN CCRespaldo</t>
  </si>
  <si>
    <t xml:space="preserve">59.814 
</t>
  </si>
  <si>
    <t>TALARA</t>
  </si>
  <si>
    <t xml:space="preserve">60.254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</si>
  <si>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</si>
  <si>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</si>
  <si>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</si>
  <si>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</si>
  <si>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</si>
  <si>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</si>
  <si>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</si>
  <si>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</si>
  <si>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</si>
  <si>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</si>
  <si>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</si>
  <si>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</si>
  <si>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</si>
  <si>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</si>
  <si>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</si>
  <si>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</si>
  <si>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</si>
  <si>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</si>
  <si>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</si>
  <si>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6402150 y resultó S/. 414680 (6.93% ) menor que el correspondiente al viernes de la semana pasada.</t>
  </si>
  <si>
    <t>Fecha</t>
  </si>
  <si>
    <t>Costo Total Ejecutado</t>
  </si>
  <si>
    <t>Costo Total Programado</t>
  </si>
  <si>
    <t>VIE 20</t>
  </si>
  <si>
    <t>SAB 21</t>
  </si>
  <si>
    <t>DOM 22</t>
  </si>
  <si>
    <t>LUN 23</t>
  </si>
  <si>
    <t>MAR 24</t>
  </si>
  <si>
    <t>MIE 25</t>
  </si>
  <si>
    <t>JUE 26</t>
  </si>
  <si>
    <t>VIE 27</t>
  </si>
  <si>
    <t>Calificación de la Operacion de las Unidades de Generación</t>
  </si>
  <si>
    <t>Registro de las congestiones del Sistema de Transmisión</t>
  </si>
  <si>
    <t>EMPRESA AFECTADA</t>
  </si>
  <si>
    <t>INSTALACIÓN DE TRANSMISIÓN AFECTADA</t>
  </si>
  <si>
    <t>UNIDADES GENERADORAS LIMITADAS</t>
  </si>
  <si>
    <t>L. ICA - MARCONA</t>
  </si>
  <si>
    <t>27/06/2025 00:25:00</t>
  </si>
  <si>
    <t>Se limitó la generación de la CE Punta Lomitas.</t>
  </si>
  <si>
    <t>27/06/2025 10:49:00</t>
  </si>
  <si>
    <t>27/06/2025 11:13:00</t>
  </si>
  <si>
    <t>27/06/2025 22:15:00</t>
  </si>
  <si>
    <t>27/06/2025 22:56:00</t>
  </si>
  <si>
    <t>27/06/2025 23:53:00</t>
  </si>
  <si>
    <t>27/06/2025 23:59:00</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</si>
  <si>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</si>
  <si>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</si>
  <si>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</si>
  <si>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</si>
  <si>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</si>
  <si>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</si>
  <si>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</si>
  <si>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</si>
  <si>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</si>
  <si>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</si>
  <si>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</si>
  <si>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</si>
  <si>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</si>
  <si>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</si>
  <si>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</si>
  <si>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</si>
  <si>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</si>
  <si>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</si>
  <si>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</si>
  <si>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</si>
  <si>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</si>
  <si>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</si>
  <si>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</si>
  <si>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</si>
  <si>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</si>
  <si>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</si>
  <si>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</si>
  <si>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</si>
  <si>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</si>
  <si>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</si>
  <si>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</si>
  <si>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</si>
  <si>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</si>
  <si>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</si>
  <si>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</si>
  <si>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</si>
  <si>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</si>
  <si>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</si>
  <si>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</si>
  <si>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</si>
  <si>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</si>
  <si>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</si>
  <si>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</si>
  <si>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</si>
  <si>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</si>
  <si>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</si>
  <si>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</si>
  <si>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</si>
  <si>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</si>
  <si>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</si>
  <si>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</si>
  <si>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</si>
  <si>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</si>
  <si>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</si>
  <si>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</si>
  <si>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</si>
  <si>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</si>
  <si>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</si>
  <si>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</si>
  <si>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</si>
  <si>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</si>
  <si>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163.8433</t>
  </si>
  <si>
    <t>85.7305</t>
  </si>
  <si>
    <t>163.8457</t>
  </si>
  <si>
    <t>84.1656</t>
  </si>
  <si>
    <t>178</t>
  </si>
  <si>
    <t>85.1681</t>
  </si>
  <si>
    <t>139.7717</t>
  </si>
  <si>
    <t>85.7312</t>
  </si>
  <si>
    <t>85.7307</t>
  </si>
  <si>
    <t>98.6805</t>
  </si>
  <si>
    <t>169.8478</t>
  </si>
  <si>
    <t>98.5836</t>
  </si>
  <si>
    <t>163.2554</t>
  </si>
  <si>
    <t>85.7316</t>
  </si>
  <si>
    <t>110.7585</t>
  </si>
  <si>
    <t>159.4844</t>
  </si>
  <si>
    <t>108.2269</t>
  </si>
  <si>
    <t>169.8678</t>
  </si>
  <si>
    <t>107.4268</t>
  </si>
  <si>
    <t>113.8845</t>
  </si>
  <si>
    <t>140.2243</t>
  </si>
  <si>
    <t>127.1055</t>
  </si>
  <si>
    <t>150.3121</t>
  </si>
  <si>
    <t>205</t>
  </si>
  <si>
    <t>171.2739</t>
  </si>
  <si>
    <t>157.5277</t>
  </si>
  <si>
    <t>67.4979</t>
  </si>
  <si>
    <t>157.0993</t>
  </si>
  <si>
    <t>81.1229</t>
  </si>
  <si>
    <t>157.0333</t>
  </si>
  <si>
    <t>73.1021</t>
  </si>
  <si>
    <t>157.3078</t>
  </si>
  <si>
    <t>56.2499</t>
  </si>
  <si>
    <t>163.7691</t>
  </si>
  <si>
    <t>46.9559</t>
  </si>
  <si>
    <t>157.4096</t>
  </si>
  <si>
    <t>191</t>
  </si>
  <si>
    <t>123.7957</t>
  </si>
  <si>
    <t>118.2454</t>
  </si>
  <si>
    <t>131</t>
  </si>
  <si>
    <t>117.7333</t>
  </si>
  <si>
    <t>117.2663</t>
  </si>
  <si>
    <t>119</t>
  </si>
  <si>
    <t>155</t>
  </si>
  <si>
    <t>51.4992</t>
  </si>
  <si>
    <t>35</t>
  </si>
  <si>
    <t>84.3588</t>
  </si>
  <si>
    <t>53</t>
  </si>
  <si>
    <t>180.5583</t>
  </si>
  <si>
    <t>56.9009</t>
  </si>
  <si>
    <t>194</t>
  </si>
  <si>
    <t>61.4671</t>
  </si>
  <si>
    <t>147.0926</t>
  </si>
  <si>
    <t>48.9816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</si>
  <si>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</si>
  <si>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</si>
  <si>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</si>
  <si>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</si>
  <si>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</si>
  <si>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</si>
  <si>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</si>
  <si>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</si>
  <si>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</si>
  <si>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</si>
  <si>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</si>
  <si>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</si>
  <si>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105.566</t>
  </si>
  <si>
    <t>163.83</t>
  </si>
  <si>
    <t>102.45</t>
  </si>
  <si>
    <t>155.15</t>
  </si>
  <si>
    <t>157.65</t>
  </si>
  <si>
    <t>131.89</t>
  </si>
  <si>
    <t>147.83</t>
  </si>
  <si>
    <t>78.17</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</si>
  <si>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</si>
  <si>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</si>
  <si>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</si>
  <si>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</si>
  <si>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</si>
  <si>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</si>
  <si>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</si>
  <si>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</si>
  <si>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</si>
  <si>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</si>
  <si>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</si>
  <si>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</si>
  <si>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</si>
  <si>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</si>
  <si>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</si>
  <si>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</si>
  <si>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</si>
  <si>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</si>
  <si>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</si>
  <si>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</si>
  <si>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</si>
  <si>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</si>
  <si>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</si>
  <si>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</si>
  <si>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</si>
  <si>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</si>
  <si>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</si>
  <si>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</si>
  <si>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</si>
  <si>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</si>
  <si>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</si>
  <si>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</si>
  <si>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</si>
  <si>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</si>
  <si>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</si>
  <si>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</si>
  <si>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</si>
  <si>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</si>
  <si>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</si>
  <si>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</si>
  <si>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</si>
  <si>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</si>
  <si>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</si>
  <si>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</si>
  <si>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</si>
  <si>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</si>
  <si>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</si>
  <si>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</si>
  <si>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</si>
  <si>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</si>
  <si>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</si>
  <si>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</si>
  <si>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</si>
  <si>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</si>
  <si>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</si>
  <si>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</si>
  <si>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</si>
  <si>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</si>
  <si>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</si>
  <si>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</si>
  <si>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</si>
  <si>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</si>
  <si>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</si>
  <si>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</si>
  <si>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</si>
  <si>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</si>
  <si>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</si>
  <si>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</si>
  <si>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</si>
  <si>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</si>
  <si>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</si>
  <si>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</si>
  <si>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</si>
  <si>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</si>
  <si>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</si>
  <si>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</si>
  <si>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</si>
  <si>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</si>
  <si>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</si>
  <si>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</si>
  <si>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</si>
  <si>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</si>
  <si>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</si>
  <si>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</si>
  <si>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</si>
  <si>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</si>
  <si>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</si>
  <si>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</si>
  <si>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13.273</t>
  </si>
  <si>
    <t>21.2001</t>
  </si>
  <si>
    <t>6.0016</t>
  </si>
  <si>
    <t>38.2283</t>
  </si>
  <si>
    <t>13.2699</t>
  </si>
  <si>
    <t>6.001</t>
  </si>
  <si>
    <t>63.3197</t>
  </si>
  <si>
    <t>63.4166</t>
  </si>
  <si>
    <t>6.5956</t>
  </si>
  <si>
    <t>54.5166</t>
  </si>
  <si>
    <t>42.2121</t>
  </si>
  <si>
    <t>42.2333</t>
  </si>
  <si>
    <t>46.145</t>
  </si>
  <si>
    <t>45.7143</t>
  </si>
  <si>
    <t>45.217</t>
  </si>
  <si>
    <t>90.0017</t>
  </si>
  <si>
    <t>78.2072</t>
  </si>
  <si>
    <t>74.6641</t>
  </si>
  <si>
    <t>72.281</t>
  </si>
  <si>
    <t>68.4527</t>
  </si>
  <si>
    <t>68.3867</t>
  </si>
  <si>
    <t>90.0007</t>
  </si>
  <si>
    <t>59</t>
  </si>
  <si>
    <t>47</t>
  </si>
  <si>
    <t>63.5021</t>
  </si>
  <si>
    <t>49.8771</t>
  </si>
  <si>
    <t>51.2848</t>
  </si>
  <si>
    <t>63.4615</t>
  </si>
  <si>
    <t>27.2309</t>
  </si>
  <si>
    <t>64.7629</t>
  </si>
  <si>
    <t>95.6402</t>
  </si>
  <si>
    <t>7.2043</t>
  </si>
  <si>
    <t>39.8433</t>
  </si>
  <si>
    <t>26.8487</t>
  </si>
  <si>
    <t>26.8409</t>
  </si>
  <si>
    <t>26.0027</t>
  </si>
  <si>
    <t>31.4088</t>
  </si>
  <si>
    <t>29.0184</t>
  </si>
  <si>
    <t>922-14965</t>
  </si>
  <si>
    <t>URS-STK-004 - G1</t>
  </si>
  <si>
    <t>CHCheves - G1</t>
  </si>
  <si>
    <t>30.7125</t>
  </si>
  <si>
    <t>27.3511</t>
  </si>
  <si>
    <t>26.5652</t>
  </si>
  <si>
    <t>26.0723</t>
  </si>
  <si>
    <t>25.3215</t>
  </si>
  <si>
    <t>25.3092</t>
  </si>
  <si>
    <t>30.7108</t>
  </si>
  <si>
    <t>32.9366</t>
  </si>
  <si>
    <t>922-14966</t>
  </si>
  <si>
    <t>URS-STK-004 - G2</t>
  </si>
  <si>
    <t>CHCheves - G2</t>
  </si>
  <si>
    <t>47.38</t>
  </si>
  <si>
    <t>16.85</t>
  </si>
  <si>
    <t>36.35</t>
  </si>
  <si>
    <t>40.1</t>
  </si>
  <si>
    <t>16.53</t>
  </si>
  <si>
    <t>25.42</t>
  </si>
  <si>
    <t>59.2881</t>
  </si>
  <si>
    <t>59.29</t>
  </si>
  <si>
    <t>50.8561</t>
  </si>
  <si>
    <t>48.099</t>
  </si>
  <si>
    <t>46.2088</t>
  </si>
  <si>
    <t>43.1312</t>
  </si>
  <si>
    <t>43.0775</t>
  </si>
  <si>
    <t>59.2899</t>
  </si>
  <si>
    <t>62.7036</t>
  </si>
  <si>
    <t>923-13656</t>
  </si>
  <si>
    <t>URS-TCH-001</t>
  </si>
  <si>
    <t>CTOllero</t>
  </si>
  <si>
    <t>923-13657</t>
  </si>
  <si>
    <t>URS-TCH-001 - TG1</t>
  </si>
  <si>
    <t>CTOllero - TG1</t>
  </si>
  <si>
    <t>923-18479</t>
  </si>
  <si>
    <t>URS-TCH-001 - TV</t>
  </si>
  <si>
    <t>CTOllero - TV</t>
  </si>
  <si>
    <t>924-272</t>
  </si>
  <si>
    <t>URS-ENL-001</t>
  </si>
  <si>
    <t>CHHuinco</t>
  </si>
  <si>
    <t>6.0075</t>
  </si>
  <si>
    <t>74.9983</t>
  </si>
  <si>
    <t>71.2982</t>
  </si>
  <si>
    <t>73.8152</t>
  </si>
  <si>
    <t>74.9995</t>
  </si>
  <si>
    <t>74.9987</t>
  </si>
  <si>
    <t>12</t>
  </si>
  <si>
    <t>6.0024</t>
  </si>
  <si>
    <t>21.0296</t>
  </si>
  <si>
    <t>18.5156</t>
  </si>
  <si>
    <t>23.54</t>
  </si>
  <si>
    <t>20.4285</t>
  </si>
  <si>
    <t>10.2802</t>
  </si>
  <si>
    <t>33.776</t>
  </si>
  <si>
    <t>9.566</t>
  </si>
  <si>
    <t>34.6885</t>
  </si>
  <si>
    <t>89.999</t>
  </si>
  <si>
    <t>89.9985</t>
  </si>
  <si>
    <t>89.9986</t>
  </si>
  <si>
    <t>33.7261</t>
  </si>
  <si>
    <t>89.9987</t>
  </si>
  <si>
    <t>89.9989</t>
  </si>
  <si>
    <t>89.9991</t>
  </si>
  <si>
    <t>89.9994</t>
  </si>
  <si>
    <t>90</t>
  </si>
  <si>
    <t>33.4723</t>
  </si>
  <si>
    <t>33.9007</t>
  </si>
  <si>
    <t>33.9667</t>
  </si>
  <si>
    <t>12.613</t>
  </si>
  <si>
    <t>33.6922</t>
  </si>
  <si>
    <t>17.2886</t>
  </si>
  <si>
    <t>72.2371</t>
  </si>
  <si>
    <t>25.2812</t>
  </si>
  <si>
    <t>33.5904</t>
  </si>
  <si>
    <t>41.3598</t>
  </si>
  <si>
    <t>6</t>
  </si>
  <si>
    <t>32.9114</t>
  </si>
  <si>
    <t>33.1633</t>
  </si>
  <si>
    <t>33.3486</t>
  </si>
  <si>
    <t>67.5008</t>
  </si>
  <si>
    <t>31.5195</t>
  </si>
  <si>
    <t>86.0991</t>
  </si>
  <si>
    <t>75.1241</t>
  </si>
  <si>
    <t>33.6513</t>
  </si>
  <si>
    <t>924-22</t>
  </si>
  <si>
    <t>URS-ENL-001 - G1</t>
  </si>
  <si>
    <t>CHHuinco - G1</t>
  </si>
  <si>
    <t>40.4524</t>
  </si>
  <si>
    <t>38.475</t>
  </si>
  <si>
    <t>36.7421</t>
  </si>
  <si>
    <t>37.3306</t>
  </si>
  <si>
    <t>37.3302</t>
  </si>
  <si>
    <t>44.9992</t>
  </si>
  <si>
    <t>44.9993</t>
  </si>
  <si>
    <t>44.9994</t>
  </si>
  <si>
    <t>44.9995</t>
  </si>
  <si>
    <t>44.9997</t>
  </si>
  <si>
    <t>45</t>
  </si>
  <si>
    <t>36.1186</t>
  </si>
  <si>
    <t>33.7504</t>
  </si>
  <si>
    <t>45.4971</t>
  </si>
  <si>
    <t>43.0496</t>
  </si>
  <si>
    <t>924-23</t>
  </si>
  <si>
    <t>URS-ENL-001 - G2</t>
  </si>
  <si>
    <t>CHHuinco - G2</t>
  </si>
  <si>
    <t>44.5029</t>
  </si>
  <si>
    <t>37.1214</t>
  </si>
  <si>
    <t>924-24</t>
  </si>
  <si>
    <t>URS-ENL-001 - G3</t>
  </si>
  <si>
    <t>CHHuinco - G3</t>
  </si>
  <si>
    <t>34.5459</t>
  </si>
  <si>
    <t>32.8232</t>
  </si>
  <si>
    <t>37.0731</t>
  </si>
  <si>
    <t>37.6689</t>
  </si>
  <si>
    <t>37.6685</t>
  </si>
  <si>
    <t>33.61</t>
  </si>
  <si>
    <t>30.6</t>
  </si>
  <si>
    <t>29.64</t>
  </si>
  <si>
    <t>27.99</t>
  </si>
  <si>
    <t>38.0027</t>
  </si>
  <si>
    <t>924-25</t>
  </si>
  <si>
    <t>URS-ENL-001 - G4</t>
  </si>
  <si>
    <t>CHHuinco - G4</t>
  </si>
  <si>
    <t>1906-280</t>
  </si>
  <si>
    <t>URS-ENL-002</t>
  </si>
  <si>
    <t>CHMatuca</t>
  </si>
  <si>
    <t>8.1492</t>
  </si>
  <si>
    <t>19.9982</t>
  </si>
  <si>
    <t>8.1533</t>
  </si>
  <si>
    <t>17.3361</t>
  </si>
  <si>
    <t>18.9043</t>
  </si>
  <si>
    <t>19.9995</t>
  </si>
  <si>
    <t>19.9987</t>
  </si>
  <si>
    <t>19.9998</t>
  </si>
  <si>
    <t>8.1522</t>
  </si>
  <si>
    <t>8.149</t>
  </si>
  <si>
    <t>19.9997</t>
  </si>
  <si>
    <t>8.1322</t>
  </si>
  <si>
    <t>8.1211</t>
  </si>
  <si>
    <t>8.1114</t>
  </si>
  <si>
    <t>9.9994</t>
  </si>
  <si>
    <t>9.9999</t>
  </si>
  <si>
    <t>10</t>
  </si>
  <si>
    <t>13.2547</t>
  </si>
  <si>
    <t>13.5442</t>
  </si>
  <si>
    <t>13.1191</t>
  </si>
  <si>
    <t>13.4417</t>
  </si>
  <si>
    <t>13.2562</t>
  </si>
  <si>
    <t>1906-28</t>
  </si>
  <si>
    <t>URS-ENL-002 - G1</t>
  </si>
  <si>
    <t>CHMatuca - G1</t>
  </si>
  <si>
    <t>13.4</t>
  </si>
  <si>
    <t>8.17</t>
  </si>
  <si>
    <t>13.58</t>
  </si>
  <si>
    <t>9.75</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</si>
  <si>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</si>
  <si>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</si>
  <si>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</si>
  <si>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</si>
  <si>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</si>
  <si>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</si>
  <si>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</si>
  <si>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</si>
  <si>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</si>
  <si>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</si>
  <si>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</si>
  <si>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</si>
  <si>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</si>
  <si>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</si>
  <si>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</si>
  <si>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</si>
  <si>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</si>
  <si>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</si>
  <si>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</si>
  <si>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</si>
  <si>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</si>
  <si>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</si>
  <si>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</si>
  <si>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</si>
  <si>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</si>
  <si>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</si>
  <si>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</si>
  <si>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</si>
  <si>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</si>
  <si>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</si>
  <si>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</si>
  <si>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</si>
  <si>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</si>
  <si>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</si>
  <si>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</si>
  <si>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</si>
  <si>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</si>
  <si>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</si>
  <si>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</si>
  <si>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</si>
  <si>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</si>
  <si>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</si>
  <si>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</si>
  <si>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</si>
  <si>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10.1108</t>
  </si>
  <si>
    <t>7.2708</t>
  </si>
  <si>
    <t>27.7497</t>
  </si>
  <si>
    <t>11.7943</t>
  </si>
  <si>
    <t>15.3373</t>
  </si>
  <si>
    <t>17.7202</t>
  </si>
  <si>
    <t>21.5483</t>
  </si>
  <si>
    <t>21.6144</t>
  </si>
  <si>
    <t>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</si>
  <si>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</si>
  <si>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</si>
  <si>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</si>
  <si>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</si>
  <si>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</si>
  <si>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</si>
  <si>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</si>
  <si>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</si>
  <si>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</si>
  <si>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</si>
  <si>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</si>
  <si>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</si>
  <si>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</si>
  <si>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</si>
  <si>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</si>
  <si>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</si>
  <si>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</si>
  <si>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</si>
  <si>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</si>
  <si>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</si>
  <si>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</si>
  <si>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</si>
  <si>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</si>
  <si>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</si>
  <si>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</si>
  <si>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</si>
  <si>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</si>
  <si>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</si>
  <si>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</si>
  <si>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</si>
  <si>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</si>
  <si>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</si>
  <si>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</si>
  <si>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</si>
  <si>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</si>
  <si>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</si>
  <si>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</si>
  <si>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</si>
  <si>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</si>
  <si>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</si>
  <si>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</si>
  <si>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</si>
  <si>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</si>
  <si>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</si>
  <si>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</si>
  <si>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</si>
  <si>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</si>
  <si>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CHIMAY NO REGULO FRECUENCIA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</si>
  <si>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</si>
  <si>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</si>
  <si>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</si>
  <si>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</si>
  <si>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</si>
  <si>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</si>
  <si>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</si>
  <si>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</si>
  <si>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</si>
  <si>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</si>
  <si>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</si>
  <si>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las C.H. Huallín; C.T. Tallanca; C.T. Tablazo y Centrales de Electro Oriente.</t>
  </si>
  <si>
    <t>La información y cumplimiento de la Demanda de los Grandes Usuarios Libres se encuentra ubicado en la pestaña "DEMANDA_UL" del Anexo A.</t>
  </si>
  <si>
    <t>27/06/2025 10:06</t>
  </si>
  <si>
    <t>27/06/2025 12:58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</si>
</sst>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b/>
      <sz val="8"/>
      <color rgb="FFFFFFFF"/>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5" xfId="0" applyFont="1" applyBorder="1" applyAlignment="1">
      <alignment horizontal="center" vertical="center"/>
    </xf>
    <xf numFmtId="0" fontId="28" fillId="0" borderId="34"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40" xfId="0" applyFont="1" applyBorder="1" applyAlignment="1">
      <alignment horizontal="center" vertical="center"/>
    </xf>
    <xf numFmtId="0" fontId="28" fillId="0" borderId="38"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8" fillId="2" borderId="0" xfId="1" applyFont="1" applyFill="1" applyAlignment="1">
      <alignment horizontal="center" vertical="center" wrapText="1"/>
    </xf>
    <xf numFmtId="0" fontId="39" fillId="0" borderId="2" xfId="1" applyFont="1" applyBorder="1" applyAlignment="1">
      <alignment horizontal="center" vertical="center" wrapText="1"/>
    </xf>
    <xf numFmtId="0" fontId="39" fillId="0" borderId="2" xfId="1"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Normal 2" xfId="1" xr:uid="{E2559F14-D7E7-4DA9-81B2-14729AE3EC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914.36649999999997</c:v>
                </c:pt>
                <c:pt idx="1">
                  <c:v>901.51170000000002</c:v>
                </c:pt>
                <c:pt idx="2">
                  <c:v>926.92669999999998</c:v>
                </c:pt>
                <c:pt idx="3">
                  <c:v>906.00829999999996</c:v>
                </c:pt>
                <c:pt idx="4">
                  <c:v>865.00710000000004</c:v>
                </c:pt>
                <c:pt idx="5">
                  <c:v>900.40239999999994</c:v>
                </c:pt>
                <c:pt idx="6">
                  <c:v>897.04520000000002</c:v>
                </c:pt>
                <c:pt idx="7">
                  <c:v>868.46600000000001</c:v>
                </c:pt>
                <c:pt idx="8">
                  <c:v>887.42169999999999</c:v>
                </c:pt>
                <c:pt idx="9">
                  <c:v>884.63549999999998</c:v>
                </c:pt>
                <c:pt idx="10">
                  <c:v>940.7106</c:v>
                </c:pt>
                <c:pt idx="11">
                  <c:v>994.46</c:v>
                </c:pt>
                <c:pt idx="12">
                  <c:v>1007.8692</c:v>
                </c:pt>
                <c:pt idx="13">
                  <c:v>1005.6233</c:v>
                </c:pt>
                <c:pt idx="14">
                  <c:v>1019.5078999999999</c:v>
                </c:pt>
                <c:pt idx="15">
                  <c:v>1058.046</c:v>
                </c:pt>
                <c:pt idx="16">
                  <c:v>1056.4579000000001</c:v>
                </c:pt>
                <c:pt idx="17">
                  <c:v>1061.0462</c:v>
                </c:pt>
                <c:pt idx="18">
                  <c:v>1085.7543000000001</c:v>
                </c:pt>
                <c:pt idx="19">
                  <c:v>1081.7240999999999</c:v>
                </c:pt>
                <c:pt idx="20">
                  <c:v>1095.7068999999999</c:v>
                </c:pt>
                <c:pt idx="21">
                  <c:v>1100.5989999999999</c:v>
                </c:pt>
                <c:pt idx="22">
                  <c:v>1119.3344</c:v>
                </c:pt>
                <c:pt idx="23">
                  <c:v>1095.5356999999999</c:v>
                </c:pt>
                <c:pt idx="24">
                  <c:v>1100.1657</c:v>
                </c:pt>
                <c:pt idx="25">
                  <c:v>1064.1732999999999</c:v>
                </c:pt>
                <c:pt idx="26">
                  <c:v>1056.2035000000001</c:v>
                </c:pt>
                <c:pt idx="27">
                  <c:v>1059.5193999999999</c:v>
                </c:pt>
                <c:pt idx="28">
                  <c:v>1081.9984999999999</c:v>
                </c:pt>
                <c:pt idx="29">
                  <c:v>1095.171</c:v>
                </c:pt>
                <c:pt idx="30">
                  <c:v>1097.8076000000001</c:v>
                </c:pt>
                <c:pt idx="31">
                  <c:v>1127.0265999999999</c:v>
                </c:pt>
                <c:pt idx="32">
                  <c:v>1096.5907</c:v>
                </c:pt>
                <c:pt idx="33">
                  <c:v>1087.2347</c:v>
                </c:pt>
                <c:pt idx="34">
                  <c:v>1080.3189</c:v>
                </c:pt>
                <c:pt idx="35">
                  <c:v>1063.8425999999999</c:v>
                </c:pt>
                <c:pt idx="36">
                  <c:v>1139.569</c:v>
                </c:pt>
                <c:pt idx="37">
                  <c:v>1160.0589</c:v>
                </c:pt>
                <c:pt idx="38">
                  <c:v>1163.3198</c:v>
                </c:pt>
                <c:pt idx="39">
                  <c:v>1168.2291</c:v>
                </c:pt>
                <c:pt idx="40">
                  <c:v>1148.9907000000001</c:v>
                </c:pt>
                <c:pt idx="41">
                  <c:v>1136.5745999999999</c:v>
                </c:pt>
                <c:pt idx="42">
                  <c:v>1110.3421000000001</c:v>
                </c:pt>
                <c:pt idx="43">
                  <c:v>1103.2065</c:v>
                </c:pt>
                <c:pt idx="44">
                  <c:v>1074.6098999999999</c:v>
                </c:pt>
                <c:pt idx="45">
                  <c:v>1031.1020000000001</c:v>
                </c:pt>
                <c:pt idx="46">
                  <c:v>970.54809999999998</c:v>
                </c:pt>
                <c:pt idx="47">
                  <c:v>961.59249999999997</c:v>
                </c:pt>
              </c:numCache>
            </c:numRef>
          </c:val>
          <c:smooth val="0"/>
          <c:extLst>
            <c:ext xmlns:c16="http://schemas.microsoft.com/office/drawing/2014/chart" uri="{C3380CC4-5D6E-409C-BE32-E72D297353CC}">
              <c16:uniqueId val="{00000000-8E67-40B4-8C22-612EACAD399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1710.9516000000001</c:v>
                </c:pt>
                <c:pt idx="1">
                  <c:v>1695.4937</c:v>
                </c:pt>
                <c:pt idx="2">
                  <c:v>1675.1057000000001</c:v>
                </c:pt>
                <c:pt idx="3">
                  <c:v>1704.2339999999999</c:v>
                </c:pt>
                <c:pt idx="4">
                  <c:v>1759.2279000000001</c:v>
                </c:pt>
                <c:pt idx="5">
                  <c:v>1708.4157</c:v>
                </c:pt>
                <c:pt idx="6">
                  <c:v>1704.2827</c:v>
                </c:pt>
                <c:pt idx="7">
                  <c:v>1715.6872000000001</c:v>
                </c:pt>
                <c:pt idx="8">
                  <c:v>1742.2248999999999</c:v>
                </c:pt>
                <c:pt idx="9">
                  <c:v>1747.0329999999999</c:v>
                </c:pt>
                <c:pt idx="10">
                  <c:v>1745.6964</c:v>
                </c:pt>
                <c:pt idx="11">
                  <c:v>1770.4285</c:v>
                </c:pt>
                <c:pt idx="12">
                  <c:v>1798.1949</c:v>
                </c:pt>
                <c:pt idx="13">
                  <c:v>1809.6833999999999</c:v>
                </c:pt>
                <c:pt idx="14">
                  <c:v>1817.0785000000001</c:v>
                </c:pt>
                <c:pt idx="15">
                  <c:v>1781.9203</c:v>
                </c:pt>
                <c:pt idx="16">
                  <c:v>1799.4866</c:v>
                </c:pt>
                <c:pt idx="17">
                  <c:v>1825.3766000000001</c:v>
                </c:pt>
                <c:pt idx="18">
                  <c:v>1839.2560000000001</c:v>
                </c:pt>
                <c:pt idx="19">
                  <c:v>1856.3886</c:v>
                </c:pt>
                <c:pt idx="20">
                  <c:v>1886.4635000000001</c:v>
                </c:pt>
                <c:pt idx="21">
                  <c:v>1901.8295000000001</c:v>
                </c:pt>
                <c:pt idx="22">
                  <c:v>1898.701</c:v>
                </c:pt>
                <c:pt idx="23">
                  <c:v>1899.3113000000001</c:v>
                </c:pt>
                <c:pt idx="24">
                  <c:v>1863.4195999999999</c:v>
                </c:pt>
                <c:pt idx="25">
                  <c:v>1853.4595999999999</c:v>
                </c:pt>
                <c:pt idx="26">
                  <c:v>1845.5744999999999</c:v>
                </c:pt>
                <c:pt idx="27">
                  <c:v>1836.4078</c:v>
                </c:pt>
                <c:pt idx="28">
                  <c:v>1858.5117</c:v>
                </c:pt>
                <c:pt idx="29">
                  <c:v>1860.9449</c:v>
                </c:pt>
                <c:pt idx="30">
                  <c:v>1866.2252000000001</c:v>
                </c:pt>
                <c:pt idx="31">
                  <c:v>1866.4999</c:v>
                </c:pt>
                <c:pt idx="32">
                  <c:v>1919.7637</c:v>
                </c:pt>
                <c:pt idx="33">
                  <c:v>1937.1516999999999</c:v>
                </c:pt>
                <c:pt idx="34">
                  <c:v>1980.3977</c:v>
                </c:pt>
                <c:pt idx="35">
                  <c:v>1971.7615000000001</c:v>
                </c:pt>
                <c:pt idx="36">
                  <c:v>1954.4473</c:v>
                </c:pt>
                <c:pt idx="37">
                  <c:v>1880.7995000000001</c:v>
                </c:pt>
                <c:pt idx="38">
                  <c:v>1878.1795</c:v>
                </c:pt>
                <c:pt idx="39">
                  <c:v>1876.1297</c:v>
                </c:pt>
                <c:pt idx="40">
                  <c:v>1908.1494</c:v>
                </c:pt>
                <c:pt idx="41">
                  <c:v>1867.3720000000001</c:v>
                </c:pt>
                <c:pt idx="42">
                  <c:v>1904.5497</c:v>
                </c:pt>
                <c:pt idx="43">
                  <c:v>1901.5646999999999</c:v>
                </c:pt>
                <c:pt idx="44">
                  <c:v>1887.6231</c:v>
                </c:pt>
                <c:pt idx="45">
                  <c:v>1922.8196</c:v>
                </c:pt>
                <c:pt idx="46">
                  <c:v>1843.5063</c:v>
                </c:pt>
                <c:pt idx="47">
                  <c:v>1815.175</c:v>
                </c:pt>
              </c:numCache>
            </c:numRef>
          </c:val>
          <c:smooth val="0"/>
          <c:extLst>
            <c:ext xmlns:c16="http://schemas.microsoft.com/office/drawing/2014/chart" uri="{C3380CC4-5D6E-409C-BE32-E72D297353CC}">
              <c16:uniqueId val="{00000001-8E67-40B4-8C22-612EACAD399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3842.4819000000002</c:v>
                </c:pt>
                <c:pt idx="1">
                  <c:v>3719.9946</c:v>
                </c:pt>
                <c:pt idx="2">
                  <c:v>3563.9675999999999</c:v>
                </c:pt>
                <c:pt idx="3">
                  <c:v>3628.1577000000002</c:v>
                </c:pt>
                <c:pt idx="4">
                  <c:v>3476.3649999999998</c:v>
                </c:pt>
                <c:pt idx="5">
                  <c:v>3586.9819000000002</c:v>
                </c:pt>
                <c:pt idx="6">
                  <c:v>3556.9721</c:v>
                </c:pt>
                <c:pt idx="7">
                  <c:v>3569.4468000000002</c:v>
                </c:pt>
                <c:pt idx="8">
                  <c:v>3495.8534</c:v>
                </c:pt>
                <c:pt idx="9">
                  <c:v>3606.7314999999999</c:v>
                </c:pt>
                <c:pt idx="10">
                  <c:v>3681.893</c:v>
                </c:pt>
                <c:pt idx="11">
                  <c:v>3784.8114999999998</c:v>
                </c:pt>
                <c:pt idx="12">
                  <c:v>3822.1359000000002</c:v>
                </c:pt>
                <c:pt idx="13">
                  <c:v>3947.2932999999998</c:v>
                </c:pt>
                <c:pt idx="14">
                  <c:v>4062.7136</c:v>
                </c:pt>
                <c:pt idx="15">
                  <c:v>4127.8337000000001</c:v>
                </c:pt>
                <c:pt idx="16">
                  <c:v>4342.2555000000002</c:v>
                </c:pt>
                <c:pt idx="17">
                  <c:v>4322.2772000000004</c:v>
                </c:pt>
                <c:pt idx="18">
                  <c:v>4527.5897000000004</c:v>
                </c:pt>
                <c:pt idx="19">
                  <c:v>4522.4872999999998</c:v>
                </c:pt>
                <c:pt idx="20">
                  <c:v>4544.2295999999997</c:v>
                </c:pt>
                <c:pt idx="21">
                  <c:v>4580.5715</c:v>
                </c:pt>
                <c:pt idx="22">
                  <c:v>4519.7646000000004</c:v>
                </c:pt>
                <c:pt idx="23">
                  <c:v>4594.4530000000004</c:v>
                </c:pt>
                <c:pt idx="24">
                  <c:v>4529.1147000000001</c:v>
                </c:pt>
                <c:pt idx="25">
                  <c:v>4485.5671000000002</c:v>
                </c:pt>
                <c:pt idx="26">
                  <c:v>4353.2219999999998</c:v>
                </c:pt>
                <c:pt idx="27">
                  <c:v>4483.0727999999999</c:v>
                </c:pt>
                <c:pt idx="28">
                  <c:v>4449.2897999999996</c:v>
                </c:pt>
                <c:pt idx="29">
                  <c:v>4550.9840999999997</c:v>
                </c:pt>
                <c:pt idx="30">
                  <c:v>4540.5672000000004</c:v>
                </c:pt>
                <c:pt idx="31">
                  <c:v>4469.4735000000001</c:v>
                </c:pt>
                <c:pt idx="32">
                  <c:v>4596.2456000000002</c:v>
                </c:pt>
                <c:pt idx="33">
                  <c:v>4569.1135999999997</c:v>
                </c:pt>
                <c:pt idx="34">
                  <c:v>4514.7834000000003</c:v>
                </c:pt>
                <c:pt idx="35">
                  <c:v>4319.1958999999997</c:v>
                </c:pt>
                <c:pt idx="36">
                  <c:v>4310.1836999999996</c:v>
                </c:pt>
                <c:pt idx="37">
                  <c:v>4288.8415999999997</c:v>
                </c:pt>
                <c:pt idx="38">
                  <c:v>4261.9007000000001</c:v>
                </c:pt>
                <c:pt idx="39">
                  <c:v>4286.6412</c:v>
                </c:pt>
                <c:pt idx="40">
                  <c:v>4288.7599</c:v>
                </c:pt>
                <c:pt idx="41">
                  <c:v>4277.3534</c:v>
                </c:pt>
                <c:pt idx="42">
                  <c:v>4265.6081999999997</c:v>
                </c:pt>
                <c:pt idx="43">
                  <c:v>4260.0288</c:v>
                </c:pt>
                <c:pt idx="44">
                  <c:v>4287.9669999999996</c:v>
                </c:pt>
                <c:pt idx="45">
                  <c:v>4091.3784000000001</c:v>
                </c:pt>
                <c:pt idx="46">
                  <c:v>3961.7456000000002</c:v>
                </c:pt>
                <c:pt idx="47">
                  <c:v>3920.0324999999998</c:v>
                </c:pt>
              </c:numCache>
            </c:numRef>
          </c:val>
          <c:smooth val="0"/>
          <c:extLst>
            <c:ext xmlns:c16="http://schemas.microsoft.com/office/drawing/2014/chart" uri="{C3380CC4-5D6E-409C-BE32-E72D297353CC}">
              <c16:uniqueId val="{00000002-8E67-40B4-8C22-612EACAD399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D78-4794-98FD-668F52731BF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D78-4794-98FD-668F52731BF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43.940899999999999</c:v>
                </c:pt>
                <c:pt idx="1">
                  <c:v>42.482700000000001</c:v>
                </c:pt>
                <c:pt idx="2">
                  <c:v>42.531399999999998</c:v>
                </c:pt>
                <c:pt idx="3">
                  <c:v>46.145899999999997</c:v>
                </c:pt>
                <c:pt idx="4">
                  <c:v>45.437100000000001</c:v>
                </c:pt>
                <c:pt idx="5">
                  <c:v>48.267699999999998</c:v>
                </c:pt>
                <c:pt idx="6">
                  <c:v>48.176600000000001</c:v>
                </c:pt>
                <c:pt idx="7">
                  <c:v>48.194499999999998</c:v>
                </c:pt>
                <c:pt idx="8">
                  <c:v>48.5047</c:v>
                </c:pt>
                <c:pt idx="9">
                  <c:v>48.469000000000001</c:v>
                </c:pt>
                <c:pt idx="10">
                  <c:v>48.129300000000001</c:v>
                </c:pt>
                <c:pt idx="11">
                  <c:v>48.106699999999996</c:v>
                </c:pt>
                <c:pt idx="12">
                  <c:v>47.9206</c:v>
                </c:pt>
                <c:pt idx="13">
                  <c:v>43.0062</c:v>
                </c:pt>
                <c:pt idx="14">
                  <c:v>38.963200000000001</c:v>
                </c:pt>
                <c:pt idx="15">
                  <c:v>38.271000000000001</c:v>
                </c:pt>
                <c:pt idx="16">
                  <c:v>39.444000000000003</c:v>
                </c:pt>
                <c:pt idx="17">
                  <c:v>37.938800000000001</c:v>
                </c:pt>
                <c:pt idx="18">
                  <c:v>35.516399999999997</c:v>
                </c:pt>
                <c:pt idx="19">
                  <c:v>38.771999999999998</c:v>
                </c:pt>
                <c:pt idx="20">
                  <c:v>36.277000000000001</c:v>
                </c:pt>
                <c:pt idx="21">
                  <c:v>38.638800000000003</c:v>
                </c:pt>
                <c:pt idx="22">
                  <c:v>38.528599999999997</c:v>
                </c:pt>
                <c:pt idx="23">
                  <c:v>38.727899999999998</c:v>
                </c:pt>
                <c:pt idx="24">
                  <c:v>38.8063</c:v>
                </c:pt>
                <c:pt idx="25">
                  <c:v>38.760399999999997</c:v>
                </c:pt>
                <c:pt idx="26">
                  <c:v>37.5578</c:v>
                </c:pt>
                <c:pt idx="27">
                  <c:v>38.8337</c:v>
                </c:pt>
                <c:pt idx="28">
                  <c:v>35.582299999999996</c:v>
                </c:pt>
                <c:pt idx="29">
                  <c:v>34.097000000000001</c:v>
                </c:pt>
                <c:pt idx="30">
                  <c:v>34.076000000000001</c:v>
                </c:pt>
                <c:pt idx="31">
                  <c:v>34.041899999999998</c:v>
                </c:pt>
                <c:pt idx="32">
                  <c:v>33.983699999999999</c:v>
                </c:pt>
                <c:pt idx="33">
                  <c:v>31.876200000000001</c:v>
                </c:pt>
                <c:pt idx="34">
                  <c:v>25.084599999999998</c:v>
                </c:pt>
                <c:pt idx="35">
                  <c:v>27.1739</c:v>
                </c:pt>
                <c:pt idx="36">
                  <c:v>20.602</c:v>
                </c:pt>
                <c:pt idx="37">
                  <c:v>20.379300000000001</c:v>
                </c:pt>
                <c:pt idx="38">
                  <c:v>19.857299999999999</c:v>
                </c:pt>
                <c:pt idx="39">
                  <c:v>20.078399999999998</c:v>
                </c:pt>
                <c:pt idx="40">
                  <c:v>19.6935</c:v>
                </c:pt>
                <c:pt idx="41">
                  <c:v>20.293500000000002</c:v>
                </c:pt>
                <c:pt idx="42">
                  <c:v>23.313700000000001</c:v>
                </c:pt>
                <c:pt idx="43">
                  <c:v>24.465800000000002</c:v>
                </c:pt>
                <c:pt idx="44">
                  <c:v>29.1371</c:v>
                </c:pt>
                <c:pt idx="45">
                  <c:v>32.590200000000003</c:v>
                </c:pt>
                <c:pt idx="46">
                  <c:v>30.672000000000001</c:v>
                </c:pt>
                <c:pt idx="47">
                  <c:v>37.691200000000002</c:v>
                </c:pt>
              </c:numCache>
            </c:numRef>
          </c:val>
          <c:smooth val="0"/>
          <c:extLst>
            <c:ext xmlns:c16="http://schemas.microsoft.com/office/drawing/2014/chart" uri="{C3380CC4-5D6E-409C-BE32-E72D297353CC}">
              <c16:uniqueId val="{00000002-BD78-4794-98FD-668F52731BF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12.743</c:v>
                </c:pt>
                <c:pt idx="1">
                  <c:v>12.728999999999999</c:v>
                </c:pt>
                <c:pt idx="2">
                  <c:v>13.414999999999999</c:v>
                </c:pt>
                <c:pt idx="3">
                  <c:v>13.733000000000001</c:v>
                </c:pt>
                <c:pt idx="4">
                  <c:v>14.547000000000001</c:v>
                </c:pt>
                <c:pt idx="5">
                  <c:v>14.228</c:v>
                </c:pt>
                <c:pt idx="6">
                  <c:v>13.91</c:v>
                </c:pt>
                <c:pt idx="7">
                  <c:v>13.704000000000001</c:v>
                </c:pt>
                <c:pt idx="8">
                  <c:v>13.04</c:v>
                </c:pt>
                <c:pt idx="9">
                  <c:v>11.827999999999999</c:v>
                </c:pt>
                <c:pt idx="10">
                  <c:v>11.44</c:v>
                </c:pt>
                <c:pt idx="11">
                  <c:v>12.34</c:v>
                </c:pt>
                <c:pt idx="12">
                  <c:v>10.693</c:v>
                </c:pt>
                <c:pt idx="13">
                  <c:v>9.93</c:v>
                </c:pt>
                <c:pt idx="14">
                  <c:v>10.593999999999999</c:v>
                </c:pt>
                <c:pt idx="15">
                  <c:v>11.927</c:v>
                </c:pt>
                <c:pt idx="16">
                  <c:v>13.051</c:v>
                </c:pt>
                <c:pt idx="17">
                  <c:v>13.702999999999999</c:v>
                </c:pt>
                <c:pt idx="18">
                  <c:v>14.122999999999999</c:v>
                </c:pt>
                <c:pt idx="19">
                  <c:v>13.462</c:v>
                </c:pt>
                <c:pt idx="20">
                  <c:v>13.324</c:v>
                </c:pt>
                <c:pt idx="21">
                  <c:v>13.263</c:v>
                </c:pt>
                <c:pt idx="22">
                  <c:v>13.694000000000001</c:v>
                </c:pt>
                <c:pt idx="23">
                  <c:v>13.157999999999999</c:v>
                </c:pt>
                <c:pt idx="24">
                  <c:v>12.686</c:v>
                </c:pt>
                <c:pt idx="25">
                  <c:v>12.75</c:v>
                </c:pt>
                <c:pt idx="26">
                  <c:v>12.952</c:v>
                </c:pt>
                <c:pt idx="27">
                  <c:v>13.214</c:v>
                </c:pt>
                <c:pt idx="28">
                  <c:v>13.526</c:v>
                </c:pt>
                <c:pt idx="29">
                  <c:v>13.489000000000001</c:v>
                </c:pt>
                <c:pt idx="30">
                  <c:v>12.897</c:v>
                </c:pt>
                <c:pt idx="31">
                  <c:v>12.933</c:v>
                </c:pt>
                <c:pt idx="32">
                  <c:v>13.481999999999999</c:v>
                </c:pt>
                <c:pt idx="33">
                  <c:v>13.022</c:v>
                </c:pt>
                <c:pt idx="34">
                  <c:v>12.308</c:v>
                </c:pt>
                <c:pt idx="35">
                  <c:v>11.531000000000001</c:v>
                </c:pt>
                <c:pt idx="36">
                  <c:v>11.180999999999999</c:v>
                </c:pt>
                <c:pt idx="37">
                  <c:v>10.598000000000001</c:v>
                </c:pt>
                <c:pt idx="38">
                  <c:v>10.972</c:v>
                </c:pt>
                <c:pt idx="39">
                  <c:v>12.688000000000001</c:v>
                </c:pt>
                <c:pt idx="40">
                  <c:v>13.478</c:v>
                </c:pt>
                <c:pt idx="41">
                  <c:v>13.287000000000001</c:v>
                </c:pt>
                <c:pt idx="42">
                  <c:v>13.715999999999999</c:v>
                </c:pt>
                <c:pt idx="43">
                  <c:v>13.628</c:v>
                </c:pt>
                <c:pt idx="44">
                  <c:v>13.856999999999999</c:v>
                </c:pt>
                <c:pt idx="45">
                  <c:v>13.869</c:v>
                </c:pt>
                <c:pt idx="46">
                  <c:v>13.746</c:v>
                </c:pt>
                <c:pt idx="47">
                  <c:v>12.047000000000001</c:v>
                </c:pt>
              </c:numCache>
            </c:numRef>
          </c:val>
          <c:smooth val="0"/>
          <c:extLst>
            <c:ext xmlns:c16="http://schemas.microsoft.com/office/drawing/2014/chart" uri="{C3380CC4-5D6E-409C-BE32-E72D297353CC}">
              <c16:uniqueId val="{00000003-BD78-4794-98FD-668F52731BF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D78-4794-98FD-668F52731BF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D78-4794-98FD-668F52731BF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D78-4794-98FD-668F52731BF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D78-4794-98FD-668F52731BF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BD78-4794-98FD-668F52731BF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27.629000000000001</c:v>
                </c:pt>
                <c:pt idx="1">
                  <c:v>27.3459</c:v>
                </c:pt>
                <c:pt idx="2">
                  <c:v>27.596599999999999</c:v>
                </c:pt>
                <c:pt idx="3">
                  <c:v>27.6905</c:v>
                </c:pt>
                <c:pt idx="4">
                  <c:v>27.4712</c:v>
                </c:pt>
                <c:pt idx="5">
                  <c:v>27.774999999999999</c:v>
                </c:pt>
                <c:pt idx="6">
                  <c:v>27.4696</c:v>
                </c:pt>
                <c:pt idx="7">
                  <c:v>27.5839</c:v>
                </c:pt>
                <c:pt idx="8">
                  <c:v>27.888500000000001</c:v>
                </c:pt>
                <c:pt idx="9">
                  <c:v>28.011099999999999</c:v>
                </c:pt>
                <c:pt idx="10">
                  <c:v>27.635999999999999</c:v>
                </c:pt>
                <c:pt idx="11">
                  <c:v>28.005099999999999</c:v>
                </c:pt>
                <c:pt idx="12">
                  <c:v>28.0395</c:v>
                </c:pt>
                <c:pt idx="13">
                  <c:v>27.664899999999999</c:v>
                </c:pt>
                <c:pt idx="14">
                  <c:v>27.662299999999998</c:v>
                </c:pt>
                <c:pt idx="15">
                  <c:v>27.913</c:v>
                </c:pt>
                <c:pt idx="16">
                  <c:v>27.384399999999999</c:v>
                </c:pt>
                <c:pt idx="17">
                  <c:v>28.0854</c:v>
                </c:pt>
                <c:pt idx="18">
                  <c:v>28.625900000000001</c:v>
                </c:pt>
                <c:pt idx="19">
                  <c:v>28.5504</c:v>
                </c:pt>
                <c:pt idx="20">
                  <c:v>28.943100000000001</c:v>
                </c:pt>
                <c:pt idx="21">
                  <c:v>29.232099999999999</c:v>
                </c:pt>
                <c:pt idx="22">
                  <c:v>29.375900000000001</c:v>
                </c:pt>
                <c:pt idx="23">
                  <c:v>30.0276</c:v>
                </c:pt>
                <c:pt idx="24">
                  <c:v>29.4543</c:v>
                </c:pt>
                <c:pt idx="25">
                  <c:v>29.429200000000002</c:v>
                </c:pt>
                <c:pt idx="26">
                  <c:v>29.4495</c:v>
                </c:pt>
                <c:pt idx="27">
                  <c:v>29.321100000000001</c:v>
                </c:pt>
                <c:pt idx="28">
                  <c:v>28.672699999999999</c:v>
                </c:pt>
                <c:pt idx="29">
                  <c:v>29.0593</c:v>
                </c:pt>
                <c:pt idx="30">
                  <c:v>28.846699999999998</c:v>
                </c:pt>
                <c:pt idx="31">
                  <c:v>29.4528</c:v>
                </c:pt>
                <c:pt idx="32">
                  <c:v>29.6355</c:v>
                </c:pt>
                <c:pt idx="33">
                  <c:v>29.674499999999998</c:v>
                </c:pt>
                <c:pt idx="34">
                  <c:v>29.564800000000002</c:v>
                </c:pt>
                <c:pt idx="35">
                  <c:v>29.9635</c:v>
                </c:pt>
                <c:pt idx="36">
                  <c:v>30.435500000000001</c:v>
                </c:pt>
                <c:pt idx="37">
                  <c:v>28.795000000000002</c:v>
                </c:pt>
                <c:pt idx="38">
                  <c:v>28.852</c:v>
                </c:pt>
                <c:pt idx="39">
                  <c:v>29.333300000000001</c:v>
                </c:pt>
                <c:pt idx="40">
                  <c:v>29.094100000000001</c:v>
                </c:pt>
                <c:pt idx="41">
                  <c:v>30.863399999999999</c:v>
                </c:pt>
                <c:pt idx="42">
                  <c:v>30.912099999999999</c:v>
                </c:pt>
                <c:pt idx="43">
                  <c:v>30.0214</c:v>
                </c:pt>
                <c:pt idx="44">
                  <c:v>29.718399999999999</c:v>
                </c:pt>
                <c:pt idx="45">
                  <c:v>28.920300000000001</c:v>
                </c:pt>
                <c:pt idx="46">
                  <c:v>28.282599999999999</c:v>
                </c:pt>
                <c:pt idx="47">
                  <c:v>27.556100000000001</c:v>
                </c:pt>
              </c:numCache>
            </c:numRef>
          </c:val>
          <c:smooth val="0"/>
          <c:extLst>
            <c:ext xmlns:c16="http://schemas.microsoft.com/office/drawing/2014/chart" uri="{C3380CC4-5D6E-409C-BE32-E72D297353CC}">
              <c16:uniqueId val="{00000009-BD78-4794-98FD-668F52731BF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13.393599999999999</c:v>
                </c:pt>
                <c:pt idx="1">
                  <c:v>13.42</c:v>
                </c:pt>
                <c:pt idx="2">
                  <c:v>13.5024</c:v>
                </c:pt>
                <c:pt idx="3">
                  <c:v>13.663600000000001</c:v>
                </c:pt>
                <c:pt idx="4">
                  <c:v>13.6896</c:v>
                </c:pt>
                <c:pt idx="5">
                  <c:v>13.783899999999999</c:v>
                </c:pt>
                <c:pt idx="6">
                  <c:v>13.352</c:v>
                </c:pt>
                <c:pt idx="7">
                  <c:v>13.147500000000001</c:v>
                </c:pt>
                <c:pt idx="8">
                  <c:v>14.0167</c:v>
                </c:pt>
                <c:pt idx="9">
                  <c:v>14.8614</c:v>
                </c:pt>
                <c:pt idx="10">
                  <c:v>14.832000000000001</c:v>
                </c:pt>
                <c:pt idx="11">
                  <c:v>14.188700000000001</c:v>
                </c:pt>
                <c:pt idx="12">
                  <c:v>12.983499999999999</c:v>
                </c:pt>
                <c:pt idx="13">
                  <c:v>11.8116</c:v>
                </c:pt>
                <c:pt idx="14">
                  <c:v>10.575699999999999</c:v>
                </c:pt>
                <c:pt idx="15">
                  <c:v>10.4899</c:v>
                </c:pt>
                <c:pt idx="16">
                  <c:v>10.5623</c:v>
                </c:pt>
                <c:pt idx="17">
                  <c:v>10.757899999999999</c:v>
                </c:pt>
                <c:pt idx="18">
                  <c:v>10.776</c:v>
                </c:pt>
                <c:pt idx="19">
                  <c:v>10.8993</c:v>
                </c:pt>
                <c:pt idx="20">
                  <c:v>11.126799999999999</c:v>
                </c:pt>
                <c:pt idx="21">
                  <c:v>10.559699999999999</c:v>
                </c:pt>
                <c:pt idx="22">
                  <c:v>10.5616</c:v>
                </c:pt>
                <c:pt idx="23">
                  <c:v>10.640599999999999</c:v>
                </c:pt>
                <c:pt idx="24">
                  <c:v>13.474</c:v>
                </c:pt>
                <c:pt idx="25">
                  <c:v>13.614599999999999</c:v>
                </c:pt>
                <c:pt idx="26">
                  <c:v>13.7277</c:v>
                </c:pt>
                <c:pt idx="27">
                  <c:v>13.862</c:v>
                </c:pt>
                <c:pt idx="28">
                  <c:v>13.869899999999999</c:v>
                </c:pt>
                <c:pt idx="29">
                  <c:v>13.745900000000001</c:v>
                </c:pt>
                <c:pt idx="30">
                  <c:v>13.589700000000001</c:v>
                </c:pt>
                <c:pt idx="31">
                  <c:v>13.6568</c:v>
                </c:pt>
                <c:pt idx="32">
                  <c:v>13.4274</c:v>
                </c:pt>
                <c:pt idx="33">
                  <c:v>13.4092</c:v>
                </c:pt>
                <c:pt idx="34">
                  <c:v>14.1089</c:v>
                </c:pt>
                <c:pt idx="35">
                  <c:v>15.777900000000001</c:v>
                </c:pt>
                <c:pt idx="36">
                  <c:v>14.9442</c:v>
                </c:pt>
                <c:pt idx="37">
                  <c:v>14.3424</c:v>
                </c:pt>
                <c:pt idx="38">
                  <c:v>13.3901</c:v>
                </c:pt>
                <c:pt idx="39">
                  <c:v>12.8148</c:v>
                </c:pt>
                <c:pt idx="40">
                  <c:v>10.972300000000001</c:v>
                </c:pt>
                <c:pt idx="41">
                  <c:v>11.039099999999999</c:v>
                </c:pt>
                <c:pt idx="42">
                  <c:v>11.2583</c:v>
                </c:pt>
                <c:pt idx="43">
                  <c:v>11.2371</c:v>
                </c:pt>
                <c:pt idx="44">
                  <c:v>11.5502</c:v>
                </c:pt>
                <c:pt idx="45">
                  <c:v>11.6374</c:v>
                </c:pt>
                <c:pt idx="46">
                  <c:v>13.8346</c:v>
                </c:pt>
                <c:pt idx="47">
                  <c:v>13.2103</c:v>
                </c:pt>
              </c:numCache>
            </c:numRef>
          </c:val>
          <c:smooth val="0"/>
          <c:extLst>
            <c:ext xmlns:c16="http://schemas.microsoft.com/office/drawing/2014/chart" uri="{C3380CC4-5D6E-409C-BE32-E72D297353CC}">
              <c16:uniqueId val="{0000000A-BD78-4794-98FD-668F52731BF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14.13</c:v>
                </c:pt>
                <c:pt idx="1">
                  <c:v>14.46</c:v>
                </c:pt>
                <c:pt idx="2">
                  <c:v>14.55</c:v>
                </c:pt>
                <c:pt idx="3">
                  <c:v>14.65</c:v>
                </c:pt>
                <c:pt idx="4">
                  <c:v>14.49</c:v>
                </c:pt>
                <c:pt idx="5">
                  <c:v>14.36</c:v>
                </c:pt>
                <c:pt idx="6">
                  <c:v>14.42</c:v>
                </c:pt>
                <c:pt idx="7">
                  <c:v>14.73</c:v>
                </c:pt>
                <c:pt idx="8">
                  <c:v>14.66</c:v>
                </c:pt>
                <c:pt idx="9">
                  <c:v>14.54</c:v>
                </c:pt>
                <c:pt idx="10">
                  <c:v>14.18</c:v>
                </c:pt>
                <c:pt idx="11">
                  <c:v>14.36</c:v>
                </c:pt>
                <c:pt idx="12">
                  <c:v>14.37</c:v>
                </c:pt>
                <c:pt idx="13">
                  <c:v>14</c:v>
                </c:pt>
                <c:pt idx="14">
                  <c:v>13.43</c:v>
                </c:pt>
                <c:pt idx="15">
                  <c:v>13.9</c:v>
                </c:pt>
                <c:pt idx="16">
                  <c:v>13.92</c:v>
                </c:pt>
                <c:pt idx="17">
                  <c:v>13.79</c:v>
                </c:pt>
                <c:pt idx="18">
                  <c:v>13.94</c:v>
                </c:pt>
                <c:pt idx="19">
                  <c:v>13.63</c:v>
                </c:pt>
                <c:pt idx="20">
                  <c:v>13.81</c:v>
                </c:pt>
                <c:pt idx="21">
                  <c:v>13.85</c:v>
                </c:pt>
                <c:pt idx="22">
                  <c:v>14.04</c:v>
                </c:pt>
                <c:pt idx="23">
                  <c:v>13.73</c:v>
                </c:pt>
                <c:pt idx="24">
                  <c:v>13.62</c:v>
                </c:pt>
                <c:pt idx="25">
                  <c:v>13.61</c:v>
                </c:pt>
                <c:pt idx="26">
                  <c:v>10.89</c:v>
                </c:pt>
                <c:pt idx="27">
                  <c:v>13.55</c:v>
                </c:pt>
                <c:pt idx="28">
                  <c:v>14.13</c:v>
                </c:pt>
                <c:pt idx="29">
                  <c:v>14.04</c:v>
                </c:pt>
                <c:pt idx="30">
                  <c:v>14.27</c:v>
                </c:pt>
                <c:pt idx="31">
                  <c:v>14.3</c:v>
                </c:pt>
                <c:pt idx="32">
                  <c:v>14.38</c:v>
                </c:pt>
                <c:pt idx="33">
                  <c:v>13.56</c:v>
                </c:pt>
                <c:pt idx="34">
                  <c:v>13.8</c:v>
                </c:pt>
                <c:pt idx="35">
                  <c:v>14.19</c:v>
                </c:pt>
                <c:pt idx="36">
                  <c:v>14.33</c:v>
                </c:pt>
                <c:pt idx="37">
                  <c:v>14</c:v>
                </c:pt>
                <c:pt idx="38">
                  <c:v>13.89</c:v>
                </c:pt>
                <c:pt idx="39">
                  <c:v>14.21</c:v>
                </c:pt>
                <c:pt idx="40">
                  <c:v>14.33</c:v>
                </c:pt>
                <c:pt idx="41">
                  <c:v>14.22</c:v>
                </c:pt>
                <c:pt idx="42">
                  <c:v>14.33</c:v>
                </c:pt>
                <c:pt idx="43">
                  <c:v>14.43</c:v>
                </c:pt>
                <c:pt idx="44">
                  <c:v>14.23</c:v>
                </c:pt>
                <c:pt idx="45">
                  <c:v>14.39</c:v>
                </c:pt>
                <c:pt idx="46">
                  <c:v>13.87</c:v>
                </c:pt>
                <c:pt idx="47">
                  <c:v>13.75</c:v>
                </c:pt>
              </c:numCache>
            </c:numRef>
          </c:val>
          <c:smooth val="0"/>
          <c:extLst>
            <c:ext xmlns:c16="http://schemas.microsoft.com/office/drawing/2014/chart" uri="{C3380CC4-5D6E-409C-BE32-E72D297353CC}">
              <c16:uniqueId val="{0000000B-BD78-4794-98FD-668F52731BF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34.36</c:v>
                </c:pt>
                <c:pt idx="1">
                  <c:v>34.033999999999999</c:v>
                </c:pt>
                <c:pt idx="2">
                  <c:v>33.527999999999999</c:v>
                </c:pt>
                <c:pt idx="3">
                  <c:v>33.231999999999999</c:v>
                </c:pt>
                <c:pt idx="4">
                  <c:v>34.1</c:v>
                </c:pt>
                <c:pt idx="5">
                  <c:v>34.097999999999999</c:v>
                </c:pt>
                <c:pt idx="6">
                  <c:v>34.317999999999998</c:v>
                </c:pt>
                <c:pt idx="7">
                  <c:v>33.979999999999997</c:v>
                </c:pt>
                <c:pt idx="8">
                  <c:v>34.15</c:v>
                </c:pt>
                <c:pt idx="9">
                  <c:v>34.347999999999999</c:v>
                </c:pt>
                <c:pt idx="10">
                  <c:v>34.771999999999998</c:v>
                </c:pt>
                <c:pt idx="11">
                  <c:v>34.082000000000001</c:v>
                </c:pt>
                <c:pt idx="12">
                  <c:v>33.582000000000001</c:v>
                </c:pt>
                <c:pt idx="13">
                  <c:v>33.746000000000002</c:v>
                </c:pt>
                <c:pt idx="14">
                  <c:v>33.892000000000003</c:v>
                </c:pt>
                <c:pt idx="15">
                  <c:v>33.756</c:v>
                </c:pt>
                <c:pt idx="16">
                  <c:v>32.594000000000001</c:v>
                </c:pt>
                <c:pt idx="17">
                  <c:v>32.481999999999999</c:v>
                </c:pt>
                <c:pt idx="18">
                  <c:v>33.223999999999997</c:v>
                </c:pt>
                <c:pt idx="19">
                  <c:v>32.04</c:v>
                </c:pt>
                <c:pt idx="20">
                  <c:v>30.802</c:v>
                </c:pt>
                <c:pt idx="21">
                  <c:v>30.16</c:v>
                </c:pt>
                <c:pt idx="22">
                  <c:v>29.81</c:v>
                </c:pt>
                <c:pt idx="23">
                  <c:v>29.756</c:v>
                </c:pt>
                <c:pt idx="24">
                  <c:v>30.141999999999999</c:v>
                </c:pt>
                <c:pt idx="25">
                  <c:v>30.065999999999999</c:v>
                </c:pt>
                <c:pt idx="26">
                  <c:v>30.366</c:v>
                </c:pt>
                <c:pt idx="27">
                  <c:v>30.047999999999998</c:v>
                </c:pt>
                <c:pt idx="28">
                  <c:v>31.108000000000001</c:v>
                </c:pt>
                <c:pt idx="29">
                  <c:v>30.731999999999999</c:v>
                </c:pt>
                <c:pt idx="30">
                  <c:v>31.617999999999999</c:v>
                </c:pt>
                <c:pt idx="31">
                  <c:v>33.17</c:v>
                </c:pt>
                <c:pt idx="32">
                  <c:v>33.5</c:v>
                </c:pt>
                <c:pt idx="33">
                  <c:v>33.704000000000001</c:v>
                </c:pt>
                <c:pt idx="34">
                  <c:v>34.28</c:v>
                </c:pt>
                <c:pt idx="35">
                  <c:v>34.938000000000002</c:v>
                </c:pt>
                <c:pt idx="36">
                  <c:v>34.917999999999999</c:v>
                </c:pt>
                <c:pt idx="37">
                  <c:v>35.555999999999997</c:v>
                </c:pt>
                <c:pt idx="38">
                  <c:v>34.776000000000003</c:v>
                </c:pt>
                <c:pt idx="39">
                  <c:v>33.909999999999997</c:v>
                </c:pt>
                <c:pt idx="40">
                  <c:v>34.357999999999997</c:v>
                </c:pt>
                <c:pt idx="41">
                  <c:v>34.56</c:v>
                </c:pt>
                <c:pt idx="42">
                  <c:v>35.758000000000003</c:v>
                </c:pt>
                <c:pt idx="43">
                  <c:v>35.707999999999998</c:v>
                </c:pt>
                <c:pt idx="44">
                  <c:v>35.634</c:v>
                </c:pt>
                <c:pt idx="45">
                  <c:v>33.875999999999998</c:v>
                </c:pt>
                <c:pt idx="46">
                  <c:v>33.735999999999997</c:v>
                </c:pt>
                <c:pt idx="47">
                  <c:v>32.648000000000003</c:v>
                </c:pt>
              </c:numCache>
            </c:numRef>
          </c:val>
          <c:smooth val="0"/>
          <c:extLst>
            <c:ext xmlns:c16="http://schemas.microsoft.com/office/drawing/2014/chart" uri="{C3380CC4-5D6E-409C-BE32-E72D297353CC}">
              <c16:uniqueId val="{0000000C-BD78-4794-98FD-668F52731BF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D78-4794-98FD-668F52731BF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D78-4794-98FD-668F52731BF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50.761000000000003</c:v>
                </c:pt>
                <c:pt idx="1">
                  <c:v>51.436999999999998</c:v>
                </c:pt>
                <c:pt idx="2">
                  <c:v>50.951000000000001</c:v>
                </c:pt>
                <c:pt idx="3">
                  <c:v>51.057000000000002</c:v>
                </c:pt>
                <c:pt idx="4">
                  <c:v>51.225000000000001</c:v>
                </c:pt>
                <c:pt idx="5">
                  <c:v>51.133000000000003</c:v>
                </c:pt>
                <c:pt idx="6">
                  <c:v>51.039000000000001</c:v>
                </c:pt>
                <c:pt idx="7">
                  <c:v>50.893999999999998</c:v>
                </c:pt>
                <c:pt idx="8">
                  <c:v>51.256</c:v>
                </c:pt>
                <c:pt idx="9">
                  <c:v>51.264000000000003</c:v>
                </c:pt>
                <c:pt idx="10">
                  <c:v>51.256</c:v>
                </c:pt>
                <c:pt idx="11">
                  <c:v>51.307000000000002</c:v>
                </c:pt>
                <c:pt idx="12">
                  <c:v>51.484999999999999</c:v>
                </c:pt>
                <c:pt idx="13">
                  <c:v>50.953000000000003</c:v>
                </c:pt>
                <c:pt idx="14">
                  <c:v>51.055999999999997</c:v>
                </c:pt>
                <c:pt idx="15">
                  <c:v>50.831000000000003</c:v>
                </c:pt>
                <c:pt idx="16">
                  <c:v>50.976999999999997</c:v>
                </c:pt>
                <c:pt idx="17">
                  <c:v>49.95</c:v>
                </c:pt>
                <c:pt idx="18">
                  <c:v>50.591000000000001</c:v>
                </c:pt>
                <c:pt idx="19">
                  <c:v>50.622999999999998</c:v>
                </c:pt>
                <c:pt idx="20">
                  <c:v>50.284999999999997</c:v>
                </c:pt>
                <c:pt idx="21">
                  <c:v>50.69</c:v>
                </c:pt>
                <c:pt idx="22">
                  <c:v>50.198</c:v>
                </c:pt>
                <c:pt idx="23">
                  <c:v>50.540999999999997</c:v>
                </c:pt>
                <c:pt idx="24">
                  <c:v>50.631999999999998</c:v>
                </c:pt>
                <c:pt idx="25">
                  <c:v>50.389000000000003</c:v>
                </c:pt>
                <c:pt idx="26">
                  <c:v>50.661000000000001</c:v>
                </c:pt>
                <c:pt idx="27">
                  <c:v>50.29</c:v>
                </c:pt>
                <c:pt idx="28">
                  <c:v>50.484000000000002</c:v>
                </c:pt>
                <c:pt idx="29">
                  <c:v>50.347000000000001</c:v>
                </c:pt>
                <c:pt idx="30">
                  <c:v>49.439</c:v>
                </c:pt>
                <c:pt idx="31">
                  <c:v>49.752000000000002</c:v>
                </c:pt>
                <c:pt idx="32">
                  <c:v>49.5</c:v>
                </c:pt>
                <c:pt idx="33">
                  <c:v>49.680999999999997</c:v>
                </c:pt>
                <c:pt idx="34">
                  <c:v>50.158999999999999</c:v>
                </c:pt>
                <c:pt idx="35">
                  <c:v>49.918999999999997</c:v>
                </c:pt>
                <c:pt idx="36">
                  <c:v>50.296999999999997</c:v>
                </c:pt>
                <c:pt idx="37">
                  <c:v>50.255000000000003</c:v>
                </c:pt>
                <c:pt idx="38">
                  <c:v>50.414000000000001</c:v>
                </c:pt>
                <c:pt idx="39">
                  <c:v>50.67</c:v>
                </c:pt>
                <c:pt idx="40">
                  <c:v>50.36</c:v>
                </c:pt>
                <c:pt idx="41">
                  <c:v>50.633000000000003</c:v>
                </c:pt>
                <c:pt idx="42">
                  <c:v>50.933999999999997</c:v>
                </c:pt>
                <c:pt idx="43">
                  <c:v>50.715000000000003</c:v>
                </c:pt>
                <c:pt idx="44">
                  <c:v>50.744</c:v>
                </c:pt>
                <c:pt idx="45">
                  <c:v>50.533000000000001</c:v>
                </c:pt>
                <c:pt idx="46">
                  <c:v>51.116</c:v>
                </c:pt>
                <c:pt idx="47">
                  <c:v>50.924999999999997</c:v>
                </c:pt>
              </c:numCache>
            </c:numRef>
          </c:val>
          <c:smooth val="0"/>
          <c:extLst>
            <c:ext xmlns:c16="http://schemas.microsoft.com/office/drawing/2014/chart" uri="{C3380CC4-5D6E-409C-BE32-E72D297353CC}">
              <c16:uniqueId val="{0000000F-BD78-4794-98FD-668F52731BF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D78-4794-98FD-668F52731BF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36.130800000000001</c:v>
                </c:pt>
                <c:pt idx="1">
                  <c:v>47.738799999999998</c:v>
                </c:pt>
                <c:pt idx="2">
                  <c:v>42.3917</c:v>
                </c:pt>
                <c:pt idx="3">
                  <c:v>32.432200000000002</c:v>
                </c:pt>
                <c:pt idx="4">
                  <c:v>37.309800000000003</c:v>
                </c:pt>
                <c:pt idx="5">
                  <c:v>42.560600000000001</c:v>
                </c:pt>
                <c:pt idx="6">
                  <c:v>35.386299999999999</c:v>
                </c:pt>
                <c:pt idx="7">
                  <c:v>39.607799999999997</c:v>
                </c:pt>
                <c:pt idx="8">
                  <c:v>38.194600000000001</c:v>
                </c:pt>
                <c:pt idx="9">
                  <c:v>39.994999999999997</c:v>
                </c:pt>
                <c:pt idx="10">
                  <c:v>43.401800000000001</c:v>
                </c:pt>
                <c:pt idx="11">
                  <c:v>38.675199999999997</c:v>
                </c:pt>
                <c:pt idx="12">
                  <c:v>31.2607</c:v>
                </c:pt>
                <c:pt idx="13">
                  <c:v>29.8703</c:v>
                </c:pt>
                <c:pt idx="14">
                  <c:v>37.759399999999999</c:v>
                </c:pt>
                <c:pt idx="15">
                  <c:v>34.784500000000001</c:v>
                </c:pt>
                <c:pt idx="16">
                  <c:v>40.272100000000002</c:v>
                </c:pt>
                <c:pt idx="17">
                  <c:v>19.843</c:v>
                </c:pt>
                <c:pt idx="18">
                  <c:v>15.2097</c:v>
                </c:pt>
                <c:pt idx="19">
                  <c:v>12.5944</c:v>
                </c:pt>
                <c:pt idx="20">
                  <c:v>10.9924</c:v>
                </c:pt>
                <c:pt idx="21">
                  <c:v>9.9196000000000009</c:v>
                </c:pt>
                <c:pt idx="22">
                  <c:v>12.035600000000001</c:v>
                </c:pt>
                <c:pt idx="23">
                  <c:v>12.654400000000001</c:v>
                </c:pt>
                <c:pt idx="24">
                  <c:v>13.306800000000001</c:v>
                </c:pt>
                <c:pt idx="25">
                  <c:v>9.2550000000000008</c:v>
                </c:pt>
                <c:pt idx="26">
                  <c:v>9.9888999999999992</c:v>
                </c:pt>
                <c:pt idx="27">
                  <c:v>10.267200000000001</c:v>
                </c:pt>
                <c:pt idx="28">
                  <c:v>10.989599999999999</c:v>
                </c:pt>
                <c:pt idx="29">
                  <c:v>10.8576</c:v>
                </c:pt>
                <c:pt idx="30">
                  <c:v>35.8474</c:v>
                </c:pt>
                <c:pt idx="31">
                  <c:v>27.4358</c:v>
                </c:pt>
                <c:pt idx="32">
                  <c:v>45.372599999999998</c:v>
                </c:pt>
                <c:pt idx="33">
                  <c:v>37.751199999999997</c:v>
                </c:pt>
                <c:pt idx="34">
                  <c:v>41.649900000000002</c:v>
                </c:pt>
                <c:pt idx="35">
                  <c:v>16.854800000000001</c:v>
                </c:pt>
                <c:pt idx="36">
                  <c:v>13.497199999999999</c:v>
                </c:pt>
                <c:pt idx="37">
                  <c:v>5.7526999999999999</c:v>
                </c:pt>
                <c:pt idx="38">
                  <c:v>5.9321000000000002</c:v>
                </c:pt>
                <c:pt idx="39">
                  <c:v>7.5510000000000002</c:v>
                </c:pt>
                <c:pt idx="40">
                  <c:v>10.3065</c:v>
                </c:pt>
                <c:pt idx="41">
                  <c:v>11.437099999999999</c:v>
                </c:pt>
                <c:pt idx="42">
                  <c:v>12.114800000000001</c:v>
                </c:pt>
                <c:pt idx="43">
                  <c:v>18.015999999999998</c:v>
                </c:pt>
                <c:pt idx="44">
                  <c:v>35.585500000000003</c:v>
                </c:pt>
                <c:pt idx="45">
                  <c:v>37.175199999999997</c:v>
                </c:pt>
                <c:pt idx="46">
                  <c:v>35.670400000000001</c:v>
                </c:pt>
                <c:pt idx="47">
                  <c:v>33.211500000000001</c:v>
                </c:pt>
              </c:numCache>
            </c:numRef>
          </c:val>
          <c:smooth val="0"/>
          <c:extLst>
            <c:ext xmlns:c16="http://schemas.microsoft.com/office/drawing/2014/chart" uri="{C3380CC4-5D6E-409C-BE32-E72D297353CC}">
              <c16:uniqueId val="{00000011-BD78-4794-98FD-668F52731BF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D78-4794-98FD-668F52731BF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0.5</c:v>
                </c:pt>
                <c:pt idx="2">
                  <c:v>0.5</c:v>
                </c:pt>
                <c:pt idx="3">
                  <c:v>0.5</c:v>
                </c:pt>
                <c:pt idx="4">
                  <c:v>0.5</c:v>
                </c:pt>
                <c:pt idx="5">
                  <c:v>0.5</c:v>
                </c:pt>
                <c:pt idx="6">
                  <c:v>0.5</c:v>
                </c:pt>
                <c:pt idx="7">
                  <c:v>0.5</c:v>
                </c:pt>
                <c:pt idx="8">
                  <c:v>0.5</c:v>
                </c:pt>
                <c:pt idx="9">
                  <c:v>0.5</c:v>
                </c:pt>
                <c:pt idx="10">
                  <c:v>0.5</c:v>
                </c:pt>
                <c:pt idx="11">
                  <c:v>0.5</c:v>
                </c:pt>
                <c:pt idx="12">
                  <c:v>0.5</c:v>
                </c:pt>
                <c:pt idx="13">
                  <c:v>0.6</c:v>
                </c:pt>
                <c:pt idx="14">
                  <c:v>0.7</c:v>
                </c:pt>
                <c:pt idx="15">
                  <c:v>0.7</c:v>
                </c:pt>
                <c:pt idx="16">
                  <c:v>0.7</c:v>
                </c:pt>
                <c:pt idx="17">
                  <c:v>0.7</c:v>
                </c:pt>
                <c:pt idx="18">
                  <c:v>0.7</c:v>
                </c:pt>
                <c:pt idx="19">
                  <c:v>0.7</c:v>
                </c:pt>
                <c:pt idx="20">
                  <c:v>0.8</c:v>
                </c:pt>
                <c:pt idx="21">
                  <c:v>0.8</c:v>
                </c:pt>
                <c:pt idx="22">
                  <c:v>0.9</c:v>
                </c:pt>
                <c:pt idx="23">
                  <c:v>1</c:v>
                </c:pt>
                <c:pt idx="24">
                  <c:v>0.9</c:v>
                </c:pt>
                <c:pt idx="25">
                  <c:v>0.8</c:v>
                </c:pt>
                <c:pt idx="26">
                  <c:v>0.8</c:v>
                </c:pt>
                <c:pt idx="27">
                  <c:v>0.9</c:v>
                </c:pt>
                <c:pt idx="28">
                  <c:v>0.9</c:v>
                </c:pt>
                <c:pt idx="29">
                  <c:v>0.8</c:v>
                </c:pt>
                <c:pt idx="30">
                  <c:v>0.7</c:v>
                </c:pt>
                <c:pt idx="31">
                  <c:v>0.7</c:v>
                </c:pt>
                <c:pt idx="32">
                  <c:v>0.7</c:v>
                </c:pt>
                <c:pt idx="33">
                  <c:v>0.7</c:v>
                </c:pt>
                <c:pt idx="34">
                  <c:v>0.8</c:v>
                </c:pt>
                <c:pt idx="35">
                  <c:v>0.9</c:v>
                </c:pt>
                <c:pt idx="36">
                  <c:v>0.9</c:v>
                </c:pt>
                <c:pt idx="37">
                  <c:v>0.8</c:v>
                </c:pt>
                <c:pt idx="38">
                  <c:v>0.8</c:v>
                </c:pt>
                <c:pt idx="39">
                  <c:v>0.8</c:v>
                </c:pt>
                <c:pt idx="40">
                  <c:v>0.8</c:v>
                </c:pt>
                <c:pt idx="41">
                  <c:v>0.8</c:v>
                </c:pt>
                <c:pt idx="42">
                  <c:v>0.8</c:v>
                </c:pt>
                <c:pt idx="43">
                  <c:v>0.8</c:v>
                </c:pt>
                <c:pt idx="44">
                  <c:v>0.8</c:v>
                </c:pt>
                <c:pt idx="45">
                  <c:v>0.8</c:v>
                </c:pt>
                <c:pt idx="46">
                  <c:v>0.7</c:v>
                </c:pt>
                <c:pt idx="47">
                  <c:v>0.7</c:v>
                </c:pt>
              </c:numCache>
            </c:numRef>
          </c:val>
          <c:smooth val="0"/>
          <c:extLst>
            <c:ext xmlns:c16="http://schemas.microsoft.com/office/drawing/2014/chart" uri="{C3380CC4-5D6E-409C-BE32-E72D297353CC}">
              <c16:uniqueId val="{00000013-BD78-4794-98FD-668F52731BF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D78-4794-98FD-668F52731B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145.66800000000001</c:v>
                </c:pt>
                <c:pt idx="1">
                  <c:v>106.179</c:v>
                </c:pt>
                <c:pt idx="2">
                  <c:v>155.845</c:v>
                </c:pt>
                <c:pt idx="3">
                  <c:v>97.317999999999998</c:v>
                </c:pt>
                <c:pt idx="4">
                  <c:v>123.785</c:v>
                </c:pt>
                <c:pt idx="5">
                  <c:v>149.45400000000001</c:v>
                </c:pt>
                <c:pt idx="6">
                  <c:v>105.247</c:v>
                </c:pt>
                <c:pt idx="7">
                  <c:v>111.265</c:v>
                </c:pt>
                <c:pt idx="8">
                  <c:v>143.447</c:v>
                </c:pt>
                <c:pt idx="9">
                  <c:v>136.46100000000001</c:v>
                </c:pt>
                <c:pt idx="10">
                  <c:v>137.32499999999999</c:v>
                </c:pt>
                <c:pt idx="11">
                  <c:v>82.328999999999994</c:v>
                </c:pt>
                <c:pt idx="12">
                  <c:v>143.33199999999999</c:v>
                </c:pt>
                <c:pt idx="13">
                  <c:v>141.36600000000001</c:v>
                </c:pt>
                <c:pt idx="14">
                  <c:v>133.196</c:v>
                </c:pt>
                <c:pt idx="15">
                  <c:v>125.81699999999999</c:v>
                </c:pt>
                <c:pt idx="16">
                  <c:v>93.238</c:v>
                </c:pt>
                <c:pt idx="17">
                  <c:v>130.334</c:v>
                </c:pt>
                <c:pt idx="18">
                  <c:v>134.22300000000001</c:v>
                </c:pt>
                <c:pt idx="19">
                  <c:v>121.857</c:v>
                </c:pt>
                <c:pt idx="20">
                  <c:v>108.726</c:v>
                </c:pt>
                <c:pt idx="21">
                  <c:v>100.23399999999999</c:v>
                </c:pt>
                <c:pt idx="22">
                  <c:v>130.76599999999999</c:v>
                </c:pt>
                <c:pt idx="23">
                  <c:v>137.38900000000001</c:v>
                </c:pt>
                <c:pt idx="24">
                  <c:v>135.00800000000001</c:v>
                </c:pt>
                <c:pt idx="25">
                  <c:v>113.068</c:v>
                </c:pt>
                <c:pt idx="26">
                  <c:v>103.877</c:v>
                </c:pt>
                <c:pt idx="27">
                  <c:v>147.21199999999999</c:v>
                </c:pt>
                <c:pt idx="28">
                  <c:v>128.56899999999999</c:v>
                </c:pt>
                <c:pt idx="29">
                  <c:v>96.903999999999996</c:v>
                </c:pt>
                <c:pt idx="30">
                  <c:v>97.435000000000002</c:v>
                </c:pt>
                <c:pt idx="31">
                  <c:v>147.298</c:v>
                </c:pt>
                <c:pt idx="32">
                  <c:v>125.556</c:v>
                </c:pt>
                <c:pt idx="33">
                  <c:v>125.959</c:v>
                </c:pt>
                <c:pt idx="34">
                  <c:v>83.186999999999998</c:v>
                </c:pt>
                <c:pt idx="35">
                  <c:v>35.915999999999997</c:v>
                </c:pt>
                <c:pt idx="36">
                  <c:v>32.371000000000002</c:v>
                </c:pt>
                <c:pt idx="37">
                  <c:v>34.244</c:v>
                </c:pt>
                <c:pt idx="38">
                  <c:v>28.111999999999998</c:v>
                </c:pt>
                <c:pt idx="39">
                  <c:v>33.591999999999999</c:v>
                </c:pt>
                <c:pt idx="40">
                  <c:v>33.561</c:v>
                </c:pt>
                <c:pt idx="41">
                  <c:v>28.381</c:v>
                </c:pt>
                <c:pt idx="42">
                  <c:v>36.186999999999998</c:v>
                </c:pt>
                <c:pt idx="43">
                  <c:v>36.262</c:v>
                </c:pt>
                <c:pt idx="44">
                  <c:v>126.66</c:v>
                </c:pt>
                <c:pt idx="45">
                  <c:v>114.383</c:v>
                </c:pt>
                <c:pt idx="46">
                  <c:v>106.681</c:v>
                </c:pt>
                <c:pt idx="47">
                  <c:v>162.06</c:v>
                </c:pt>
              </c:numCache>
            </c:numRef>
          </c:val>
          <c:smooth val="0"/>
          <c:extLst>
            <c:ext xmlns:c16="http://schemas.microsoft.com/office/drawing/2014/chart" uri="{C3380CC4-5D6E-409C-BE32-E72D297353CC}">
              <c16:uniqueId val="{00000000-B494-4124-8A17-A4EE3D5FFBA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494-4124-8A17-A4EE3D5FFBA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494-4124-8A17-A4EE3D5FFBA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494-4124-8A17-A4EE3D5FFBA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494-4124-8A17-A4EE3D5FFBA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B494-4124-8A17-A4EE3D5FFBA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494-4124-8A17-A4EE3D5FFBA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494-4124-8A17-A4EE3D5FFBA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8</c:v>
                </c:pt>
                <c:pt idx="1">
                  <c:v>5.3</c:v>
                </c:pt>
                <c:pt idx="2">
                  <c:v>2.4</c:v>
                </c:pt>
                <c:pt idx="3">
                  <c:v>4.9000000000000004</c:v>
                </c:pt>
                <c:pt idx="4">
                  <c:v>7.3</c:v>
                </c:pt>
                <c:pt idx="5">
                  <c:v>4</c:v>
                </c:pt>
                <c:pt idx="6">
                  <c:v>4.3</c:v>
                </c:pt>
                <c:pt idx="7">
                  <c:v>2.1</c:v>
                </c:pt>
                <c:pt idx="8">
                  <c:v>1.5</c:v>
                </c:pt>
                <c:pt idx="9">
                  <c:v>4.7</c:v>
                </c:pt>
                <c:pt idx="10">
                  <c:v>6.4</c:v>
                </c:pt>
                <c:pt idx="11">
                  <c:v>6.1</c:v>
                </c:pt>
                <c:pt idx="12">
                  <c:v>1.6</c:v>
                </c:pt>
                <c:pt idx="13">
                  <c:v>0.9</c:v>
                </c:pt>
                <c:pt idx="14">
                  <c:v>2</c:v>
                </c:pt>
                <c:pt idx="15">
                  <c:v>3.4</c:v>
                </c:pt>
                <c:pt idx="16">
                  <c:v>5.4</c:v>
                </c:pt>
                <c:pt idx="17">
                  <c:v>7.3</c:v>
                </c:pt>
                <c:pt idx="18">
                  <c:v>6.2</c:v>
                </c:pt>
                <c:pt idx="19">
                  <c:v>5.0999999999999996</c:v>
                </c:pt>
                <c:pt idx="20">
                  <c:v>3.9</c:v>
                </c:pt>
                <c:pt idx="21">
                  <c:v>4.7</c:v>
                </c:pt>
                <c:pt idx="22">
                  <c:v>7.6</c:v>
                </c:pt>
                <c:pt idx="23">
                  <c:v>7</c:v>
                </c:pt>
                <c:pt idx="24">
                  <c:v>2.5</c:v>
                </c:pt>
                <c:pt idx="25">
                  <c:v>2.2000000000000002</c:v>
                </c:pt>
                <c:pt idx="26">
                  <c:v>3.3</c:v>
                </c:pt>
                <c:pt idx="27">
                  <c:v>5.7</c:v>
                </c:pt>
                <c:pt idx="28">
                  <c:v>6.8</c:v>
                </c:pt>
                <c:pt idx="29">
                  <c:v>6.4</c:v>
                </c:pt>
                <c:pt idx="30">
                  <c:v>2.8</c:v>
                </c:pt>
                <c:pt idx="31">
                  <c:v>1.6</c:v>
                </c:pt>
                <c:pt idx="32">
                  <c:v>2</c:v>
                </c:pt>
                <c:pt idx="33">
                  <c:v>1.1000000000000001</c:v>
                </c:pt>
                <c:pt idx="34">
                  <c:v>1</c:v>
                </c:pt>
                <c:pt idx="35">
                  <c:v>1.1000000000000001</c:v>
                </c:pt>
                <c:pt idx="36">
                  <c:v>1</c:v>
                </c:pt>
                <c:pt idx="37">
                  <c:v>0.9</c:v>
                </c:pt>
                <c:pt idx="38">
                  <c:v>0.9</c:v>
                </c:pt>
                <c:pt idx="39">
                  <c:v>0.8</c:v>
                </c:pt>
                <c:pt idx="40">
                  <c:v>0.9</c:v>
                </c:pt>
                <c:pt idx="41">
                  <c:v>1.2</c:v>
                </c:pt>
                <c:pt idx="42">
                  <c:v>4.3</c:v>
                </c:pt>
                <c:pt idx="43">
                  <c:v>6.4</c:v>
                </c:pt>
                <c:pt idx="44">
                  <c:v>8.1999999999999993</c:v>
                </c:pt>
                <c:pt idx="45">
                  <c:v>6.5</c:v>
                </c:pt>
                <c:pt idx="46">
                  <c:v>5.5</c:v>
                </c:pt>
                <c:pt idx="47">
                  <c:v>4.5</c:v>
                </c:pt>
              </c:numCache>
            </c:numRef>
          </c:val>
          <c:smooth val="0"/>
          <c:extLst>
            <c:ext xmlns:c16="http://schemas.microsoft.com/office/drawing/2014/chart" uri="{C3380CC4-5D6E-409C-BE32-E72D297353CC}">
              <c16:uniqueId val="{00000008-B494-4124-8A17-A4EE3D5FFBA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494-4124-8A17-A4EE3D5FFBA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494-4124-8A17-A4EE3D5FFBA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494-4124-8A17-A4EE3D5FFBA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494-4124-8A17-A4EE3D5FFBA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494-4124-8A17-A4EE3D5FFBA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494-4124-8A17-A4EE3D5FFBA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45.737090000000002</c:v>
                </c:pt>
                <c:pt idx="1">
                  <c:v>45.476050000000001</c:v>
                </c:pt>
                <c:pt idx="2">
                  <c:v>44.793990000000001</c:v>
                </c:pt>
                <c:pt idx="3">
                  <c:v>44.619390000000003</c:v>
                </c:pt>
                <c:pt idx="4">
                  <c:v>44.168950000000002</c:v>
                </c:pt>
                <c:pt idx="5">
                  <c:v>42.212269999999997</c:v>
                </c:pt>
                <c:pt idx="6">
                  <c:v>39.517229999999998</c:v>
                </c:pt>
                <c:pt idx="7">
                  <c:v>43.199939999999998</c:v>
                </c:pt>
                <c:pt idx="8">
                  <c:v>42.723379999999999</c:v>
                </c:pt>
                <c:pt idx="9">
                  <c:v>43.254600000000003</c:v>
                </c:pt>
                <c:pt idx="10">
                  <c:v>46.466099999999997</c:v>
                </c:pt>
                <c:pt idx="11">
                  <c:v>47.670050000000003</c:v>
                </c:pt>
                <c:pt idx="12">
                  <c:v>47.109819999999999</c:v>
                </c:pt>
                <c:pt idx="13">
                  <c:v>41.833590000000001</c:v>
                </c:pt>
                <c:pt idx="14">
                  <c:v>45.068049999999999</c:v>
                </c:pt>
                <c:pt idx="15">
                  <c:v>47.085529999999999</c:v>
                </c:pt>
                <c:pt idx="16">
                  <c:v>47.056539999999998</c:v>
                </c:pt>
                <c:pt idx="17">
                  <c:v>47.091799999999999</c:v>
                </c:pt>
                <c:pt idx="18">
                  <c:v>47.385899999999999</c:v>
                </c:pt>
                <c:pt idx="19">
                  <c:v>46.557000000000002</c:v>
                </c:pt>
                <c:pt idx="20">
                  <c:v>43.529719999999998</c:v>
                </c:pt>
                <c:pt idx="21">
                  <c:v>42.786859999999997</c:v>
                </c:pt>
                <c:pt idx="22">
                  <c:v>40.198599999999999</c:v>
                </c:pt>
                <c:pt idx="23">
                  <c:v>40.51746</c:v>
                </c:pt>
                <c:pt idx="24">
                  <c:v>40.706339999999997</c:v>
                </c:pt>
                <c:pt idx="25">
                  <c:v>45.214019999999998</c:v>
                </c:pt>
                <c:pt idx="26">
                  <c:v>44.504559999999998</c:v>
                </c:pt>
                <c:pt idx="27">
                  <c:v>45.316719999999997</c:v>
                </c:pt>
                <c:pt idx="28">
                  <c:v>44.89902</c:v>
                </c:pt>
                <c:pt idx="29">
                  <c:v>43.716630000000002</c:v>
                </c:pt>
                <c:pt idx="30">
                  <c:v>43.601520000000001</c:v>
                </c:pt>
                <c:pt idx="31">
                  <c:v>44.706180000000003</c:v>
                </c:pt>
                <c:pt idx="32">
                  <c:v>47.259180000000001</c:v>
                </c:pt>
                <c:pt idx="33">
                  <c:v>45.809829999999998</c:v>
                </c:pt>
                <c:pt idx="34">
                  <c:v>43.917859999999997</c:v>
                </c:pt>
                <c:pt idx="35">
                  <c:v>44.11347</c:v>
                </c:pt>
                <c:pt idx="36">
                  <c:v>35.204970000000003</c:v>
                </c:pt>
                <c:pt idx="37">
                  <c:v>33.000250000000001</c:v>
                </c:pt>
                <c:pt idx="38">
                  <c:v>37.199390000000001</c:v>
                </c:pt>
                <c:pt idx="39">
                  <c:v>37.118340000000003</c:v>
                </c:pt>
                <c:pt idx="40">
                  <c:v>46.176070000000003</c:v>
                </c:pt>
                <c:pt idx="41">
                  <c:v>44.74174</c:v>
                </c:pt>
                <c:pt idx="42">
                  <c:v>47.957070000000002</c:v>
                </c:pt>
                <c:pt idx="43">
                  <c:v>44.323410000000003</c:v>
                </c:pt>
                <c:pt idx="44">
                  <c:v>45.24248</c:v>
                </c:pt>
                <c:pt idx="45">
                  <c:v>47.784759999999999</c:v>
                </c:pt>
                <c:pt idx="46">
                  <c:v>46.966299999999997</c:v>
                </c:pt>
                <c:pt idx="47">
                  <c:v>47.696240000000003</c:v>
                </c:pt>
              </c:numCache>
            </c:numRef>
          </c:val>
          <c:smooth val="0"/>
          <c:extLst>
            <c:ext xmlns:c16="http://schemas.microsoft.com/office/drawing/2014/chart" uri="{C3380CC4-5D6E-409C-BE32-E72D297353CC}">
              <c16:uniqueId val="{0000000F-B494-4124-8A17-A4EE3D5FFBA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135.14707999999999</c:v>
                </c:pt>
                <c:pt idx="1">
                  <c:v>134.62743</c:v>
                </c:pt>
                <c:pt idx="2">
                  <c:v>133.89676</c:v>
                </c:pt>
                <c:pt idx="3">
                  <c:v>135.00332</c:v>
                </c:pt>
                <c:pt idx="4">
                  <c:v>133.45203000000001</c:v>
                </c:pt>
                <c:pt idx="5">
                  <c:v>131.4666</c:v>
                </c:pt>
                <c:pt idx="6">
                  <c:v>133.18265</c:v>
                </c:pt>
                <c:pt idx="7">
                  <c:v>134.82276999999999</c:v>
                </c:pt>
                <c:pt idx="8">
                  <c:v>134.97145</c:v>
                </c:pt>
                <c:pt idx="9">
                  <c:v>136.60668000000001</c:v>
                </c:pt>
                <c:pt idx="10">
                  <c:v>137.36886000000001</c:v>
                </c:pt>
                <c:pt idx="11">
                  <c:v>137.61601999999999</c:v>
                </c:pt>
                <c:pt idx="12">
                  <c:v>134.79732000000001</c:v>
                </c:pt>
                <c:pt idx="13">
                  <c:v>126.99648000000001</c:v>
                </c:pt>
                <c:pt idx="14">
                  <c:v>133.25725</c:v>
                </c:pt>
                <c:pt idx="15">
                  <c:v>139.5258</c:v>
                </c:pt>
                <c:pt idx="16">
                  <c:v>142.81061</c:v>
                </c:pt>
                <c:pt idx="17">
                  <c:v>140.06084999999999</c:v>
                </c:pt>
                <c:pt idx="18">
                  <c:v>138.08982</c:v>
                </c:pt>
                <c:pt idx="19">
                  <c:v>139.42349999999999</c:v>
                </c:pt>
                <c:pt idx="20">
                  <c:v>139.50278</c:v>
                </c:pt>
                <c:pt idx="21">
                  <c:v>137.77701999999999</c:v>
                </c:pt>
                <c:pt idx="22">
                  <c:v>138.8886</c:v>
                </c:pt>
                <c:pt idx="23">
                  <c:v>139.38914</c:v>
                </c:pt>
                <c:pt idx="24">
                  <c:v>137.59486999999999</c:v>
                </c:pt>
                <c:pt idx="25">
                  <c:v>139.23061000000001</c:v>
                </c:pt>
                <c:pt idx="26">
                  <c:v>136.38281000000001</c:v>
                </c:pt>
                <c:pt idx="27">
                  <c:v>136.10077000000001</c:v>
                </c:pt>
                <c:pt idx="28">
                  <c:v>134.25658000000001</c:v>
                </c:pt>
                <c:pt idx="29">
                  <c:v>128.89500000000001</c:v>
                </c:pt>
                <c:pt idx="30">
                  <c:v>134.61805000000001</c:v>
                </c:pt>
                <c:pt idx="31">
                  <c:v>136.00630000000001</c:v>
                </c:pt>
                <c:pt idx="32">
                  <c:v>134.70227</c:v>
                </c:pt>
                <c:pt idx="33">
                  <c:v>133.49795</c:v>
                </c:pt>
                <c:pt idx="34">
                  <c:v>131.59766999999999</c:v>
                </c:pt>
                <c:pt idx="35">
                  <c:v>130.15423000000001</c:v>
                </c:pt>
                <c:pt idx="36">
                  <c:v>128.71883</c:v>
                </c:pt>
                <c:pt idx="37">
                  <c:v>123.53336</c:v>
                </c:pt>
                <c:pt idx="38">
                  <c:v>124.57395</c:v>
                </c:pt>
                <c:pt idx="39">
                  <c:v>132.79605000000001</c:v>
                </c:pt>
                <c:pt idx="40">
                  <c:v>133.11039</c:v>
                </c:pt>
                <c:pt idx="41">
                  <c:v>130.59005999999999</c:v>
                </c:pt>
                <c:pt idx="42">
                  <c:v>134.85230999999999</c:v>
                </c:pt>
                <c:pt idx="43">
                  <c:v>132.77851000000001</c:v>
                </c:pt>
                <c:pt idx="44">
                  <c:v>130.20311000000001</c:v>
                </c:pt>
                <c:pt idx="45">
                  <c:v>133.17032</c:v>
                </c:pt>
                <c:pt idx="46">
                  <c:v>131.11143999999999</c:v>
                </c:pt>
                <c:pt idx="47">
                  <c:v>133.47223</c:v>
                </c:pt>
              </c:numCache>
            </c:numRef>
          </c:val>
          <c:smooth val="0"/>
          <c:extLst>
            <c:ext xmlns:c16="http://schemas.microsoft.com/office/drawing/2014/chart" uri="{C3380CC4-5D6E-409C-BE32-E72D297353CC}">
              <c16:uniqueId val="{00000010-B494-4124-8A17-A4EE3D5FFBA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29.606000000000002</c:v>
                </c:pt>
                <c:pt idx="1">
                  <c:v>28.9621</c:v>
                </c:pt>
                <c:pt idx="2">
                  <c:v>28.464700000000001</c:v>
                </c:pt>
                <c:pt idx="3">
                  <c:v>28.924900000000001</c:v>
                </c:pt>
                <c:pt idx="4">
                  <c:v>28.757400000000001</c:v>
                </c:pt>
                <c:pt idx="5">
                  <c:v>29.199000000000002</c:v>
                </c:pt>
                <c:pt idx="6">
                  <c:v>29.0824</c:v>
                </c:pt>
                <c:pt idx="7">
                  <c:v>28.496200000000002</c:v>
                </c:pt>
                <c:pt idx="8">
                  <c:v>28.483699999999999</c:v>
                </c:pt>
                <c:pt idx="9">
                  <c:v>28.758299999999998</c:v>
                </c:pt>
                <c:pt idx="10">
                  <c:v>28.093</c:v>
                </c:pt>
                <c:pt idx="11">
                  <c:v>25.9223</c:v>
                </c:pt>
                <c:pt idx="12">
                  <c:v>24.7866</c:v>
                </c:pt>
                <c:pt idx="13">
                  <c:v>24.8184</c:v>
                </c:pt>
                <c:pt idx="14">
                  <c:v>25.046399999999998</c:v>
                </c:pt>
                <c:pt idx="15">
                  <c:v>27.497599999999998</c:v>
                </c:pt>
                <c:pt idx="16">
                  <c:v>27.9786</c:v>
                </c:pt>
                <c:pt idx="17">
                  <c:v>27.3979</c:v>
                </c:pt>
                <c:pt idx="18">
                  <c:v>28.1769</c:v>
                </c:pt>
                <c:pt idx="19">
                  <c:v>28.1538</c:v>
                </c:pt>
                <c:pt idx="20">
                  <c:v>28.667300000000001</c:v>
                </c:pt>
                <c:pt idx="21">
                  <c:v>27.874500000000001</c:v>
                </c:pt>
                <c:pt idx="22">
                  <c:v>28.028600000000001</c:v>
                </c:pt>
                <c:pt idx="23">
                  <c:v>27.194299999999998</c:v>
                </c:pt>
                <c:pt idx="24">
                  <c:v>27.038799999999998</c:v>
                </c:pt>
                <c:pt idx="25">
                  <c:v>26.758500000000002</c:v>
                </c:pt>
                <c:pt idx="26">
                  <c:v>27.7257</c:v>
                </c:pt>
                <c:pt idx="27">
                  <c:v>27.447299999999998</c:v>
                </c:pt>
                <c:pt idx="28">
                  <c:v>27.392299999999999</c:v>
                </c:pt>
                <c:pt idx="29">
                  <c:v>28.561900000000001</c:v>
                </c:pt>
                <c:pt idx="30">
                  <c:v>27.958100000000002</c:v>
                </c:pt>
                <c:pt idx="31">
                  <c:v>27.595199999999998</c:v>
                </c:pt>
                <c:pt idx="32">
                  <c:v>27.676200000000001</c:v>
                </c:pt>
                <c:pt idx="33">
                  <c:v>28.350999999999999</c:v>
                </c:pt>
                <c:pt idx="34">
                  <c:v>28.207100000000001</c:v>
                </c:pt>
                <c:pt idx="35">
                  <c:v>28.072500000000002</c:v>
                </c:pt>
                <c:pt idx="36">
                  <c:v>27.5642</c:v>
                </c:pt>
                <c:pt idx="37">
                  <c:v>25.577000000000002</c:v>
                </c:pt>
                <c:pt idx="38">
                  <c:v>26.287400000000002</c:v>
                </c:pt>
                <c:pt idx="39">
                  <c:v>28.1327</c:v>
                </c:pt>
                <c:pt idx="40">
                  <c:v>29.046299999999999</c:v>
                </c:pt>
                <c:pt idx="41">
                  <c:v>28.506799999999998</c:v>
                </c:pt>
                <c:pt idx="42">
                  <c:v>29.6722</c:v>
                </c:pt>
                <c:pt idx="43">
                  <c:v>29.944400000000002</c:v>
                </c:pt>
                <c:pt idx="44">
                  <c:v>29.765699999999999</c:v>
                </c:pt>
                <c:pt idx="45">
                  <c:v>29.325900000000001</c:v>
                </c:pt>
                <c:pt idx="46">
                  <c:v>29.690100000000001</c:v>
                </c:pt>
                <c:pt idx="47">
                  <c:v>30.145600000000002</c:v>
                </c:pt>
              </c:numCache>
            </c:numRef>
          </c:val>
          <c:smooth val="0"/>
          <c:extLst>
            <c:ext xmlns:c16="http://schemas.microsoft.com/office/drawing/2014/chart" uri="{C3380CC4-5D6E-409C-BE32-E72D297353CC}">
              <c16:uniqueId val="{00000011-B494-4124-8A17-A4EE3D5FFBA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494-4124-8A17-A4EE3D5FFBA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163.71626000000001</c:v>
                </c:pt>
                <c:pt idx="1">
                  <c:v>161.63252</c:v>
                </c:pt>
                <c:pt idx="2">
                  <c:v>162.39767000000001</c:v>
                </c:pt>
                <c:pt idx="3">
                  <c:v>162.08878000000001</c:v>
                </c:pt>
                <c:pt idx="4">
                  <c:v>159.79266000000001</c:v>
                </c:pt>
                <c:pt idx="5">
                  <c:v>160.35548</c:v>
                </c:pt>
                <c:pt idx="6">
                  <c:v>157.43438</c:v>
                </c:pt>
                <c:pt idx="7">
                  <c:v>155.51472999999999</c:v>
                </c:pt>
                <c:pt idx="8">
                  <c:v>158.23496</c:v>
                </c:pt>
                <c:pt idx="9">
                  <c:v>159.71795</c:v>
                </c:pt>
                <c:pt idx="10">
                  <c:v>161.18127000000001</c:v>
                </c:pt>
                <c:pt idx="11">
                  <c:v>161.41638</c:v>
                </c:pt>
                <c:pt idx="12">
                  <c:v>162.03323</c:v>
                </c:pt>
                <c:pt idx="13">
                  <c:v>158.11212</c:v>
                </c:pt>
                <c:pt idx="14">
                  <c:v>158.82526999999999</c:v>
                </c:pt>
                <c:pt idx="15">
                  <c:v>156.66630000000001</c:v>
                </c:pt>
                <c:pt idx="16">
                  <c:v>162.39659</c:v>
                </c:pt>
                <c:pt idx="17">
                  <c:v>162.18485999999999</c:v>
                </c:pt>
                <c:pt idx="18">
                  <c:v>159.19470000000001</c:v>
                </c:pt>
                <c:pt idx="19">
                  <c:v>163.39571000000001</c:v>
                </c:pt>
                <c:pt idx="20">
                  <c:v>162.54928000000001</c:v>
                </c:pt>
                <c:pt idx="21">
                  <c:v>160.66416000000001</c:v>
                </c:pt>
                <c:pt idx="22">
                  <c:v>156.77366000000001</c:v>
                </c:pt>
                <c:pt idx="23">
                  <c:v>159.14595</c:v>
                </c:pt>
                <c:pt idx="24">
                  <c:v>156.74540999999999</c:v>
                </c:pt>
                <c:pt idx="25">
                  <c:v>162.42927</c:v>
                </c:pt>
                <c:pt idx="26">
                  <c:v>162.87273999999999</c:v>
                </c:pt>
                <c:pt idx="27">
                  <c:v>160.2021</c:v>
                </c:pt>
                <c:pt idx="28">
                  <c:v>162.25790000000001</c:v>
                </c:pt>
                <c:pt idx="29">
                  <c:v>162.67160000000001</c:v>
                </c:pt>
                <c:pt idx="30">
                  <c:v>161.16578000000001</c:v>
                </c:pt>
                <c:pt idx="31">
                  <c:v>160.50757999999999</c:v>
                </c:pt>
                <c:pt idx="32">
                  <c:v>160.25545</c:v>
                </c:pt>
                <c:pt idx="33">
                  <c:v>161.57821999999999</c:v>
                </c:pt>
                <c:pt idx="34">
                  <c:v>159.30834999999999</c:v>
                </c:pt>
                <c:pt idx="35">
                  <c:v>162.99502000000001</c:v>
                </c:pt>
                <c:pt idx="36">
                  <c:v>160.50874999999999</c:v>
                </c:pt>
                <c:pt idx="37">
                  <c:v>157.30991</c:v>
                </c:pt>
                <c:pt idx="38">
                  <c:v>159.03280000000001</c:v>
                </c:pt>
                <c:pt idx="39">
                  <c:v>157.16972999999999</c:v>
                </c:pt>
                <c:pt idx="40">
                  <c:v>160.32850999999999</c:v>
                </c:pt>
                <c:pt idx="41">
                  <c:v>162.37338</c:v>
                </c:pt>
                <c:pt idx="42">
                  <c:v>160.24160000000001</c:v>
                </c:pt>
                <c:pt idx="43">
                  <c:v>158.11784</c:v>
                </c:pt>
                <c:pt idx="44">
                  <c:v>159.82529</c:v>
                </c:pt>
                <c:pt idx="45">
                  <c:v>159.72490999999999</c:v>
                </c:pt>
                <c:pt idx="46">
                  <c:v>159.20112</c:v>
                </c:pt>
                <c:pt idx="47">
                  <c:v>161.19788</c:v>
                </c:pt>
              </c:numCache>
            </c:numRef>
          </c:val>
          <c:smooth val="0"/>
          <c:extLst>
            <c:ext xmlns:c16="http://schemas.microsoft.com/office/drawing/2014/chart" uri="{C3380CC4-5D6E-409C-BE32-E72D297353CC}">
              <c16:uniqueId val="{00000013-B494-4124-8A17-A4EE3D5FFBA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494-4124-8A17-A4EE3D5FFBA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39.559739999999998</c:v>
                </c:pt>
                <c:pt idx="1">
                  <c:v>39.686810000000001</c:v>
                </c:pt>
                <c:pt idx="2">
                  <c:v>39.333350000000003</c:v>
                </c:pt>
                <c:pt idx="3">
                  <c:v>38.372799999999998</c:v>
                </c:pt>
                <c:pt idx="4">
                  <c:v>38.053150000000002</c:v>
                </c:pt>
                <c:pt idx="5">
                  <c:v>39.356720000000003</c:v>
                </c:pt>
                <c:pt idx="6">
                  <c:v>39.95279</c:v>
                </c:pt>
                <c:pt idx="7">
                  <c:v>39.849119999999999</c:v>
                </c:pt>
                <c:pt idx="8">
                  <c:v>37.824570000000001</c:v>
                </c:pt>
                <c:pt idx="9">
                  <c:v>37.251669999999997</c:v>
                </c:pt>
                <c:pt idx="10">
                  <c:v>36.194310000000002</c:v>
                </c:pt>
                <c:pt idx="11">
                  <c:v>35.147849999999998</c:v>
                </c:pt>
                <c:pt idx="12">
                  <c:v>34.460340000000002</c:v>
                </c:pt>
                <c:pt idx="13">
                  <c:v>31.732199999999999</c:v>
                </c:pt>
                <c:pt idx="14">
                  <c:v>32.790840000000003</c:v>
                </c:pt>
                <c:pt idx="15">
                  <c:v>34.327039999999997</c:v>
                </c:pt>
                <c:pt idx="16">
                  <c:v>35.139560000000003</c:v>
                </c:pt>
                <c:pt idx="17">
                  <c:v>35.759039999999999</c:v>
                </c:pt>
                <c:pt idx="18">
                  <c:v>36.636960000000002</c:v>
                </c:pt>
                <c:pt idx="19">
                  <c:v>36.832299999999996</c:v>
                </c:pt>
                <c:pt idx="20">
                  <c:v>37.01155</c:v>
                </c:pt>
                <c:pt idx="21">
                  <c:v>37.899160000000002</c:v>
                </c:pt>
                <c:pt idx="22">
                  <c:v>38.240090000000002</c:v>
                </c:pt>
                <c:pt idx="23">
                  <c:v>38.492069999999998</c:v>
                </c:pt>
                <c:pt idx="24">
                  <c:v>37.986319999999999</c:v>
                </c:pt>
                <c:pt idx="25">
                  <c:v>37.307580000000002</c:v>
                </c:pt>
                <c:pt idx="26">
                  <c:v>38.019060000000003</c:v>
                </c:pt>
                <c:pt idx="27">
                  <c:v>38.186039999999998</c:v>
                </c:pt>
                <c:pt idx="28">
                  <c:v>38.7789</c:v>
                </c:pt>
                <c:pt idx="29">
                  <c:v>38.470329999999997</c:v>
                </c:pt>
                <c:pt idx="30">
                  <c:v>37.91516</c:v>
                </c:pt>
                <c:pt idx="31">
                  <c:v>38.108910000000002</c:v>
                </c:pt>
                <c:pt idx="32">
                  <c:v>37.520049999999998</c:v>
                </c:pt>
                <c:pt idx="33">
                  <c:v>37.106180000000002</c:v>
                </c:pt>
                <c:pt idx="34">
                  <c:v>35.992739999999998</c:v>
                </c:pt>
                <c:pt idx="35">
                  <c:v>35.157519999999998</c:v>
                </c:pt>
                <c:pt idx="36">
                  <c:v>32.267859999999999</c:v>
                </c:pt>
                <c:pt idx="37">
                  <c:v>29.998249999999999</c:v>
                </c:pt>
                <c:pt idx="38">
                  <c:v>30.209050000000001</c:v>
                </c:pt>
                <c:pt idx="39">
                  <c:v>32.468780000000002</c:v>
                </c:pt>
                <c:pt idx="40">
                  <c:v>35.563189999999999</c:v>
                </c:pt>
                <c:pt idx="41">
                  <c:v>36.396529999999998</c:v>
                </c:pt>
                <c:pt idx="42">
                  <c:v>37.319130000000001</c:v>
                </c:pt>
                <c:pt idx="43">
                  <c:v>37.189570000000003</c:v>
                </c:pt>
                <c:pt idx="44">
                  <c:v>38.718139999999998</c:v>
                </c:pt>
                <c:pt idx="45">
                  <c:v>38.886609999999997</c:v>
                </c:pt>
                <c:pt idx="46">
                  <c:v>39.5777</c:v>
                </c:pt>
                <c:pt idx="47">
                  <c:v>39.918680000000002</c:v>
                </c:pt>
              </c:numCache>
            </c:numRef>
          </c:val>
          <c:smooth val="0"/>
          <c:extLst>
            <c:ext xmlns:c16="http://schemas.microsoft.com/office/drawing/2014/chart" uri="{C3380CC4-5D6E-409C-BE32-E72D297353CC}">
              <c16:uniqueId val="{00000015-B494-4124-8A17-A4EE3D5FFBA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30.85097</c:v>
                </c:pt>
                <c:pt idx="1">
                  <c:v>34.066870000000002</c:v>
                </c:pt>
                <c:pt idx="2">
                  <c:v>34.041229999999999</c:v>
                </c:pt>
                <c:pt idx="3">
                  <c:v>33.205660000000002</c:v>
                </c:pt>
                <c:pt idx="4">
                  <c:v>33.002569999999999</c:v>
                </c:pt>
                <c:pt idx="5">
                  <c:v>33.040819999999997</c:v>
                </c:pt>
                <c:pt idx="6">
                  <c:v>33.200339999999997</c:v>
                </c:pt>
                <c:pt idx="7">
                  <c:v>32.252049999999997</c:v>
                </c:pt>
                <c:pt idx="8">
                  <c:v>32.341940000000001</c:v>
                </c:pt>
                <c:pt idx="9">
                  <c:v>31.507709999999999</c:v>
                </c:pt>
                <c:pt idx="10">
                  <c:v>31.13804</c:v>
                </c:pt>
                <c:pt idx="11">
                  <c:v>31.63796</c:v>
                </c:pt>
                <c:pt idx="12">
                  <c:v>31.81897</c:v>
                </c:pt>
                <c:pt idx="13">
                  <c:v>31.8794</c:v>
                </c:pt>
                <c:pt idx="14">
                  <c:v>32.341700000000003</c:v>
                </c:pt>
                <c:pt idx="15">
                  <c:v>32.590499999999999</c:v>
                </c:pt>
                <c:pt idx="16">
                  <c:v>33.124049999999997</c:v>
                </c:pt>
                <c:pt idx="17">
                  <c:v>32.484850000000002</c:v>
                </c:pt>
                <c:pt idx="18">
                  <c:v>32.156619999999997</c:v>
                </c:pt>
                <c:pt idx="19">
                  <c:v>32.117310000000003</c:v>
                </c:pt>
                <c:pt idx="20">
                  <c:v>33.060870000000001</c:v>
                </c:pt>
                <c:pt idx="21">
                  <c:v>33.000239999999998</c:v>
                </c:pt>
                <c:pt idx="22">
                  <c:v>32.604109999999999</c:v>
                </c:pt>
                <c:pt idx="23">
                  <c:v>33.000309999999999</c:v>
                </c:pt>
                <c:pt idx="24">
                  <c:v>31.431570000000001</c:v>
                </c:pt>
                <c:pt idx="25">
                  <c:v>31.60557</c:v>
                </c:pt>
                <c:pt idx="26">
                  <c:v>30.41058</c:v>
                </c:pt>
                <c:pt idx="27">
                  <c:v>30.68666</c:v>
                </c:pt>
                <c:pt idx="28">
                  <c:v>31.363890000000001</c:v>
                </c:pt>
                <c:pt idx="29">
                  <c:v>32.432870000000001</c:v>
                </c:pt>
                <c:pt idx="30">
                  <c:v>33.69164</c:v>
                </c:pt>
                <c:pt idx="31">
                  <c:v>32.65</c:v>
                </c:pt>
                <c:pt idx="32">
                  <c:v>31.32206</c:v>
                </c:pt>
                <c:pt idx="33">
                  <c:v>30.842549999999999</c:v>
                </c:pt>
                <c:pt idx="34">
                  <c:v>31.031389999999998</c:v>
                </c:pt>
                <c:pt idx="35">
                  <c:v>27.280110000000001</c:v>
                </c:pt>
                <c:pt idx="36">
                  <c:v>27.28323</c:v>
                </c:pt>
                <c:pt idx="37">
                  <c:v>27.37642</c:v>
                </c:pt>
                <c:pt idx="38">
                  <c:v>27.75093</c:v>
                </c:pt>
                <c:pt idx="39">
                  <c:v>29.30959</c:v>
                </c:pt>
                <c:pt idx="40">
                  <c:v>29.614519999999999</c:v>
                </c:pt>
                <c:pt idx="41">
                  <c:v>29.74091</c:v>
                </c:pt>
                <c:pt idx="42">
                  <c:v>29.64432</c:v>
                </c:pt>
                <c:pt idx="43">
                  <c:v>29.585380000000001</c:v>
                </c:pt>
                <c:pt idx="44">
                  <c:v>30.366299999999999</c:v>
                </c:pt>
                <c:pt idx="45">
                  <c:v>30.326419999999999</c:v>
                </c:pt>
                <c:pt idx="46">
                  <c:v>30.25881</c:v>
                </c:pt>
                <c:pt idx="47">
                  <c:v>30.662009999999999</c:v>
                </c:pt>
              </c:numCache>
            </c:numRef>
          </c:val>
          <c:smooth val="0"/>
          <c:extLst>
            <c:ext xmlns:c16="http://schemas.microsoft.com/office/drawing/2014/chart" uri="{C3380CC4-5D6E-409C-BE32-E72D297353CC}">
              <c16:uniqueId val="{00000016-B494-4124-8A17-A4EE3D5FFB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238-41CC-9EE7-50BCE5E8674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194.94327000000001</c:v>
                </c:pt>
                <c:pt idx="1">
                  <c:v>196.54322999999999</c:v>
                </c:pt>
                <c:pt idx="2">
                  <c:v>195.92254</c:v>
                </c:pt>
                <c:pt idx="3">
                  <c:v>197.16864000000001</c:v>
                </c:pt>
                <c:pt idx="4">
                  <c:v>196.2628</c:v>
                </c:pt>
                <c:pt idx="5">
                  <c:v>197.51167000000001</c:v>
                </c:pt>
                <c:pt idx="6">
                  <c:v>197.04449</c:v>
                </c:pt>
                <c:pt idx="7">
                  <c:v>194.32283000000001</c:v>
                </c:pt>
                <c:pt idx="8">
                  <c:v>196.93378000000001</c:v>
                </c:pt>
                <c:pt idx="9">
                  <c:v>196.43804</c:v>
                </c:pt>
                <c:pt idx="10">
                  <c:v>194.49223000000001</c:v>
                </c:pt>
                <c:pt idx="11">
                  <c:v>196.20437999999999</c:v>
                </c:pt>
                <c:pt idx="12">
                  <c:v>196.53518</c:v>
                </c:pt>
                <c:pt idx="13">
                  <c:v>196.88874999999999</c:v>
                </c:pt>
                <c:pt idx="14">
                  <c:v>192.25343000000001</c:v>
                </c:pt>
                <c:pt idx="15">
                  <c:v>193.92873</c:v>
                </c:pt>
                <c:pt idx="16">
                  <c:v>193.92715000000001</c:v>
                </c:pt>
                <c:pt idx="17">
                  <c:v>196.61041</c:v>
                </c:pt>
                <c:pt idx="18">
                  <c:v>197.64455000000001</c:v>
                </c:pt>
                <c:pt idx="19">
                  <c:v>195.8254</c:v>
                </c:pt>
                <c:pt idx="20">
                  <c:v>196.35023000000001</c:v>
                </c:pt>
                <c:pt idx="21">
                  <c:v>196.77284</c:v>
                </c:pt>
                <c:pt idx="22">
                  <c:v>197.54734999999999</c:v>
                </c:pt>
                <c:pt idx="23">
                  <c:v>197.07320000000001</c:v>
                </c:pt>
                <c:pt idx="24">
                  <c:v>192.86696000000001</c:v>
                </c:pt>
                <c:pt idx="25">
                  <c:v>190.95448999999999</c:v>
                </c:pt>
                <c:pt idx="26">
                  <c:v>191.00505000000001</c:v>
                </c:pt>
                <c:pt idx="27">
                  <c:v>190.93870000000001</c:v>
                </c:pt>
                <c:pt idx="28">
                  <c:v>190.41139000000001</c:v>
                </c:pt>
                <c:pt idx="29">
                  <c:v>191.11957000000001</c:v>
                </c:pt>
                <c:pt idx="30">
                  <c:v>192.58428000000001</c:v>
                </c:pt>
                <c:pt idx="31">
                  <c:v>190.73355000000001</c:v>
                </c:pt>
                <c:pt idx="32">
                  <c:v>193.1644</c:v>
                </c:pt>
                <c:pt idx="33">
                  <c:v>196.03075999999999</c:v>
                </c:pt>
                <c:pt idx="34">
                  <c:v>195.79113000000001</c:v>
                </c:pt>
                <c:pt idx="35">
                  <c:v>160.20348999999999</c:v>
                </c:pt>
                <c:pt idx="36">
                  <c:v>61.643729999999998</c:v>
                </c:pt>
                <c:pt idx="37">
                  <c:v>63.703629999999997</c:v>
                </c:pt>
                <c:pt idx="38">
                  <c:v>63.446100000000001</c:v>
                </c:pt>
                <c:pt idx="39">
                  <c:v>58.392449999999997</c:v>
                </c:pt>
                <c:pt idx="40">
                  <c:v>73.517150000000001</c:v>
                </c:pt>
                <c:pt idx="41">
                  <c:v>73.524860000000004</c:v>
                </c:pt>
                <c:pt idx="42">
                  <c:v>99.931970000000007</c:v>
                </c:pt>
                <c:pt idx="43">
                  <c:v>192.00452999999999</c:v>
                </c:pt>
                <c:pt idx="44">
                  <c:v>189.75546</c:v>
                </c:pt>
                <c:pt idx="45">
                  <c:v>189.27717000000001</c:v>
                </c:pt>
                <c:pt idx="46">
                  <c:v>190.41555</c:v>
                </c:pt>
                <c:pt idx="47">
                  <c:v>185.93527</c:v>
                </c:pt>
              </c:numCache>
            </c:numRef>
          </c:val>
          <c:smooth val="0"/>
          <c:extLst>
            <c:ext xmlns:c16="http://schemas.microsoft.com/office/drawing/2014/chart" uri="{C3380CC4-5D6E-409C-BE32-E72D297353CC}">
              <c16:uniqueId val="{00000001-B238-41CC-9EE7-50BCE5E8674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37.380099999999999</c:v>
                </c:pt>
                <c:pt idx="1">
                  <c:v>37.089100000000002</c:v>
                </c:pt>
                <c:pt idx="2">
                  <c:v>37.836100000000002</c:v>
                </c:pt>
                <c:pt idx="3">
                  <c:v>38.203699999999998</c:v>
                </c:pt>
                <c:pt idx="4">
                  <c:v>37.8508</c:v>
                </c:pt>
                <c:pt idx="5">
                  <c:v>37.196100000000001</c:v>
                </c:pt>
                <c:pt idx="6">
                  <c:v>37.112200000000001</c:v>
                </c:pt>
                <c:pt idx="7">
                  <c:v>37.682899999999997</c:v>
                </c:pt>
                <c:pt idx="8">
                  <c:v>37.589599999999997</c:v>
                </c:pt>
                <c:pt idx="9">
                  <c:v>37.399000000000001</c:v>
                </c:pt>
                <c:pt idx="10">
                  <c:v>35.2196</c:v>
                </c:pt>
                <c:pt idx="11">
                  <c:v>33.551499999999997</c:v>
                </c:pt>
                <c:pt idx="12">
                  <c:v>33.401299999999999</c:v>
                </c:pt>
                <c:pt idx="13">
                  <c:v>33.146900000000002</c:v>
                </c:pt>
                <c:pt idx="14">
                  <c:v>33.550600000000003</c:v>
                </c:pt>
                <c:pt idx="15">
                  <c:v>34.101999999999997</c:v>
                </c:pt>
                <c:pt idx="16">
                  <c:v>35.002800000000001</c:v>
                </c:pt>
                <c:pt idx="17">
                  <c:v>35.5259</c:v>
                </c:pt>
                <c:pt idx="18">
                  <c:v>34.685499999999998</c:v>
                </c:pt>
                <c:pt idx="19">
                  <c:v>35.363</c:v>
                </c:pt>
                <c:pt idx="20">
                  <c:v>35.507800000000003</c:v>
                </c:pt>
                <c:pt idx="21">
                  <c:v>34.289299999999997</c:v>
                </c:pt>
                <c:pt idx="22">
                  <c:v>35.3489</c:v>
                </c:pt>
                <c:pt idx="23">
                  <c:v>35.216799999999999</c:v>
                </c:pt>
                <c:pt idx="24">
                  <c:v>35.794600000000003</c:v>
                </c:pt>
                <c:pt idx="25">
                  <c:v>35.379199999999997</c:v>
                </c:pt>
                <c:pt idx="26">
                  <c:v>35.394500000000001</c:v>
                </c:pt>
                <c:pt idx="27">
                  <c:v>36.326599999999999</c:v>
                </c:pt>
                <c:pt idx="28">
                  <c:v>36.9114</c:v>
                </c:pt>
                <c:pt idx="29">
                  <c:v>34.652099999999997</c:v>
                </c:pt>
                <c:pt idx="30">
                  <c:v>35.276899999999998</c:v>
                </c:pt>
                <c:pt idx="31">
                  <c:v>35.096699999999998</c:v>
                </c:pt>
                <c:pt idx="32">
                  <c:v>35.137099999999997</c:v>
                </c:pt>
                <c:pt idx="33">
                  <c:v>34.637300000000003</c:v>
                </c:pt>
                <c:pt idx="34">
                  <c:v>34.011699999999998</c:v>
                </c:pt>
                <c:pt idx="35">
                  <c:v>32.077599999999997</c:v>
                </c:pt>
                <c:pt idx="36">
                  <c:v>31.674800000000001</c:v>
                </c:pt>
                <c:pt idx="37">
                  <c:v>32.072499999999998</c:v>
                </c:pt>
                <c:pt idx="38">
                  <c:v>32.7498</c:v>
                </c:pt>
                <c:pt idx="39">
                  <c:v>33.577500000000001</c:v>
                </c:pt>
                <c:pt idx="40">
                  <c:v>33.050400000000003</c:v>
                </c:pt>
                <c:pt idx="41">
                  <c:v>33.0959</c:v>
                </c:pt>
                <c:pt idx="42">
                  <c:v>32.875300000000003</c:v>
                </c:pt>
                <c:pt idx="43">
                  <c:v>32.980600000000003</c:v>
                </c:pt>
                <c:pt idx="44">
                  <c:v>34.181600000000003</c:v>
                </c:pt>
                <c:pt idx="45">
                  <c:v>34.073399999999999</c:v>
                </c:pt>
                <c:pt idx="46">
                  <c:v>33.985500000000002</c:v>
                </c:pt>
                <c:pt idx="47">
                  <c:v>34.384300000000003</c:v>
                </c:pt>
              </c:numCache>
            </c:numRef>
          </c:val>
          <c:smooth val="0"/>
          <c:extLst>
            <c:ext xmlns:c16="http://schemas.microsoft.com/office/drawing/2014/chart" uri="{C3380CC4-5D6E-409C-BE32-E72D297353CC}">
              <c16:uniqueId val="{00000002-B238-41CC-9EE7-50BCE5E8674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238-41CC-9EE7-50BCE5E8674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2.9045299999999998</c:v>
                </c:pt>
                <c:pt idx="1">
                  <c:v>2.9536799999999999</c:v>
                </c:pt>
                <c:pt idx="2">
                  <c:v>2.9115700000000002</c:v>
                </c:pt>
                <c:pt idx="3">
                  <c:v>2.09145</c:v>
                </c:pt>
                <c:pt idx="4">
                  <c:v>2.9279099999999998</c:v>
                </c:pt>
                <c:pt idx="5">
                  <c:v>2.9294500000000001</c:v>
                </c:pt>
                <c:pt idx="6">
                  <c:v>2.9108900000000002</c:v>
                </c:pt>
                <c:pt idx="7">
                  <c:v>2.91764</c:v>
                </c:pt>
                <c:pt idx="8">
                  <c:v>2.88246</c:v>
                </c:pt>
                <c:pt idx="9">
                  <c:v>2.8733300000000002</c:v>
                </c:pt>
                <c:pt idx="10">
                  <c:v>2.93763</c:v>
                </c:pt>
                <c:pt idx="11">
                  <c:v>2.9486400000000001</c:v>
                </c:pt>
                <c:pt idx="12">
                  <c:v>2.8503099999999999</c:v>
                </c:pt>
                <c:pt idx="13">
                  <c:v>2.81385</c:v>
                </c:pt>
                <c:pt idx="14">
                  <c:v>2.7557800000000001</c:v>
                </c:pt>
                <c:pt idx="15">
                  <c:v>2.7227899999999998</c:v>
                </c:pt>
                <c:pt idx="16">
                  <c:v>2.7506599999999999</c:v>
                </c:pt>
                <c:pt idx="17">
                  <c:v>2.7342</c:v>
                </c:pt>
                <c:pt idx="18">
                  <c:v>2.8991099999999999</c:v>
                </c:pt>
                <c:pt idx="19">
                  <c:v>2.94312</c:v>
                </c:pt>
                <c:pt idx="20">
                  <c:v>2.9937100000000001</c:v>
                </c:pt>
                <c:pt idx="21">
                  <c:v>2.9437799999999998</c:v>
                </c:pt>
                <c:pt idx="22">
                  <c:v>2.9388000000000001</c:v>
                </c:pt>
                <c:pt idx="23">
                  <c:v>2.93364</c:v>
                </c:pt>
                <c:pt idx="24">
                  <c:v>2.8431500000000001</c:v>
                </c:pt>
                <c:pt idx="25">
                  <c:v>2.9603100000000002</c:v>
                </c:pt>
                <c:pt idx="26">
                  <c:v>2.2072799999999999</c:v>
                </c:pt>
                <c:pt idx="27">
                  <c:v>3.0119899999999999</c:v>
                </c:pt>
                <c:pt idx="28">
                  <c:v>3.0815700000000001</c:v>
                </c:pt>
                <c:pt idx="29">
                  <c:v>3.12554</c:v>
                </c:pt>
                <c:pt idx="30">
                  <c:v>3.1790699999999998</c:v>
                </c:pt>
                <c:pt idx="31">
                  <c:v>3.1038600000000001</c:v>
                </c:pt>
                <c:pt idx="32">
                  <c:v>3.1848399999999999</c:v>
                </c:pt>
                <c:pt idx="33">
                  <c:v>3.0909599999999999</c:v>
                </c:pt>
                <c:pt idx="34">
                  <c:v>2.9959899999999999</c:v>
                </c:pt>
                <c:pt idx="35">
                  <c:v>3.0376799999999999</c:v>
                </c:pt>
                <c:pt idx="36">
                  <c:v>3.0014599999999998</c:v>
                </c:pt>
                <c:pt idx="37">
                  <c:v>3.03186</c:v>
                </c:pt>
                <c:pt idx="38">
                  <c:v>3.0299</c:v>
                </c:pt>
                <c:pt idx="39">
                  <c:v>3.0043899999999999</c:v>
                </c:pt>
                <c:pt idx="40">
                  <c:v>2.9902099999999998</c:v>
                </c:pt>
                <c:pt idx="41">
                  <c:v>3.0380400000000001</c:v>
                </c:pt>
                <c:pt idx="42">
                  <c:v>3.01261</c:v>
                </c:pt>
                <c:pt idx="43">
                  <c:v>2.9836299999999998</c:v>
                </c:pt>
                <c:pt idx="44">
                  <c:v>2.8615499999999998</c:v>
                </c:pt>
                <c:pt idx="45">
                  <c:v>2.8417400000000002</c:v>
                </c:pt>
                <c:pt idx="46">
                  <c:v>2.8339599999999998</c:v>
                </c:pt>
                <c:pt idx="47">
                  <c:v>2.8321100000000001</c:v>
                </c:pt>
              </c:numCache>
            </c:numRef>
          </c:val>
          <c:smooth val="0"/>
          <c:extLst>
            <c:ext xmlns:c16="http://schemas.microsoft.com/office/drawing/2014/chart" uri="{C3380CC4-5D6E-409C-BE32-E72D297353CC}">
              <c16:uniqueId val="{00000004-B238-41CC-9EE7-50BCE5E8674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238-41CC-9EE7-50BCE5E8674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2.9</c:v>
                </c:pt>
                <c:pt idx="1">
                  <c:v>2.9</c:v>
                </c:pt>
                <c:pt idx="2">
                  <c:v>3</c:v>
                </c:pt>
                <c:pt idx="3">
                  <c:v>2.8</c:v>
                </c:pt>
                <c:pt idx="4">
                  <c:v>2.9</c:v>
                </c:pt>
                <c:pt idx="5">
                  <c:v>2.8</c:v>
                </c:pt>
                <c:pt idx="6">
                  <c:v>2.2999999999999998</c:v>
                </c:pt>
                <c:pt idx="7">
                  <c:v>2.2999999999999998</c:v>
                </c:pt>
                <c:pt idx="8">
                  <c:v>2.8</c:v>
                </c:pt>
                <c:pt idx="9">
                  <c:v>2.7</c:v>
                </c:pt>
                <c:pt idx="10">
                  <c:v>2.9</c:v>
                </c:pt>
                <c:pt idx="11">
                  <c:v>2.9</c:v>
                </c:pt>
                <c:pt idx="12">
                  <c:v>3</c:v>
                </c:pt>
                <c:pt idx="13">
                  <c:v>2.7</c:v>
                </c:pt>
                <c:pt idx="14">
                  <c:v>2.9</c:v>
                </c:pt>
                <c:pt idx="15">
                  <c:v>3</c:v>
                </c:pt>
                <c:pt idx="16">
                  <c:v>2.9</c:v>
                </c:pt>
                <c:pt idx="17">
                  <c:v>2.9</c:v>
                </c:pt>
                <c:pt idx="18">
                  <c:v>2.9</c:v>
                </c:pt>
                <c:pt idx="19">
                  <c:v>2.7</c:v>
                </c:pt>
                <c:pt idx="20">
                  <c:v>2.8</c:v>
                </c:pt>
                <c:pt idx="21">
                  <c:v>2.9</c:v>
                </c:pt>
                <c:pt idx="22">
                  <c:v>2.8</c:v>
                </c:pt>
                <c:pt idx="23">
                  <c:v>3</c:v>
                </c:pt>
                <c:pt idx="24">
                  <c:v>2.8</c:v>
                </c:pt>
                <c:pt idx="25">
                  <c:v>2.6</c:v>
                </c:pt>
                <c:pt idx="26">
                  <c:v>2.7</c:v>
                </c:pt>
                <c:pt idx="27">
                  <c:v>2.8</c:v>
                </c:pt>
                <c:pt idx="28">
                  <c:v>2.9</c:v>
                </c:pt>
                <c:pt idx="29">
                  <c:v>2.9</c:v>
                </c:pt>
                <c:pt idx="30">
                  <c:v>2.8</c:v>
                </c:pt>
                <c:pt idx="31">
                  <c:v>2.9</c:v>
                </c:pt>
                <c:pt idx="32">
                  <c:v>2.8</c:v>
                </c:pt>
                <c:pt idx="33">
                  <c:v>2.8</c:v>
                </c:pt>
                <c:pt idx="34">
                  <c:v>2.9</c:v>
                </c:pt>
                <c:pt idx="35">
                  <c:v>2.8</c:v>
                </c:pt>
                <c:pt idx="36">
                  <c:v>2.8</c:v>
                </c:pt>
                <c:pt idx="37">
                  <c:v>2.9</c:v>
                </c:pt>
                <c:pt idx="38">
                  <c:v>2.9</c:v>
                </c:pt>
                <c:pt idx="39">
                  <c:v>2.9</c:v>
                </c:pt>
                <c:pt idx="40">
                  <c:v>3</c:v>
                </c:pt>
                <c:pt idx="41">
                  <c:v>2.8</c:v>
                </c:pt>
                <c:pt idx="42">
                  <c:v>2.8</c:v>
                </c:pt>
                <c:pt idx="43">
                  <c:v>2.8</c:v>
                </c:pt>
                <c:pt idx="44">
                  <c:v>2.8</c:v>
                </c:pt>
                <c:pt idx="45">
                  <c:v>2.8</c:v>
                </c:pt>
                <c:pt idx="46">
                  <c:v>2.8</c:v>
                </c:pt>
                <c:pt idx="47">
                  <c:v>2.6</c:v>
                </c:pt>
              </c:numCache>
            </c:numRef>
          </c:val>
          <c:smooth val="0"/>
          <c:extLst>
            <c:ext xmlns:c16="http://schemas.microsoft.com/office/drawing/2014/chart" uri="{C3380CC4-5D6E-409C-BE32-E72D297353CC}">
              <c16:uniqueId val="{00000006-B238-41CC-9EE7-50BCE5E8674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238-41CC-9EE7-50BCE5E8674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73.114149999999995</c:v>
                </c:pt>
                <c:pt idx="1">
                  <c:v>73.968770000000006</c:v>
                </c:pt>
                <c:pt idx="2">
                  <c:v>74.013949999999994</c:v>
                </c:pt>
                <c:pt idx="3">
                  <c:v>73.731970000000004</c:v>
                </c:pt>
                <c:pt idx="4">
                  <c:v>74.752030000000005</c:v>
                </c:pt>
                <c:pt idx="5">
                  <c:v>74.44247</c:v>
                </c:pt>
                <c:pt idx="6">
                  <c:v>74.365120000000005</c:v>
                </c:pt>
                <c:pt idx="7">
                  <c:v>74.130480000000006</c:v>
                </c:pt>
                <c:pt idx="8">
                  <c:v>74.367379999999997</c:v>
                </c:pt>
                <c:pt idx="9">
                  <c:v>74.585070000000002</c:v>
                </c:pt>
                <c:pt idx="10">
                  <c:v>74.719790000000003</c:v>
                </c:pt>
                <c:pt idx="11">
                  <c:v>74.766189999999995</c:v>
                </c:pt>
                <c:pt idx="12">
                  <c:v>74.489170000000001</c:v>
                </c:pt>
                <c:pt idx="13">
                  <c:v>74.458939999999998</c:v>
                </c:pt>
                <c:pt idx="14">
                  <c:v>74.134330000000006</c:v>
                </c:pt>
                <c:pt idx="15">
                  <c:v>73.897440000000003</c:v>
                </c:pt>
                <c:pt idx="16">
                  <c:v>74.142629999999997</c:v>
                </c:pt>
                <c:pt idx="17">
                  <c:v>73.688159999999996</c:v>
                </c:pt>
                <c:pt idx="18">
                  <c:v>73.875489999999999</c:v>
                </c:pt>
                <c:pt idx="19">
                  <c:v>73.886250000000004</c:v>
                </c:pt>
                <c:pt idx="20">
                  <c:v>74.259630000000001</c:v>
                </c:pt>
                <c:pt idx="21">
                  <c:v>74.045310000000001</c:v>
                </c:pt>
                <c:pt idx="22">
                  <c:v>73.478189999999998</c:v>
                </c:pt>
                <c:pt idx="23">
                  <c:v>73.638469999999998</c:v>
                </c:pt>
                <c:pt idx="24">
                  <c:v>73.57226</c:v>
                </c:pt>
                <c:pt idx="25">
                  <c:v>73.760829999999999</c:v>
                </c:pt>
                <c:pt idx="26">
                  <c:v>74.234589999999997</c:v>
                </c:pt>
                <c:pt idx="27">
                  <c:v>74.338549999999998</c:v>
                </c:pt>
                <c:pt idx="28">
                  <c:v>74.237849999999995</c:v>
                </c:pt>
                <c:pt idx="29">
                  <c:v>73.770009999999999</c:v>
                </c:pt>
                <c:pt idx="30">
                  <c:v>73.554389999999998</c:v>
                </c:pt>
                <c:pt idx="31">
                  <c:v>72.915629999999993</c:v>
                </c:pt>
                <c:pt idx="32">
                  <c:v>70.993260000000006</c:v>
                </c:pt>
                <c:pt idx="33">
                  <c:v>71.310069999999996</c:v>
                </c:pt>
                <c:pt idx="34">
                  <c:v>60.853000000000002</c:v>
                </c:pt>
                <c:pt idx="35">
                  <c:v>48.795110000000001</c:v>
                </c:pt>
                <c:pt idx="36">
                  <c:v>49.421320000000001</c:v>
                </c:pt>
                <c:pt idx="37">
                  <c:v>49.946510000000004</c:v>
                </c:pt>
                <c:pt idx="38">
                  <c:v>48.409280000000003</c:v>
                </c:pt>
                <c:pt idx="39">
                  <c:v>33.671720000000001</c:v>
                </c:pt>
                <c:pt idx="40">
                  <c:v>32.765500000000003</c:v>
                </c:pt>
                <c:pt idx="41">
                  <c:v>32.774859999999997</c:v>
                </c:pt>
                <c:pt idx="42">
                  <c:v>40.328449999999997</c:v>
                </c:pt>
                <c:pt idx="43">
                  <c:v>51.797460000000001</c:v>
                </c:pt>
                <c:pt idx="44">
                  <c:v>55.81447</c:v>
                </c:pt>
                <c:pt idx="45">
                  <c:v>55.641860000000001</c:v>
                </c:pt>
                <c:pt idx="46">
                  <c:v>57.606490000000001</c:v>
                </c:pt>
                <c:pt idx="47">
                  <c:v>69.243009999999998</c:v>
                </c:pt>
              </c:numCache>
            </c:numRef>
          </c:val>
          <c:smooth val="0"/>
          <c:extLst>
            <c:ext xmlns:c16="http://schemas.microsoft.com/office/drawing/2014/chart" uri="{C3380CC4-5D6E-409C-BE32-E72D297353CC}">
              <c16:uniqueId val="{00000008-B238-41CC-9EE7-50BCE5E8674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238-41CC-9EE7-50BCE5E8674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B238-41CC-9EE7-50BCE5E8674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238-41CC-9EE7-50BCE5E8674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238-41CC-9EE7-50BCE5E8674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12.19534</c:v>
                </c:pt>
                <c:pt idx="1">
                  <c:v>15.42449</c:v>
                </c:pt>
                <c:pt idx="2">
                  <c:v>12.51422</c:v>
                </c:pt>
                <c:pt idx="3">
                  <c:v>13.78058</c:v>
                </c:pt>
                <c:pt idx="4">
                  <c:v>12.221439999999999</c:v>
                </c:pt>
                <c:pt idx="5">
                  <c:v>12.32986</c:v>
                </c:pt>
                <c:pt idx="6">
                  <c:v>12.85688</c:v>
                </c:pt>
                <c:pt idx="7">
                  <c:v>14.20992</c:v>
                </c:pt>
                <c:pt idx="8">
                  <c:v>15.89054</c:v>
                </c:pt>
                <c:pt idx="9">
                  <c:v>11.95889</c:v>
                </c:pt>
                <c:pt idx="10">
                  <c:v>9.4629200000000004</c:v>
                </c:pt>
                <c:pt idx="11">
                  <c:v>11.818020000000001</c:v>
                </c:pt>
                <c:pt idx="12">
                  <c:v>14.06837</c:v>
                </c:pt>
                <c:pt idx="13">
                  <c:v>13.901350000000001</c:v>
                </c:pt>
                <c:pt idx="14">
                  <c:v>11.2979</c:v>
                </c:pt>
                <c:pt idx="15">
                  <c:v>10.84587</c:v>
                </c:pt>
                <c:pt idx="16">
                  <c:v>13.30443</c:v>
                </c:pt>
                <c:pt idx="17">
                  <c:v>15.857139999999999</c:v>
                </c:pt>
                <c:pt idx="18">
                  <c:v>14.44683</c:v>
                </c:pt>
                <c:pt idx="19">
                  <c:v>12.64936</c:v>
                </c:pt>
                <c:pt idx="20">
                  <c:v>13.871600000000001</c:v>
                </c:pt>
                <c:pt idx="21">
                  <c:v>13.958880000000001</c:v>
                </c:pt>
                <c:pt idx="22">
                  <c:v>12.73072</c:v>
                </c:pt>
                <c:pt idx="23">
                  <c:v>11.253690000000001</c:v>
                </c:pt>
                <c:pt idx="24">
                  <c:v>12.85511</c:v>
                </c:pt>
                <c:pt idx="25">
                  <c:v>12.95457</c:v>
                </c:pt>
                <c:pt idx="26">
                  <c:v>13.48193</c:v>
                </c:pt>
                <c:pt idx="27">
                  <c:v>13.7037</c:v>
                </c:pt>
                <c:pt idx="28">
                  <c:v>13.147779999999999</c:v>
                </c:pt>
                <c:pt idx="29">
                  <c:v>12.51764</c:v>
                </c:pt>
                <c:pt idx="30">
                  <c:v>13.897040000000001</c:v>
                </c:pt>
                <c:pt idx="31">
                  <c:v>12.636419999999999</c:v>
                </c:pt>
                <c:pt idx="32">
                  <c:v>12.650550000000001</c:v>
                </c:pt>
                <c:pt idx="33">
                  <c:v>12.87365</c:v>
                </c:pt>
                <c:pt idx="34">
                  <c:v>12.265269999999999</c:v>
                </c:pt>
                <c:pt idx="35">
                  <c:v>11.26022</c:v>
                </c:pt>
                <c:pt idx="36">
                  <c:v>13.58074</c:v>
                </c:pt>
                <c:pt idx="37">
                  <c:v>11.32762</c:v>
                </c:pt>
                <c:pt idx="38">
                  <c:v>12.82131</c:v>
                </c:pt>
                <c:pt idx="39">
                  <c:v>11.45335</c:v>
                </c:pt>
                <c:pt idx="40">
                  <c:v>11.15798</c:v>
                </c:pt>
                <c:pt idx="41">
                  <c:v>11.991339999999999</c:v>
                </c:pt>
                <c:pt idx="42">
                  <c:v>14.025069999999999</c:v>
                </c:pt>
                <c:pt idx="43">
                  <c:v>17.54363</c:v>
                </c:pt>
                <c:pt idx="44">
                  <c:v>12.441549999999999</c:v>
                </c:pt>
                <c:pt idx="45">
                  <c:v>10.389760000000001</c:v>
                </c:pt>
                <c:pt idx="46">
                  <c:v>11.58825</c:v>
                </c:pt>
                <c:pt idx="47">
                  <c:v>10.900539999999999</c:v>
                </c:pt>
              </c:numCache>
            </c:numRef>
          </c:val>
          <c:smooth val="0"/>
          <c:extLst>
            <c:ext xmlns:c16="http://schemas.microsoft.com/office/drawing/2014/chart" uri="{C3380CC4-5D6E-409C-BE32-E72D297353CC}">
              <c16:uniqueId val="{0000000D-B238-41CC-9EE7-50BCE5E8674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12.21847</c:v>
                </c:pt>
                <c:pt idx="1">
                  <c:v>11.89725</c:v>
                </c:pt>
                <c:pt idx="2">
                  <c:v>12.02322</c:v>
                </c:pt>
                <c:pt idx="3">
                  <c:v>12.259740000000001</c:v>
                </c:pt>
                <c:pt idx="4">
                  <c:v>12.17318</c:v>
                </c:pt>
                <c:pt idx="5">
                  <c:v>12.23193</c:v>
                </c:pt>
                <c:pt idx="6">
                  <c:v>12.15823</c:v>
                </c:pt>
                <c:pt idx="7">
                  <c:v>12.29501</c:v>
                </c:pt>
                <c:pt idx="8">
                  <c:v>12.0562</c:v>
                </c:pt>
                <c:pt idx="9">
                  <c:v>12.16832</c:v>
                </c:pt>
                <c:pt idx="10">
                  <c:v>12.35727</c:v>
                </c:pt>
                <c:pt idx="11">
                  <c:v>12.141389999999999</c:v>
                </c:pt>
                <c:pt idx="12">
                  <c:v>12.15279</c:v>
                </c:pt>
                <c:pt idx="13">
                  <c:v>12.22627</c:v>
                </c:pt>
                <c:pt idx="14">
                  <c:v>12.33371</c:v>
                </c:pt>
                <c:pt idx="15">
                  <c:v>12.265930000000001</c:v>
                </c:pt>
                <c:pt idx="16">
                  <c:v>12.030760000000001</c:v>
                </c:pt>
                <c:pt idx="17">
                  <c:v>12.35168</c:v>
                </c:pt>
                <c:pt idx="18">
                  <c:v>12.282170000000001</c:v>
                </c:pt>
                <c:pt idx="19">
                  <c:v>12.30504</c:v>
                </c:pt>
                <c:pt idx="20">
                  <c:v>12.20105</c:v>
                </c:pt>
                <c:pt idx="21">
                  <c:v>12.294449999999999</c:v>
                </c:pt>
                <c:pt idx="22">
                  <c:v>12.153700000000001</c:v>
                </c:pt>
                <c:pt idx="23">
                  <c:v>12.28547</c:v>
                </c:pt>
                <c:pt idx="24">
                  <c:v>12.27684</c:v>
                </c:pt>
                <c:pt idx="25">
                  <c:v>12.55627</c:v>
                </c:pt>
                <c:pt idx="26">
                  <c:v>12.47565</c:v>
                </c:pt>
                <c:pt idx="27">
                  <c:v>12.631460000000001</c:v>
                </c:pt>
                <c:pt idx="28">
                  <c:v>12.85707</c:v>
                </c:pt>
                <c:pt idx="29">
                  <c:v>12.6646</c:v>
                </c:pt>
                <c:pt idx="30">
                  <c:v>12.87297</c:v>
                </c:pt>
                <c:pt idx="31">
                  <c:v>12.92906</c:v>
                </c:pt>
                <c:pt idx="32">
                  <c:v>12.679930000000001</c:v>
                </c:pt>
                <c:pt idx="33">
                  <c:v>12.81883</c:v>
                </c:pt>
                <c:pt idx="34">
                  <c:v>12.66244</c:v>
                </c:pt>
                <c:pt idx="35">
                  <c:v>12.766360000000001</c:v>
                </c:pt>
                <c:pt idx="36">
                  <c:v>12.450100000000001</c:v>
                </c:pt>
                <c:pt idx="37">
                  <c:v>12.565250000000001</c:v>
                </c:pt>
                <c:pt idx="38">
                  <c:v>12.80339</c:v>
                </c:pt>
                <c:pt idx="39">
                  <c:v>13.000870000000001</c:v>
                </c:pt>
                <c:pt idx="40">
                  <c:v>12.625170000000001</c:v>
                </c:pt>
                <c:pt idx="41">
                  <c:v>12.57432</c:v>
                </c:pt>
                <c:pt idx="42">
                  <c:v>12.37189</c:v>
                </c:pt>
                <c:pt idx="43">
                  <c:v>12.4765</c:v>
                </c:pt>
                <c:pt idx="44">
                  <c:v>12.3422</c:v>
                </c:pt>
                <c:pt idx="45">
                  <c:v>12.307980000000001</c:v>
                </c:pt>
                <c:pt idx="46">
                  <c:v>12.33262</c:v>
                </c:pt>
                <c:pt idx="47">
                  <c:v>12.350289999999999</c:v>
                </c:pt>
              </c:numCache>
            </c:numRef>
          </c:val>
          <c:smooth val="0"/>
          <c:extLst>
            <c:ext xmlns:c16="http://schemas.microsoft.com/office/drawing/2014/chart" uri="{C3380CC4-5D6E-409C-BE32-E72D297353CC}">
              <c16:uniqueId val="{0000000E-B238-41CC-9EE7-50BCE5E8674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238-41CC-9EE7-50BCE5E8674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5.3433000000000002</c:v>
                </c:pt>
                <c:pt idx="1">
                  <c:v>5.1806200000000002</c:v>
                </c:pt>
                <c:pt idx="2">
                  <c:v>5.13992</c:v>
                </c:pt>
                <c:pt idx="3">
                  <c:v>5.2548199999999996</c:v>
                </c:pt>
                <c:pt idx="4">
                  <c:v>5.1040000000000001</c:v>
                </c:pt>
                <c:pt idx="5">
                  <c:v>5.1489700000000003</c:v>
                </c:pt>
                <c:pt idx="6">
                  <c:v>5.1511300000000002</c:v>
                </c:pt>
                <c:pt idx="7">
                  <c:v>5.4525100000000002</c:v>
                </c:pt>
                <c:pt idx="8">
                  <c:v>5.4002699999999999</c:v>
                </c:pt>
                <c:pt idx="9">
                  <c:v>5.3962399999999997</c:v>
                </c:pt>
                <c:pt idx="10">
                  <c:v>5.3583100000000004</c:v>
                </c:pt>
                <c:pt idx="11">
                  <c:v>5.2385900000000003</c:v>
                </c:pt>
                <c:pt idx="12">
                  <c:v>5.3115699999999997</c:v>
                </c:pt>
                <c:pt idx="13">
                  <c:v>5.2842000000000002</c:v>
                </c:pt>
                <c:pt idx="14">
                  <c:v>5.2326699999999997</c:v>
                </c:pt>
                <c:pt idx="15">
                  <c:v>5.2643399999999998</c:v>
                </c:pt>
                <c:pt idx="16">
                  <c:v>5.2751200000000003</c:v>
                </c:pt>
                <c:pt idx="17">
                  <c:v>5.29657</c:v>
                </c:pt>
                <c:pt idx="18">
                  <c:v>5.3102999999999998</c:v>
                </c:pt>
                <c:pt idx="19">
                  <c:v>5.3036099999999999</c:v>
                </c:pt>
                <c:pt idx="20">
                  <c:v>5.2759400000000003</c:v>
                </c:pt>
                <c:pt idx="21">
                  <c:v>5.2033100000000001</c:v>
                </c:pt>
                <c:pt idx="22">
                  <c:v>5.1502800000000004</c:v>
                </c:pt>
                <c:pt idx="23">
                  <c:v>5.3150899999999996</c:v>
                </c:pt>
                <c:pt idx="24">
                  <c:v>5.3800299999999996</c:v>
                </c:pt>
                <c:pt idx="25">
                  <c:v>5.3593999999999999</c:v>
                </c:pt>
                <c:pt idx="26">
                  <c:v>5.4746100000000002</c:v>
                </c:pt>
                <c:pt idx="27">
                  <c:v>5.4975199999999997</c:v>
                </c:pt>
                <c:pt idx="28">
                  <c:v>5.4756499999999999</c:v>
                </c:pt>
                <c:pt idx="29">
                  <c:v>5.5268600000000001</c:v>
                </c:pt>
                <c:pt idx="30">
                  <c:v>5.2907000000000002</c:v>
                </c:pt>
                <c:pt idx="31">
                  <c:v>5.4185100000000004</c:v>
                </c:pt>
                <c:pt idx="32">
                  <c:v>5.3458500000000004</c:v>
                </c:pt>
                <c:pt idx="33">
                  <c:v>5.1498600000000003</c:v>
                </c:pt>
                <c:pt idx="34">
                  <c:v>5.1733599999999997</c:v>
                </c:pt>
                <c:pt idx="35">
                  <c:v>5.2279299999999997</c:v>
                </c:pt>
                <c:pt idx="36">
                  <c:v>5.1345299999999998</c:v>
                </c:pt>
                <c:pt idx="37">
                  <c:v>5.2999799999999997</c:v>
                </c:pt>
                <c:pt idx="38">
                  <c:v>5.3765400000000003</c:v>
                </c:pt>
                <c:pt idx="39">
                  <c:v>5.2561900000000001</c:v>
                </c:pt>
                <c:pt idx="40">
                  <c:v>5.3717699999999997</c:v>
                </c:pt>
                <c:pt idx="41">
                  <c:v>5.3397100000000002</c:v>
                </c:pt>
                <c:pt idx="42">
                  <c:v>5.29854</c:v>
                </c:pt>
                <c:pt idx="43">
                  <c:v>5.31318</c:v>
                </c:pt>
                <c:pt idx="44">
                  <c:v>5.3294300000000003</c:v>
                </c:pt>
                <c:pt idx="45">
                  <c:v>5.3197099999999997</c:v>
                </c:pt>
                <c:pt idx="46">
                  <c:v>5.3697900000000001</c:v>
                </c:pt>
                <c:pt idx="47">
                  <c:v>5.3639200000000002</c:v>
                </c:pt>
              </c:numCache>
            </c:numRef>
          </c:val>
          <c:smooth val="0"/>
          <c:extLst>
            <c:ext xmlns:c16="http://schemas.microsoft.com/office/drawing/2014/chart" uri="{C3380CC4-5D6E-409C-BE32-E72D297353CC}">
              <c16:uniqueId val="{00000010-B238-41CC-9EE7-50BCE5E8674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238-41CC-9EE7-50BCE5E8674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7.2130000000000001</c:v>
                </c:pt>
                <c:pt idx="1">
                  <c:v>6.9561999999999999</c:v>
                </c:pt>
                <c:pt idx="2">
                  <c:v>6.9870000000000001</c:v>
                </c:pt>
                <c:pt idx="3">
                  <c:v>7.3259999999999996</c:v>
                </c:pt>
                <c:pt idx="4">
                  <c:v>6.9870000000000001</c:v>
                </c:pt>
                <c:pt idx="5">
                  <c:v>6.7889999999999997</c:v>
                </c:pt>
                <c:pt idx="6">
                  <c:v>6.5979999999999999</c:v>
                </c:pt>
                <c:pt idx="7">
                  <c:v>6.9470000000000001</c:v>
                </c:pt>
                <c:pt idx="8">
                  <c:v>7.2130000000000001</c:v>
                </c:pt>
                <c:pt idx="9">
                  <c:v>6.9561999999999999</c:v>
                </c:pt>
                <c:pt idx="10">
                  <c:v>6.9870000000000001</c:v>
                </c:pt>
                <c:pt idx="11">
                  <c:v>7.3259999999999996</c:v>
                </c:pt>
                <c:pt idx="12">
                  <c:v>6.9870000000000001</c:v>
                </c:pt>
                <c:pt idx="13">
                  <c:v>6.7889999999999997</c:v>
                </c:pt>
                <c:pt idx="14">
                  <c:v>6.5979999999999999</c:v>
                </c:pt>
                <c:pt idx="15">
                  <c:v>6.9470000000000001</c:v>
                </c:pt>
                <c:pt idx="16">
                  <c:v>7.2130000000000001</c:v>
                </c:pt>
                <c:pt idx="17">
                  <c:v>6.9561999999999999</c:v>
                </c:pt>
                <c:pt idx="18">
                  <c:v>6.9870000000000001</c:v>
                </c:pt>
                <c:pt idx="19">
                  <c:v>7.3259999999999996</c:v>
                </c:pt>
                <c:pt idx="20">
                  <c:v>6.9870000000000001</c:v>
                </c:pt>
                <c:pt idx="21">
                  <c:v>6.7889999999999997</c:v>
                </c:pt>
                <c:pt idx="22">
                  <c:v>6.5979999999999999</c:v>
                </c:pt>
                <c:pt idx="23">
                  <c:v>6.9470000000000001</c:v>
                </c:pt>
                <c:pt idx="24">
                  <c:v>7.2130000000000001</c:v>
                </c:pt>
                <c:pt idx="25">
                  <c:v>6.9561999999999999</c:v>
                </c:pt>
                <c:pt idx="26">
                  <c:v>6.9870000000000001</c:v>
                </c:pt>
                <c:pt idx="27">
                  <c:v>7.3259999999999996</c:v>
                </c:pt>
                <c:pt idx="28">
                  <c:v>6.9870000000000001</c:v>
                </c:pt>
                <c:pt idx="29">
                  <c:v>6.7889999999999997</c:v>
                </c:pt>
                <c:pt idx="30">
                  <c:v>3.3959999999999999</c:v>
                </c:pt>
                <c:pt idx="31">
                  <c:v>3.9870000000000001</c:v>
                </c:pt>
                <c:pt idx="32">
                  <c:v>3.698</c:v>
                </c:pt>
                <c:pt idx="33">
                  <c:v>3.698</c:v>
                </c:pt>
                <c:pt idx="34">
                  <c:v>4.6509999999999998</c:v>
                </c:pt>
                <c:pt idx="35">
                  <c:v>5.6710000000000003</c:v>
                </c:pt>
                <c:pt idx="36">
                  <c:v>6.9870000000000001</c:v>
                </c:pt>
                <c:pt idx="37">
                  <c:v>7.3150000000000004</c:v>
                </c:pt>
                <c:pt idx="38">
                  <c:v>6.9889999999999999</c:v>
                </c:pt>
                <c:pt idx="39">
                  <c:v>7.1230000000000002</c:v>
                </c:pt>
                <c:pt idx="40">
                  <c:v>6.9870000000000001</c:v>
                </c:pt>
                <c:pt idx="41">
                  <c:v>7.3150000000000004</c:v>
                </c:pt>
                <c:pt idx="42">
                  <c:v>6.9889999999999999</c:v>
                </c:pt>
                <c:pt idx="43">
                  <c:v>7.1230000000000002</c:v>
                </c:pt>
                <c:pt idx="44">
                  <c:v>6.9870000000000001</c:v>
                </c:pt>
                <c:pt idx="45">
                  <c:v>7.3150000000000004</c:v>
                </c:pt>
                <c:pt idx="46">
                  <c:v>6.9889999999999999</c:v>
                </c:pt>
                <c:pt idx="47">
                  <c:v>7.1230000000000002</c:v>
                </c:pt>
              </c:numCache>
            </c:numRef>
          </c:val>
          <c:smooth val="0"/>
          <c:extLst>
            <c:ext xmlns:c16="http://schemas.microsoft.com/office/drawing/2014/chart" uri="{C3380CC4-5D6E-409C-BE32-E72D297353CC}">
              <c16:uniqueId val="{00000012-B238-41CC-9EE7-50BCE5E8674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53.66</c:v>
                </c:pt>
                <c:pt idx="1">
                  <c:v>56</c:v>
                </c:pt>
                <c:pt idx="2">
                  <c:v>56.37</c:v>
                </c:pt>
                <c:pt idx="3">
                  <c:v>56.08</c:v>
                </c:pt>
                <c:pt idx="4">
                  <c:v>56.16</c:v>
                </c:pt>
                <c:pt idx="5">
                  <c:v>54.84</c:v>
                </c:pt>
                <c:pt idx="6">
                  <c:v>55.32</c:v>
                </c:pt>
                <c:pt idx="7">
                  <c:v>55.69</c:v>
                </c:pt>
                <c:pt idx="8">
                  <c:v>53.24</c:v>
                </c:pt>
                <c:pt idx="9">
                  <c:v>47.95</c:v>
                </c:pt>
                <c:pt idx="10">
                  <c:v>46.39</c:v>
                </c:pt>
                <c:pt idx="11">
                  <c:v>46.36</c:v>
                </c:pt>
                <c:pt idx="12">
                  <c:v>46.3</c:v>
                </c:pt>
                <c:pt idx="13">
                  <c:v>50.77</c:v>
                </c:pt>
                <c:pt idx="14">
                  <c:v>50.93</c:v>
                </c:pt>
                <c:pt idx="15">
                  <c:v>50.22</c:v>
                </c:pt>
                <c:pt idx="16">
                  <c:v>50.95</c:v>
                </c:pt>
                <c:pt idx="17">
                  <c:v>49.95</c:v>
                </c:pt>
                <c:pt idx="18">
                  <c:v>51.23</c:v>
                </c:pt>
                <c:pt idx="19">
                  <c:v>51.63</c:v>
                </c:pt>
                <c:pt idx="20">
                  <c:v>50.47</c:v>
                </c:pt>
                <c:pt idx="21">
                  <c:v>56.95</c:v>
                </c:pt>
                <c:pt idx="22">
                  <c:v>61.82</c:v>
                </c:pt>
                <c:pt idx="23">
                  <c:v>61.74</c:v>
                </c:pt>
                <c:pt idx="24">
                  <c:v>61.24</c:v>
                </c:pt>
                <c:pt idx="25">
                  <c:v>61.01</c:v>
                </c:pt>
                <c:pt idx="26">
                  <c:v>60.6</c:v>
                </c:pt>
                <c:pt idx="27">
                  <c:v>60.22</c:v>
                </c:pt>
                <c:pt idx="28">
                  <c:v>58.36</c:v>
                </c:pt>
                <c:pt idx="29">
                  <c:v>59.37</c:v>
                </c:pt>
                <c:pt idx="30">
                  <c:v>59.21</c:v>
                </c:pt>
                <c:pt idx="31">
                  <c:v>58.78</c:v>
                </c:pt>
                <c:pt idx="32">
                  <c:v>59.29</c:v>
                </c:pt>
                <c:pt idx="33">
                  <c:v>59.7</c:v>
                </c:pt>
                <c:pt idx="34">
                  <c:v>60</c:v>
                </c:pt>
                <c:pt idx="35">
                  <c:v>33.85</c:v>
                </c:pt>
                <c:pt idx="36">
                  <c:v>4.45</c:v>
                </c:pt>
                <c:pt idx="37">
                  <c:v>4.5599999999999996</c:v>
                </c:pt>
                <c:pt idx="38">
                  <c:v>3.91</c:v>
                </c:pt>
                <c:pt idx="39">
                  <c:v>4.68</c:v>
                </c:pt>
                <c:pt idx="40">
                  <c:v>5.63</c:v>
                </c:pt>
                <c:pt idx="41">
                  <c:v>5.43</c:v>
                </c:pt>
                <c:pt idx="42">
                  <c:v>4.3</c:v>
                </c:pt>
                <c:pt idx="43">
                  <c:v>5.65</c:v>
                </c:pt>
                <c:pt idx="44">
                  <c:v>26.98</c:v>
                </c:pt>
                <c:pt idx="45">
                  <c:v>42.5</c:v>
                </c:pt>
                <c:pt idx="46">
                  <c:v>55.98</c:v>
                </c:pt>
                <c:pt idx="47">
                  <c:v>59.31</c:v>
                </c:pt>
              </c:numCache>
            </c:numRef>
          </c:val>
          <c:smooth val="0"/>
          <c:extLst>
            <c:ext xmlns:c16="http://schemas.microsoft.com/office/drawing/2014/chart" uri="{C3380CC4-5D6E-409C-BE32-E72D297353CC}">
              <c16:uniqueId val="{00000013-B238-41CC-9EE7-50BCE5E8674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1.96</c:v>
                </c:pt>
                <c:pt idx="1">
                  <c:v>2.08</c:v>
                </c:pt>
                <c:pt idx="2">
                  <c:v>1.89</c:v>
                </c:pt>
                <c:pt idx="3">
                  <c:v>1.86</c:v>
                </c:pt>
                <c:pt idx="4">
                  <c:v>1.84</c:v>
                </c:pt>
                <c:pt idx="5">
                  <c:v>1.69</c:v>
                </c:pt>
                <c:pt idx="6">
                  <c:v>1.76</c:v>
                </c:pt>
                <c:pt idx="7">
                  <c:v>1.74</c:v>
                </c:pt>
                <c:pt idx="8">
                  <c:v>1.78</c:v>
                </c:pt>
                <c:pt idx="9">
                  <c:v>1.73</c:v>
                </c:pt>
                <c:pt idx="10">
                  <c:v>2.1</c:v>
                </c:pt>
                <c:pt idx="11">
                  <c:v>2.0499999999999998</c:v>
                </c:pt>
                <c:pt idx="12">
                  <c:v>2.13</c:v>
                </c:pt>
                <c:pt idx="13">
                  <c:v>2.0699999999999998</c:v>
                </c:pt>
                <c:pt idx="14">
                  <c:v>2.13</c:v>
                </c:pt>
                <c:pt idx="15">
                  <c:v>2.19</c:v>
                </c:pt>
                <c:pt idx="16">
                  <c:v>1.75</c:v>
                </c:pt>
                <c:pt idx="17">
                  <c:v>2.11</c:v>
                </c:pt>
                <c:pt idx="18">
                  <c:v>2.1</c:v>
                </c:pt>
                <c:pt idx="19">
                  <c:v>2.17</c:v>
                </c:pt>
                <c:pt idx="20">
                  <c:v>2.12</c:v>
                </c:pt>
                <c:pt idx="21">
                  <c:v>2.25</c:v>
                </c:pt>
                <c:pt idx="22">
                  <c:v>2.04</c:v>
                </c:pt>
                <c:pt idx="23">
                  <c:v>1.8</c:v>
                </c:pt>
                <c:pt idx="24">
                  <c:v>1.82</c:v>
                </c:pt>
                <c:pt idx="25">
                  <c:v>1.88</c:v>
                </c:pt>
                <c:pt idx="26">
                  <c:v>1.94</c:v>
                </c:pt>
                <c:pt idx="27">
                  <c:v>1.95</c:v>
                </c:pt>
                <c:pt idx="28">
                  <c:v>1.97</c:v>
                </c:pt>
                <c:pt idx="29">
                  <c:v>1.94</c:v>
                </c:pt>
                <c:pt idx="30">
                  <c:v>1.91</c:v>
                </c:pt>
                <c:pt idx="31">
                  <c:v>2.04</c:v>
                </c:pt>
                <c:pt idx="32">
                  <c:v>2.06</c:v>
                </c:pt>
                <c:pt idx="33">
                  <c:v>1.95</c:v>
                </c:pt>
                <c:pt idx="34">
                  <c:v>2.17</c:v>
                </c:pt>
                <c:pt idx="35">
                  <c:v>2.2200000000000002</c:v>
                </c:pt>
                <c:pt idx="36">
                  <c:v>2.11</c:v>
                </c:pt>
                <c:pt idx="37">
                  <c:v>2.1800000000000002</c:v>
                </c:pt>
                <c:pt idx="38">
                  <c:v>2.23</c:v>
                </c:pt>
                <c:pt idx="39">
                  <c:v>2.1</c:v>
                </c:pt>
                <c:pt idx="40">
                  <c:v>2.08</c:v>
                </c:pt>
                <c:pt idx="41">
                  <c:v>1.99</c:v>
                </c:pt>
                <c:pt idx="42">
                  <c:v>2.08</c:v>
                </c:pt>
                <c:pt idx="43">
                  <c:v>2.17</c:v>
                </c:pt>
                <c:pt idx="44">
                  <c:v>2.1800000000000002</c:v>
                </c:pt>
                <c:pt idx="45">
                  <c:v>1.98</c:v>
                </c:pt>
                <c:pt idx="46">
                  <c:v>1.9</c:v>
                </c:pt>
                <c:pt idx="47">
                  <c:v>1.87</c:v>
                </c:pt>
              </c:numCache>
            </c:numRef>
          </c:val>
          <c:smooth val="0"/>
          <c:extLst>
            <c:ext xmlns:c16="http://schemas.microsoft.com/office/drawing/2014/chart" uri="{C3380CC4-5D6E-409C-BE32-E72D297353CC}">
              <c16:uniqueId val="{00000014-B238-41CC-9EE7-50BCE5E8674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145.19328999999999</c:v>
                </c:pt>
                <c:pt idx="1">
                  <c:v>143.61850000000001</c:v>
                </c:pt>
                <c:pt idx="2">
                  <c:v>144.04168999999999</c:v>
                </c:pt>
                <c:pt idx="3">
                  <c:v>146.68205</c:v>
                </c:pt>
                <c:pt idx="4">
                  <c:v>145.38244</c:v>
                </c:pt>
                <c:pt idx="5">
                  <c:v>143.34790000000001</c:v>
                </c:pt>
                <c:pt idx="6">
                  <c:v>144.49121</c:v>
                </c:pt>
                <c:pt idx="7">
                  <c:v>145.49289999999999</c:v>
                </c:pt>
                <c:pt idx="8">
                  <c:v>141.41857999999999</c:v>
                </c:pt>
                <c:pt idx="9">
                  <c:v>142.97040000000001</c:v>
                </c:pt>
                <c:pt idx="10">
                  <c:v>144.54123000000001</c:v>
                </c:pt>
                <c:pt idx="11">
                  <c:v>144.065</c:v>
                </c:pt>
                <c:pt idx="12">
                  <c:v>143.96184</c:v>
                </c:pt>
                <c:pt idx="13">
                  <c:v>143.58994000000001</c:v>
                </c:pt>
                <c:pt idx="14">
                  <c:v>142.70253</c:v>
                </c:pt>
                <c:pt idx="15">
                  <c:v>138.45598000000001</c:v>
                </c:pt>
                <c:pt idx="16">
                  <c:v>137.51832999999999</c:v>
                </c:pt>
                <c:pt idx="17">
                  <c:v>137.66242</c:v>
                </c:pt>
                <c:pt idx="18">
                  <c:v>136.43127999999999</c:v>
                </c:pt>
                <c:pt idx="19">
                  <c:v>131.93564000000001</c:v>
                </c:pt>
                <c:pt idx="20">
                  <c:v>129.0746</c:v>
                </c:pt>
                <c:pt idx="21">
                  <c:v>135.91345000000001</c:v>
                </c:pt>
                <c:pt idx="22">
                  <c:v>136.36002999999999</c:v>
                </c:pt>
                <c:pt idx="23">
                  <c:v>139.06246999999999</c:v>
                </c:pt>
                <c:pt idx="24">
                  <c:v>137.23573999999999</c:v>
                </c:pt>
                <c:pt idx="25">
                  <c:v>137.67545999999999</c:v>
                </c:pt>
                <c:pt idx="26">
                  <c:v>138.37897000000001</c:v>
                </c:pt>
                <c:pt idx="27">
                  <c:v>139.23387</c:v>
                </c:pt>
                <c:pt idx="28">
                  <c:v>137.82078999999999</c:v>
                </c:pt>
                <c:pt idx="29">
                  <c:v>139.17326</c:v>
                </c:pt>
                <c:pt idx="30">
                  <c:v>139.33824999999999</c:v>
                </c:pt>
                <c:pt idx="31">
                  <c:v>138.66514000000001</c:v>
                </c:pt>
                <c:pt idx="32">
                  <c:v>137.83846</c:v>
                </c:pt>
                <c:pt idx="33">
                  <c:v>140.43663000000001</c:v>
                </c:pt>
                <c:pt idx="34">
                  <c:v>140.70572999999999</c:v>
                </c:pt>
                <c:pt idx="35">
                  <c:v>140.84343000000001</c:v>
                </c:pt>
                <c:pt idx="36">
                  <c:v>140.46391</c:v>
                </c:pt>
                <c:pt idx="37">
                  <c:v>140.31361999999999</c:v>
                </c:pt>
                <c:pt idx="38">
                  <c:v>139.15117000000001</c:v>
                </c:pt>
                <c:pt idx="39">
                  <c:v>140.99128999999999</c:v>
                </c:pt>
                <c:pt idx="40">
                  <c:v>141.15388999999999</c:v>
                </c:pt>
                <c:pt idx="41">
                  <c:v>142.63139000000001</c:v>
                </c:pt>
                <c:pt idx="42">
                  <c:v>144.90889000000001</c:v>
                </c:pt>
                <c:pt idx="43">
                  <c:v>142.25163000000001</c:v>
                </c:pt>
                <c:pt idx="44">
                  <c:v>142.31936999999999</c:v>
                </c:pt>
                <c:pt idx="45">
                  <c:v>143.64197999999999</c:v>
                </c:pt>
                <c:pt idx="46">
                  <c:v>143.16417000000001</c:v>
                </c:pt>
                <c:pt idx="47">
                  <c:v>142.57291000000001</c:v>
                </c:pt>
              </c:numCache>
            </c:numRef>
          </c:val>
          <c:smooth val="0"/>
          <c:extLst>
            <c:ext xmlns:c16="http://schemas.microsoft.com/office/drawing/2014/chart" uri="{C3380CC4-5D6E-409C-BE32-E72D297353CC}">
              <c16:uniqueId val="{00000000-1D05-4615-A13B-C389FEA8A6A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D05-4615-A13B-C389FEA8A6A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3.2242999999999999</c:v>
                </c:pt>
                <c:pt idx="1">
                  <c:v>3.1747000000000001</c:v>
                </c:pt>
                <c:pt idx="2">
                  <c:v>3.1983999999999999</c:v>
                </c:pt>
                <c:pt idx="3">
                  <c:v>3.1619000000000002</c:v>
                </c:pt>
                <c:pt idx="4">
                  <c:v>3.15</c:v>
                </c:pt>
                <c:pt idx="5">
                  <c:v>3.0874999999999999</c:v>
                </c:pt>
                <c:pt idx="6">
                  <c:v>3.1431</c:v>
                </c:pt>
                <c:pt idx="7">
                  <c:v>3.2191999999999998</c:v>
                </c:pt>
                <c:pt idx="8">
                  <c:v>3.1536</c:v>
                </c:pt>
                <c:pt idx="9">
                  <c:v>3.2677</c:v>
                </c:pt>
                <c:pt idx="10">
                  <c:v>3.2092999999999998</c:v>
                </c:pt>
                <c:pt idx="11">
                  <c:v>2.9723000000000002</c:v>
                </c:pt>
                <c:pt idx="12">
                  <c:v>2.9302999999999999</c:v>
                </c:pt>
                <c:pt idx="13">
                  <c:v>2.9165999999999999</c:v>
                </c:pt>
                <c:pt idx="14">
                  <c:v>3.0310999999999999</c:v>
                </c:pt>
                <c:pt idx="15">
                  <c:v>3.0608</c:v>
                </c:pt>
                <c:pt idx="16">
                  <c:v>3.0914999999999999</c:v>
                </c:pt>
                <c:pt idx="17">
                  <c:v>3.0758000000000001</c:v>
                </c:pt>
                <c:pt idx="18">
                  <c:v>3.0668000000000002</c:v>
                </c:pt>
                <c:pt idx="19">
                  <c:v>3.2355999999999998</c:v>
                </c:pt>
                <c:pt idx="20">
                  <c:v>3.1598999999999999</c:v>
                </c:pt>
                <c:pt idx="21">
                  <c:v>3.0718000000000001</c:v>
                </c:pt>
                <c:pt idx="22">
                  <c:v>3.1593</c:v>
                </c:pt>
                <c:pt idx="23">
                  <c:v>3.1253000000000002</c:v>
                </c:pt>
                <c:pt idx="24">
                  <c:v>3.0663</c:v>
                </c:pt>
                <c:pt idx="25">
                  <c:v>3.0371000000000001</c:v>
                </c:pt>
                <c:pt idx="26">
                  <c:v>3.1738</c:v>
                </c:pt>
                <c:pt idx="27">
                  <c:v>3.0611000000000002</c:v>
                </c:pt>
                <c:pt idx="28">
                  <c:v>3.1246</c:v>
                </c:pt>
                <c:pt idx="29">
                  <c:v>3.0461999999999998</c:v>
                </c:pt>
                <c:pt idx="30">
                  <c:v>3.1272000000000002</c:v>
                </c:pt>
                <c:pt idx="31">
                  <c:v>3.1221999999999999</c:v>
                </c:pt>
                <c:pt idx="32">
                  <c:v>3.0009000000000001</c:v>
                </c:pt>
                <c:pt idx="33">
                  <c:v>2.8828</c:v>
                </c:pt>
                <c:pt idx="34">
                  <c:v>2.8700999999999999</c:v>
                </c:pt>
                <c:pt idx="35">
                  <c:v>2.9293999999999998</c:v>
                </c:pt>
                <c:pt idx="36">
                  <c:v>2.7911000000000001</c:v>
                </c:pt>
                <c:pt idx="37">
                  <c:v>2.6888999999999998</c:v>
                </c:pt>
                <c:pt idx="38">
                  <c:v>2.7843</c:v>
                </c:pt>
                <c:pt idx="39">
                  <c:v>2.8508</c:v>
                </c:pt>
                <c:pt idx="40">
                  <c:v>2.9205000000000001</c:v>
                </c:pt>
                <c:pt idx="41">
                  <c:v>2.867</c:v>
                </c:pt>
                <c:pt idx="42">
                  <c:v>2.9540999999999999</c:v>
                </c:pt>
                <c:pt idx="43">
                  <c:v>2.8525999999999998</c:v>
                </c:pt>
                <c:pt idx="44">
                  <c:v>2.7932000000000001</c:v>
                </c:pt>
                <c:pt idx="45">
                  <c:v>2.7113999999999998</c:v>
                </c:pt>
                <c:pt idx="46">
                  <c:v>2.7706</c:v>
                </c:pt>
                <c:pt idx="47">
                  <c:v>2.7559999999999998</c:v>
                </c:pt>
              </c:numCache>
            </c:numRef>
          </c:val>
          <c:smooth val="0"/>
          <c:extLst>
            <c:ext xmlns:c16="http://schemas.microsoft.com/office/drawing/2014/chart" uri="{C3380CC4-5D6E-409C-BE32-E72D297353CC}">
              <c16:uniqueId val="{00000002-1D05-4615-A13B-C389FEA8A6A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136.81417999999999</c:v>
                </c:pt>
                <c:pt idx="1">
                  <c:v>135.12532999999999</c:v>
                </c:pt>
                <c:pt idx="2">
                  <c:v>137.011</c:v>
                </c:pt>
                <c:pt idx="3">
                  <c:v>135.10778999999999</c:v>
                </c:pt>
                <c:pt idx="4">
                  <c:v>133.35436000000001</c:v>
                </c:pt>
                <c:pt idx="5">
                  <c:v>134.43481</c:v>
                </c:pt>
                <c:pt idx="6">
                  <c:v>131.59916000000001</c:v>
                </c:pt>
                <c:pt idx="7">
                  <c:v>132.34837999999999</c:v>
                </c:pt>
                <c:pt idx="8">
                  <c:v>134.76631</c:v>
                </c:pt>
                <c:pt idx="9">
                  <c:v>134.11429999999999</c:v>
                </c:pt>
                <c:pt idx="10">
                  <c:v>135.40065999999999</c:v>
                </c:pt>
                <c:pt idx="11">
                  <c:v>134.3083</c:v>
                </c:pt>
                <c:pt idx="12">
                  <c:v>129.06354999999999</c:v>
                </c:pt>
                <c:pt idx="13">
                  <c:v>124.82266</c:v>
                </c:pt>
                <c:pt idx="14">
                  <c:v>127.56528</c:v>
                </c:pt>
                <c:pt idx="15">
                  <c:v>128.52636000000001</c:v>
                </c:pt>
                <c:pt idx="16">
                  <c:v>133.01357999999999</c:v>
                </c:pt>
                <c:pt idx="17">
                  <c:v>134.93297999999999</c:v>
                </c:pt>
                <c:pt idx="18">
                  <c:v>135.37182000000001</c:v>
                </c:pt>
                <c:pt idx="19">
                  <c:v>133.91088999999999</c:v>
                </c:pt>
                <c:pt idx="20">
                  <c:v>134.62352999999999</c:v>
                </c:pt>
                <c:pt idx="21">
                  <c:v>132.68863999999999</c:v>
                </c:pt>
                <c:pt idx="22">
                  <c:v>133.23659000000001</c:v>
                </c:pt>
                <c:pt idx="23">
                  <c:v>132.85863000000001</c:v>
                </c:pt>
                <c:pt idx="24">
                  <c:v>131.43752000000001</c:v>
                </c:pt>
                <c:pt idx="25">
                  <c:v>133.27922000000001</c:v>
                </c:pt>
                <c:pt idx="26">
                  <c:v>131.92171999999999</c:v>
                </c:pt>
                <c:pt idx="27">
                  <c:v>130.99808999999999</c:v>
                </c:pt>
                <c:pt idx="28">
                  <c:v>132.18687</c:v>
                </c:pt>
                <c:pt idx="29">
                  <c:v>132.57158999999999</c:v>
                </c:pt>
                <c:pt idx="30">
                  <c:v>131.54526000000001</c:v>
                </c:pt>
                <c:pt idx="31">
                  <c:v>133.01425</c:v>
                </c:pt>
                <c:pt idx="32">
                  <c:v>134.41899000000001</c:v>
                </c:pt>
                <c:pt idx="33">
                  <c:v>133.57409999999999</c:v>
                </c:pt>
                <c:pt idx="34">
                  <c:v>132.19311999999999</c:v>
                </c:pt>
                <c:pt idx="35">
                  <c:v>133.55888999999999</c:v>
                </c:pt>
                <c:pt idx="36">
                  <c:v>132.90600000000001</c:v>
                </c:pt>
                <c:pt idx="37">
                  <c:v>125.14389</c:v>
                </c:pt>
                <c:pt idx="38">
                  <c:v>133.62505999999999</c:v>
                </c:pt>
                <c:pt idx="39">
                  <c:v>134.98229000000001</c:v>
                </c:pt>
                <c:pt idx="40">
                  <c:v>134.73432</c:v>
                </c:pt>
                <c:pt idx="41">
                  <c:v>133.959</c:v>
                </c:pt>
                <c:pt idx="42">
                  <c:v>134.56739999999999</c:v>
                </c:pt>
                <c:pt idx="43">
                  <c:v>133.45079999999999</c:v>
                </c:pt>
                <c:pt idx="44">
                  <c:v>133.98742999999999</c:v>
                </c:pt>
                <c:pt idx="45">
                  <c:v>133.53173000000001</c:v>
                </c:pt>
                <c:pt idx="46">
                  <c:v>133.79692</c:v>
                </c:pt>
                <c:pt idx="47">
                  <c:v>134.01625000000001</c:v>
                </c:pt>
              </c:numCache>
            </c:numRef>
          </c:val>
          <c:smooth val="0"/>
          <c:extLst>
            <c:ext xmlns:c16="http://schemas.microsoft.com/office/drawing/2014/chart" uri="{C3380CC4-5D6E-409C-BE32-E72D297353CC}">
              <c16:uniqueId val="{00000003-1D05-4615-A13B-C389FEA8A6A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15.9031</c:v>
                </c:pt>
                <c:pt idx="1">
                  <c:v>16.32761</c:v>
                </c:pt>
                <c:pt idx="2">
                  <c:v>16.740300000000001</c:v>
                </c:pt>
                <c:pt idx="3">
                  <c:v>17.114519999999999</c:v>
                </c:pt>
                <c:pt idx="4">
                  <c:v>16.903829999999999</c:v>
                </c:pt>
                <c:pt idx="5">
                  <c:v>17.740189999999998</c:v>
                </c:pt>
                <c:pt idx="6">
                  <c:v>17.235060000000001</c:v>
                </c:pt>
                <c:pt idx="7">
                  <c:v>16.875050000000002</c:v>
                </c:pt>
                <c:pt idx="8">
                  <c:v>16.82686</c:v>
                </c:pt>
                <c:pt idx="9">
                  <c:v>16.315239999999999</c:v>
                </c:pt>
                <c:pt idx="10">
                  <c:v>15.79725</c:v>
                </c:pt>
                <c:pt idx="11">
                  <c:v>15.438269999999999</c:v>
                </c:pt>
                <c:pt idx="12">
                  <c:v>15.100720000000001</c:v>
                </c:pt>
                <c:pt idx="13">
                  <c:v>13.94722</c:v>
                </c:pt>
                <c:pt idx="14">
                  <c:v>14.31841</c:v>
                </c:pt>
                <c:pt idx="15">
                  <c:v>14.23471</c:v>
                </c:pt>
                <c:pt idx="16">
                  <c:v>14.53684</c:v>
                </c:pt>
                <c:pt idx="17">
                  <c:v>13.98141</c:v>
                </c:pt>
                <c:pt idx="18">
                  <c:v>14.48551</c:v>
                </c:pt>
                <c:pt idx="19">
                  <c:v>13.90879</c:v>
                </c:pt>
                <c:pt idx="20">
                  <c:v>13.64879</c:v>
                </c:pt>
                <c:pt idx="21">
                  <c:v>14.12194</c:v>
                </c:pt>
                <c:pt idx="22">
                  <c:v>14.236470000000001</c:v>
                </c:pt>
                <c:pt idx="23">
                  <c:v>14.16258</c:v>
                </c:pt>
                <c:pt idx="24">
                  <c:v>14.23362</c:v>
                </c:pt>
                <c:pt idx="25">
                  <c:v>14.71424</c:v>
                </c:pt>
                <c:pt idx="26">
                  <c:v>15.41479</c:v>
                </c:pt>
                <c:pt idx="27">
                  <c:v>16.16591</c:v>
                </c:pt>
                <c:pt idx="28">
                  <c:v>15.496930000000001</c:v>
                </c:pt>
                <c:pt idx="29">
                  <c:v>15.87472</c:v>
                </c:pt>
                <c:pt idx="30">
                  <c:v>14.462999999999999</c:v>
                </c:pt>
                <c:pt idx="31">
                  <c:v>15.967029999999999</c:v>
                </c:pt>
                <c:pt idx="32">
                  <c:v>15.532209999999999</c:v>
                </c:pt>
                <c:pt idx="33">
                  <c:v>15.87377</c:v>
                </c:pt>
                <c:pt idx="34">
                  <c:v>15.90028</c:v>
                </c:pt>
                <c:pt idx="35">
                  <c:v>15.05833</c:v>
                </c:pt>
                <c:pt idx="36">
                  <c:v>14.887510000000001</c:v>
                </c:pt>
                <c:pt idx="37">
                  <c:v>14.187569999999999</c:v>
                </c:pt>
                <c:pt idx="38">
                  <c:v>12.96088</c:v>
                </c:pt>
                <c:pt idx="39">
                  <c:v>12.834239999999999</c:v>
                </c:pt>
                <c:pt idx="40">
                  <c:v>14.32456</c:v>
                </c:pt>
                <c:pt idx="41">
                  <c:v>14.988149999999999</c:v>
                </c:pt>
                <c:pt idx="42">
                  <c:v>14.843970000000001</c:v>
                </c:pt>
                <c:pt idx="43">
                  <c:v>14.82643</c:v>
                </c:pt>
                <c:pt idx="44">
                  <c:v>14.72725</c:v>
                </c:pt>
                <c:pt idx="45">
                  <c:v>13.592790000000001</c:v>
                </c:pt>
                <c:pt idx="46">
                  <c:v>13.189450000000001</c:v>
                </c:pt>
                <c:pt idx="47">
                  <c:v>11.881729999999999</c:v>
                </c:pt>
              </c:numCache>
            </c:numRef>
          </c:val>
          <c:smooth val="0"/>
          <c:extLst>
            <c:ext xmlns:c16="http://schemas.microsoft.com/office/drawing/2014/chart" uri="{C3380CC4-5D6E-409C-BE32-E72D297353CC}">
              <c16:uniqueId val="{00000004-1D05-4615-A13B-C389FEA8A6A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D05-4615-A13B-C389FEA8A6A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D05-4615-A13B-C389FEA8A6A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3.7307000000000001</c:v>
                </c:pt>
                <c:pt idx="20">
                  <c:v>3.87202</c:v>
                </c:pt>
                <c:pt idx="21">
                  <c:v>3.9659300000000002</c:v>
                </c:pt>
                <c:pt idx="22">
                  <c:v>4.0273599999999998</c:v>
                </c:pt>
                <c:pt idx="23">
                  <c:v>3.8865599999999998</c:v>
                </c:pt>
                <c:pt idx="24">
                  <c:v>3.9036599999999999</c:v>
                </c:pt>
                <c:pt idx="25">
                  <c:v>4.3754099999999996</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D05-4615-A13B-C389FEA8A6A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D05-4615-A13B-C389FEA8A6A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D05-4615-A13B-C389FEA8A6A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88.1126</c:v>
                </c:pt>
                <c:pt idx="1">
                  <c:v>88.777000000000001</c:v>
                </c:pt>
                <c:pt idx="2">
                  <c:v>89.298100000000005</c:v>
                </c:pt>
                <c:pt idx="3">
                  <c:v>89.746799999999993</c:v>
                </c:pt>
                <c:pt idx="4">
                  <c:v>90.3386</c:v>
                </c:pt>
                <c:pt idx="5">
                  <c:v>90.176500000000004</c:v>
                </c:pt>
                <c:pt idx="6">
                  <c:v>90.540599999999998</c:v>
                </c:pt>
                <c:pt idx="7">
                  <c:v>90.428899999999999</c:v>
                </c:pt>
                <c:pt idx="8">
                  <c:v>92.363500000000002</c:v>
                </c:pt>
                <c:pt idx="9">
                  <c:v>93.811499999999995</c:v>
                </c:pt>
                <c:pt idx="10">
                  <c:v>93.898099999999999</c:v>
                </c:pt>
                <c:pt idx="11">
                  <c:v>93.392300000000006</c:v>
                </c:pt>
                <c:pt idx="12">
                  <c:v>92.572999999999993</c:v>
                </c:pt>
                <c:pt idx="13">
                  <c:v>91.656000000000006</c:v>
                </c:pt>
                <c:pt idx="14">
                  <c:v>92.041700000000006</c:v>
                </c:pt>
                <c:pt idx="15">
                  <c:v>92.303100000000001</c:v>
                </c:pt>
                <c:pt idx="16">
                  <c:v>92.714100000000002</c:v>
                </c:pt>
                <c:pt idx="17">
                  <c:v>92.645499999999998</c:v>
                </c:pt>
                <c:pt idx="18">
                  <c:v>92.212699999999998</c:v>
                </c:pt>
                <c:pt idx="19">
                  <c:v>90.412099999999995</c:v>
                </c:pt>
                <c:pt idx="20">
                  <c:v>90.463999999999999</c:v>
                </c:pt>
                <c:pt idx="21">
                  <c:v>91.584400000000002</c:v>
                </c:pt>
                <c:pt idx="22">
                  <c:v>93.191400000000002</c:v>
                </c:pt>
                <c:pt idx="23">
                  <c:v>92.569599999999994</c:v>
                </c:pt>
                <c:pt idx="24">
                  <c:v>91.755499999999998</c:v>
                </c:pt>
                <c:pt idx="25">
                  <c:v>91.585499999999996</c:v>
                </c:pt>
                <c:pt idx="26">
                  <c:v>91.559600000000003</c:v>
                </c:pt>
                <c:pt idx="27">
                  <c:v>90.869100000000003</c:v>
                </c:pt>
                <c:pt idx="28">
                  <c:v>90.173299999999998</c:v>
                </c:pt>
                <c:pt idx="29">
                  <c:v>90.266000000000005</c:v>
                </c:pt>
                <c:pt idx="30">
                  <c:v>91.698300000000003</c:v>
                </c:pt>
                <c:pt idx="31">
                  <c:v>92.680899999999994</c:v>
                </c:pt>
                <c:pt idx="32">
                  <c:v>91.336600000000004</c:v>
                </c:pt>
                <c:pt idx="33">
                  <c:v>91.878299999999996</c:v>
                </c:pt>
                <c:pt idx="34">
                  <c:v>91.829899999999995</c:v>
                </c:pt>
                <c:pt idx="35">
                  <c:v>91.909899999999993</c:v>
                </c:pt>
                <c:pt idx="36">
                  <c:v>92.040199999999999</c:v>
                </c:pt>
                <c:pt idx="37">
                  <c:v>92.090199999999996</c:v>
                </c:pt>
                <c:pt idx="38">
                  <c:v>92.286799999999999</c:v>
                </c:pt>
                <c:pt idx="39">
                  <c:v>91.817099999999996</c:v>
                </c:pt>
                <c:pt idx="40">
                  <c:v>92.521199999999993</c:v>
                </c:pt>
                <c:pt idx="41">
                  <c:v>91.631799999999998</c:v>
                </c:pt>
                <c:pt idx="42">
                  <c:v>91.485200000000006</c:v>
                </c:pt>
                <c:pt idx="43">
                  <c:v>91.092100000000002</c:v>
                </c:pt>
                <c:pt idx="44">
                  <c:v>91.167400000000001</c:v>
                </c:pt>
                <c:pt idx="45">
                  <c:v>93.156499999999994</c:v>
                </c:pt>
                <c:pt idx="46">
                  <c:v>93.232399999999998</c:v>
                </c:pt>
                <c:pt idx="47">
                  <c:v>92.726900000000001</c:v>
                </c:pt>
              </c:numCache>
            </c:numRef>
          </c:val>
          <c:smooth val="0"/>
          <c:extLst>
            <c:ext xmlns:c16="http://schemas.microsoft.com/office/drawing/2014/chart" uri="{C3380CC4-5D6E-409C-BE32-E72D297353CC}">
              <c16:uniqueId val="{0000000A-1D05-4615-A13B-C389FEA8A6A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24.956589999999998</c:v>
                </c:pt>
                <c:pt idx="1">
                  <c:v>24.82836</c:v>
                </c:pt>
                <c:pt idx="2">
                  <c:v>24.838640000000002</c:v>
                </c:pt>
                <c:pt idx="3">
                  <c:v>24.854050000000001</c:v>
                </c:pt>
                <c:pt idx="4">
                  <c:v>24.855399999999999</c:v>
                </c:pt>
                <c:pt idx="5">
                  <c:v>24.9069</c:v>
                </c:pt>
                <c:pt idx="6">
                  <c:v>24.832370000000001</c:v>
                </c:pt>
                <c:pt idx="7">
                  <c:v>24.737290000000002</c:v>
                </c:pt>
                <c:pt idx="8">
                  <c:v>24.664470000000001</c:v>
                </c:pt>
                <c:pt idx="9">
                  <c:v>24.621870000000001</c:v>
                </c:pt>
                <c:pt idx="10">
                  <c:v>24.512049999999999</c:v>
                </c:pt>
                <c:pt idx="11">
                  <c:v>24.509080000000001</c:v>
                </c:pt>
                <c:pt idx="12">
                  <c:v>24.47362</c:v>
                </c:pt>
                <c:pt idx="13">
                  <c:v>24.469639999999998</c:v>
                </c:pt>
                <c:pt idx="14">
                  <c:v>24.485289999999999</c:v>
                </c:pt>
                <c:pt idx="15">
                  <c:v>24.484539999999999</c:v>
                </c:pt>
                <c:pt idx="16">
                  <c:v>24.431239999999999</c:v>
                </c:pt>
                <c:pt idx="17">
                  <c:v>24.354420000000001</c:v>
                </c:pt>
                <c:pt idx="18">
                  <c:v>24.429390000000001</c:v>
                </c:pt>
                <c:pt idx="19">
                  <c:v>24.40307</c:v>
                </c:pt>
                <c:pt idx="20">
                  <c:v>24.398620000000001</c:v>
                </c:pt>
                <c:pt idx="21">
                  <c:v>24.364789999999999</c:v>
                </c:pt>
                <c:pt idx="22">
                  <c:v>24.55245</c:v>
                </c:pt>
                <c:pt idx="23">
                  <c:v>24.542819999999999</c:v>
                </c:pt>
                <c:pt idx="24">
                  <c:v>24.510020000000001</c:v>
                </c:pt>
                <c:pt idx="25">
                  <c:v>24.499649999999999</c:v>
                </c:pt>
                <c:pt idx="26">
                  <c:v>24.45918</c:v>
                </c:pt>
                <c:pt idx="27">
                  <c:v>24.473680000000002</c:v>
                </c:pt>
                <c:pt idx="28">
                  <c:v>24.52711</c:v>
                </c:pt>
                <c:pt idx="29">
                  <c:v>24.4544</c:v>
                </c:pt>
                <c:pt idx="30">
                  <c:v>24.426880000000001</c:v>
                </c:pt>
                <c:pt idx="31">
                  <c:v>24.423739999999999</c:v>
                </c:pt>
                <c:pt idx="32">
                  <c:v>24.38663</c:v>
                </c:pt>
                <c:pt idx="33">
                  <c:v>24.363430000000001</c:v>
                </c:pt>
                <c:pt idx="34">
                  <c:v>24.423909999999999</c:v>
                </c:pt>
                <c:pt idx="35">
                  <c:v>3.8577900000000001</c:v>
                </c:pt>
                <c:pt idx="36">
                  <c:v>3.01112</c:v>
                </c:pt>
                <c:pt idx="37">
                  <c:v>3.03132</c:v>
                </c:pt>
                <c:pt idx="38">
                  <c:v>2.9934699999999999</c:v>
                </c:pt>
                <c:pt idx="39">
                  <c:v>2.98969</c:v>
                </c:pt>
                <c:pt idx="40">
                  <c:v>3.1835499999999999</c:v>
                </c:pt>
                <c:pt idx="41">
                  <c:v>3.41364</c:v>
                </c:pt>
                <c:pt idx="42">
                  <c:v>6.5644099999999996</c:v>
                </c:pt>
                <c:pt idx="43">
                  <c:v>22.884930000000001</c:v>
                </c:pt>
                <c:pt idx="44">
                  <c:v>23.336020000000001</c:v>
                </c:pt>
                <c:pt idx="45">
                  <c:v>24.781369999999999</c:v>
                </c:pt>
                <c:pt idx="46">
                  <c:v>24.80058</c:v>
                </c:pt>
                <c:pt idx="47">
                  <c:v>24.866859999999999</c:v>
                </c:pt>
              </c:numCache>
            </c:numRef>
          </c:val>
          <c:smooth val="0"/>
          <c:extLst>
            <c:ext xmlns:c16="http://schemas.microsoft.com/office/drawing/2014/chart" uri="{C3380CC4-5D6E-409C-BE32-E72D297353CC}">
              <c16:uniqueId val="{0000000B-1D05-4615-A13B-C389FEA8A6A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D05-4615-A13B-C389FEA8A6A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0.58599999999999997</c:v>
                </c:pt>
                <c:pt idx="1">
                  <c:v>0.59099999999999997</c:v>
                </c:pt>
                <c:pt idx="2">
                  <c:v>0.58599999999999997</c:v>
                </c:pt>
                <c:pt idx="3">
                  <c:v>0.56000000000000005</c:v>
                </c:pt>
                <c:pt idx="4">
                  <c:v>0.57699999999999996</c:v>
                </c:pt>
                <c:pt idx="5">
                  <c:v>0.55500000000000005</c:v>
                </c:pt>
                <c:pt idx="6">
                  <c:v>0.55800000000000005</c:v>
                </c:pt>
                <c:pt idx="7">
                  <c:v>0.56399999999999995</c:v>
                </c:pt>
                <c:pt idx="8">
                  <c:v>0.55600000000000005</c:v>
                </c:pt>
                <c:pt idx="9">
                  <c:v>0.59499999999999997</c:v>
                </c:pt>
                <c:pt idx="10">
                  <c:v>0.57699999999999996</c:v>
                </c:pt>
                <c:pt idx="11">
                  <c:v>0.57199999999999995</c:v>
                </c:pt>
                <c:pt idx="12">
                  <c:v>0.58299999999999996</c:v>
                </c:pt>
                <c:pt idx="13">
                  <c:v>0.56899999999999995</c:v>
                </c:pt>
                <c:pt idx="14">
                  <c:v>0.58199999999999996</c:v>
                </c:pt>
                <c:pt idx="15">
                  <c:v>0.56299999999999994</c:v>
                </c:pt>
                <c:pt idx="16">
                  <c:v>0.54500000000000004</c:v>
                </c:pt>
                <c:pt idx="17">
                  <c:v>0.56200000000000006</c:v>
                </c:pt>
                <c:pt idx="18">
                  <c:v>0.55700000000000005</c:v>
                </c:pt>
                <c:pt idx="19">
                  <c:v>0.58299999999999996</c:v>
                </c:pt>
                <c:pt idx="20">
                  <c:v>0.55100000000000005</c:v>
                </c:pt>
                <c:pt idx="21">
                  <c:v>0.48799999999999999</c:v>
                </c:pt>
                <c:pt idx="22">
                  <c:v>0.57899999999999996</c:v>
                </c:pt>
                <c:pt idx="23">
                  <c:v>0.58499999999999996</c:v>
                </c:pt>
                <c:pt idx="24">
                  <c:v>0.59899999999999998</c:v>
                </c:pt>
                <c:pt idx="25">
                  <c:v>0.58099999999999996</c:v>
                </c:pt>
                <c:pt idx="26">
                  <c:v>0.59099999999999997</c:v>
                </c:pt>
                <c:pt idx="27">
                  <c:v>0.59199999999999997</c:v>
                </c:pt>
                <c:pt idx="28">
                  <c:v>0.58699999999999997</c:v>
                </c:pt>
                <c:pt idx="29">
                  <c:v>0.59899999999999998</c:v>
                </c:pt>
                <c:pt idx="30">
                  <c:v>0.55700000000000005</c:v>
                </c:pt>
                <c:pt idx="31">
                  <c:v>0.59699999999999998</c:v>
                </c:pt>
                <c:pt idx="32">
                  <c:v>0.54500000000000004</c:v>
                </c:pt>
                <c:pt idx="33">
                  <c:v>0.51</c:v>
                </c:pt>
                <c:pt idx="34">
                  <c:v>0.58799999999999997</c:v>
                </c:pt>
                <c:pt idx="35">
                  <c:v>0.627</c:v>
                </c:pt>
                <c:pt idx="36">
                  <c:v>0.63700000000000001</c:v>
                </c:pt>
                <c:pt idx="37">
                  <c:v>0.61599999999999999</c:v>
                </c:pt>
                <c:pt idx="38">
                  <c:v>0.61899999999999999</c:v>
                </c:pt>
                <c:pt idx="39">
                  <c:v>0.60099999999999998</c:v>
                </c:pt>
                <c:pt idx="40">
                  <c:v>0.629</c:v>
                </c:pt>
                <c:pt idx="41">
                  <c:v>0.623</c:v>
                </c:pt>
                <c:pt idx="42">
                  <c:v>0.60399999999999998</c:v>
                </c:pt>
                <c:pt idx="43">
                  <c:v>0.60699999999999998</c:v>
                </c:pt>
                <c:pt idx="44">
                  <c:v>0.56100000000000005</c:v>
                </c:pt>
                <c:pt idx="45">
                  <c:v>0.496</c:v>
                </c:pt>
                <c:pt idx="46">
                  <c:v>0.56100000000000005</c:v>
                </c:pt>
                <c:pt idx="47">
                  <c:v>0.56799999999999995</c:v>
                </c:pt>
              </c:numCache>
            </c:numRef>
          </c:val>
          <c:smooth val="0"/>
          <c:extLst>
            <c:ext xmlns:c16="http://schemas.microsoft.com/office/drawing/2014/chart" uri="{C3380CC4-5D6E-409C-BE32-E72D297353CC}">
              <c16:uniqueId val="{0000000D-1D05-4615-A13B-C389FEA8A6A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21.97176</c:v>
                </c:pt>
                <c:pt idx="1">
                  <c:v>21.108750000000001</c:v>
                </c:pt>
                <c:pt idx="2">
                  <c:v>22.251059999999999</c:v>
                </c:pt>
                <c:pt idx="3">
                  <c:v>21.703690000000002</c:v>
                </c:pt>
                <c:pt idx="4">
                  <c:v>22.565639999999998</c:v>
                </c:pt>
                <c:pt idx="5">
                  <c:v>22.802099999999999</c:v>
                </c:pt>
                <c:pt idx="6">
                  <c:v>23.273009999999999</c:v>
                </c:pt>
                <c:pt idx="7">
                  <c:v>22.919979999999999</c:v>
                </c:pt>
                <c:pt idx="8">
                  <c:v>22.14077</c:v>
                </c:pt>
                <c:pt idx="9">
                  <c:v>21.823699999999999</c:v>
                </c:pt>
                <c:pt idx="10">
                  <c:v>20.894500000000001</c:v>
                </c:pt>
                <c:pt idx="11">
                  <c:v>20.850739999999998</c:v>
                </c:pt>
                <c:pt idx="12">
                  <c:v>19.297370000000001</c:v>
                </c:pt>
                <c:pt idx="13">
                  <c:v>18.58512</c:v>
                </c:pt>
                <c:pt idx="14">
                  <c:v>18.490649999999999</c:v>
                </c:pt>
                <c:pt idx="15">
                  <c:v>18.895980000000002</c:v>
                </c:pt>
                <c:pt idx="16">
                  <c:v>19.130369999999999</c:v>
                </c:pt>
                <c:pt idx="17">
                  <c:v>20.327439999999999</c:v>
                </c:pt>
                <c:pt idx="18">
                  <c:v>21.187850000000001</c:v>
                </c:pt>
                <c:pt idx="19">
                  <c:v>22.40157</c:v>
                </c:pt>
                <c:pt idx="20">
                  <c:v>22.810089999999999</c:v>
                </c:pt>
                <c:pt idx="21">
                  <c:v>21.578220000000002</c:v>
                </c:pt>
                <c:pt idx="22">
                  <c:v>21.625240000000002</c:v>
                </c:pt>
                <c:pt idx="23">
                  <c:v>21.05875</c:v>
                </c:pt>
                <c:pt idx="24">
                  <c:v>19.731010000000001</c:v>
                </c:pt>
                <c:pt idx="25">
                  <c:v>20.201840000000001</c:v>
                </c:pt>
                <c:pt idx="26">
                  <c:v>21.09769</c:v>
                </c:pt>
                <c:pt idx="27">
                  <c:v>21.54496</c:v>
                </c:pt>
                <c:pt idx="28">
                  <c:v>21.7743</c:v>
                </c:pt>
                <c:pt idx="29">
                  <c:v>23.513919999999999</c:v>
                </c:pt>
                <c:pt idx="30">
                  <c:v>23.152180000000001</c:v>
                </c:pt>
                <c:pt idx="31">
                  <c:v>23.249559999999999</c:v>
                </c:pt>
                <c:pt idx="32">
                  <c:v>22.544409999999999</c:v>
                </c:pt>
                <c:pt idx="33">
                  <c:v>21.27469</c:v>
                </c:pt>
                <c:pt idx="34">
                  <c:v>20.680260000000001</c:v>
                </c:pt>
                <c:pt idx="35">
                  <c:v>19.437729999999998</c:v>
                </c:pt>
                <c:pt idx="36">
                  <c:v>18.48414</c:v>
                </c:pt>
                <c:pt idx="37">
                  <c:v>18.468990000000002</c:v>
                </c:pt>
                <c:pt idx="38">
                  <c:v>19.849599999999999</c:v>
                </c:pt>
                <c:pt idx="39">
                  <c:v>19.151630000000001</c:v>
                </c:pt>
                <c:pt idx="40">
                  <c:v>18.610499999999998</c:v>
                </c:pt>
                <c:pt idx="41">
                  <c:v>19.404679999999999</c:v>
                </c:pt>
                <c:pt idx="42">
                  <c:v>21.48883</c:v>
                </c:pt>
                <c:pt idx="43">
                  <c:v>20.932289999999998</c:v>
                </c:pt>
                <c:pt idx="44">
                  <c:v>21.93046</c:v>
                </c:pt>
                <c:pt idx="45">
                  <c:v>21.678609999999999</c:v>
                </c:pt>
                <c:pt idx="46">
                  <c:v>21.20288</c:v>
                </c:pt>
                <c:pt idx="47">
                  <c:v>20.115539999999999</c:v>
                </c:pt>
              </c:numCache>
            </c:numRef>
          </c:val>
          <c:smooth val="0"/>
          <c:extLst>
            <c:ext xmlns:c16="http://schemas.microsoft.com/office/drawing/2014/chart" uri="{C3380CC4-5D6E-409C-BE32-E72D297353CC}">
              <c16:uniqueId val="{0000000E-1D05-4615-A13B-C389FEA8A6A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452.51083999999997</c:v>
                </c:pt>
                <c:pt idx="1">
                  <c:v>450.66977000000003</c:v>
                </c:pt>
                <c:pt idx="2">
                  <c:v>438.21913999999998</c:v>
                </c:pt>
                <c:pt idx="3">
                  <c:v>448.80500000000001</c:v>
                </c:pt>
                <c:pt idx="4">
                  <c:v>451.73289999999997</c:v>
                </c:pt>
                <c:pt idx="5">
                  <c:v>455.78901000000002</c:v>
                </c:pt>
                <c:pt idx="6">
                  <c:v>451.67196999999999</c:v>
                </c:pt>
                <c:pt idx="7">
                  <c:v>456.80930999999998</c:v>
                </c:pt>
                <c:pt idx="8">
                  <c:v>455.75763000000001</c:v>
                </c:pt>
                <c:pt idx="9">
                  <c:v>456.60460999999998</c:v>
                </c:pt>
                <c:pt idx="10">
                  <c:v>449.29987</c:v>
                </c:pt>
                <c:pt idx="11">
                  <c:v>448.84697</c:v>
                </c:pt>
                <c:pt idx="12">
                  <c:v>455.47037</c:v>
                </c:pt>
                <c:pt idx="13">
                  <c:v>455.73451999999997</c:v>
                </c:pt>
                <c:pt idx="14">
                  <c:v>455.65357999999998</c:v>
                </c:pt>
                <c:pt idx="15">
                  <c:v>453.01749999999998</c:v>
                </c:pt>
                <c:pt idx="16">
                  <c:v>458.36122999999998</c:v>
                </c:pt>
                <c:pt idx="17">
                  <c:v>457.98781000000002</c:v>
                </c:pt>
                <c:pt idx="18">
                  <c:v>457.53719999999998</c:v>
                </c:pt>
                <c:pt idx="19">
                  <c:v>460.25993</c:v>
                </c:pt>
                <c:pt idx="20">
                  <c:v>459.06238000000002</c:v>
                </c:pt>
                <c:pt idx="21">
                  <c:v>465.08226000000002</c:v>
                </c:pt>
                <c:pt idx="22">
                  <c:v>459.22386</c:v>
                </c:pt>
                <c:pt idx="23">
                  <c:v>461.69157999999999</c:v>
                </c:pt>
                <c:pt idx="24">
                  <c:v>463.56051000000002</c:v>
                </c:pt>
                <c:pt idx="25">
                  <c:v>456.46019999999999</c:v>
                </c:pt>
                <c:pt idx="26">
                  <c:v>453.10100999999997</c:v>
                </c:pt>
                <c:pt idx="27">
                  <c:v>443.39242000000002</c:v>
                </c:pt>
                <c:pt idx="28">
                  <c:v>459.82004999999998</c:v>
                </c:pt>
                <c:pt idx="29">
                  <c:v>451.87139000000002</c:v>
                </c:pt>
                <c:pt idx="30">
                  <c:v>462.32882999999998</c:v>
                </c:pt>
                <c:pt idx="31">
                  <c:v>454.19535999999999</c:v>
                </c:pt>
                <c:pt idx="32">
                  <c:v>453.33985000000001</c:v>
                </c:pt>
                <c:pt idx="33">
                  <c:v>455.84685999999999</c:v>
                </c:pt>
                <c:pt idx="34">
                  <c:v>460.37378000000001</c:v>
                </c:pt>
                <c:pt idx="35">
                  <c:v>464.45825000000002</c:v>
                </c:pt>
                <c:pt idx="36">
                  <c:v>461.03393</c:v>
                </c:pt>
                <c:pt idx="37">
                  <c:v>460.42124000000001</c:v>
                </c:pt>
                <c:pt idx="38">
                  <c:v>458.09451999999999</c:v>
                </c:pt>
                <c:pt idx="39">
                  <c:v>453.98009999999999</c:v>
                </c:pt>
                <c:pt idx="40">
                  <c:v>461.78046999999998</c:v>
                </c:pt>
                <c:pt idx="41">
                  <c:v>454.16300999999999</c:v>
                </c:pt>
                <c:pt idx="42">
                  <c:v>460.15050000000002</c:v>
                </c:pt>
                <c:pt idx="43">
                  <c:v>459.14510000000001</c:v>
                </c:pt>
                <c:pt idx="44">
                  <c:v>457.17532</c:v>
                </c:pt>
                <c:pt idx="45">
                  <c:v>460.17338000000001</c:v>
                </c:pt>
                <c:pt idx="46">
                  <c:v>433.27854000000002</c:v>
                </c:pt>
                <c:pt idx="47">
                  <c:v>418.43984999999998</c:v>
                </c:pt>
              </c:numCache>
            </c:numRef>
          </c:val>
          <c:smooth val="0"/>
          <c:extLst>
            <c:ext xmlns:c16="http://schemas.microsoft.com/office/drawing/2014/chart" uri="{C3380CC4-5D6E-409C-BE32-E72D297353CC}">
              <c16:uniqueId val="{0000000F-1D05-4615-A13B-C389FEA8A6A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D05-4615-A13B-C389FEA8A6A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155.81440000000001</c:v>
                </c:pt>
                <c:pt idx="1">
                  <c:v>156.489</c:v>
                </c:pt>
                <c:pt idx="2">
                  <c:v>161.20500000000001</c:v>
                </c:pt>
                <c:pt idx="3">
                  <c:v>160.71690000000001</c:v>
                </c:pt>
                <c:pt idx="4">
                  <c:v>161.17339999999999</c:v>
                </c:pt>
                <c:pt idx="5">
                  <c:v>155.40360000000001</c:v>
                </c:pt>
                <c:pt idx="6">
                  <c:v>160.1113</c:v>
                </c:pt>
                <c:pt idx="7">
                  <c:v>159.48570000000001</c:v>
                </c:pt>
                <c:pt idx="8">
                  <c:v>163.31010000000001</c:v>
                </c:pt>
                <c:pt idx="9">
                  <c:v>158.07310000000001</c:v>
                </c:pt>
                <c:pt idx="10">
                  <c:v>157.27780000000001</c:v>
                </c:pt>
                <c:pt idx="11">
                  <c:v>159.44139999999999</c:v>
                </c:pt>
                <c:pt idx="12">
                  <c:v>151.46190000000001</c:v>
                </c:pt>
                <c:pt idx="13">
                  <c:v>155.7833</c:v>
                </c:pt>
                <c:pt idx="14">
                  <c:v>159.45429999999999</c:v>
                </c:pt>
                <c:pt idx="15">
                  <c:v>162.25980000000001</c:v>
                </c:pt>
                <c:pt idx="16">
                  <c:v>159.19370000000001</c:v>
                </c:pt>
                <c:pt idx="17">
                  <c:v>165.54310000000001</c:v>
                </c:pt>
                <c:pt idx="18">
                  <c:v>158.80420000000001</c:v>
                </c:pt>
                <c:pt idx="19">
                  <c:v>159.3554</c:v>
                </c:pt>
                <c:pt idx="20">
                  <c:v>159.351</c:v>
                </c:pt>
                <c:pt idx="21">
                  <c:v>160.02850000000001</c:v>
                </c:pt>
                <c:pt idx="22">
                  <c:v>157.5266</c:v>
                </c:pt>
                <c:pt idx="23">
                  <c:v>157.27099999999999</c:v>
                </c:pt>
                <c:pt idx="24">
                  <c:v>158.71629999999999</c:v>
                </c:pt>
                <c:pt idx="25">
                  <c:v>157.9821</c:v>
                </c:pt>
                <c:pt idx="26">
                  <c:v>159.17580000000001</c:v>
                </c:pt>
                <c:pt idx="27">
                  <c:v>153.34270000000001</c:v>
                </c:pt>
                <c:pt idx="28">
                  <c:v>154.3372</c:v>
                </c:pt>
                <c:pt idx="29">
                  <c:v>152.42310000000001</c:v>
                </c:pt>
                <c:pt idx="30">
                  <c:v>151.4948</c:v>
                </c:pt>
                <c:pt idx="31">
                  <c:v>158.16999999999999</c:v>
                </c:pt>
                <c:pt idx="32">
                  <c:v>159.70240000000001</c:v>
                </c:pt>
                <c:pt idx="33">
                  <c:v>159.92750000000001</c:v>
                </c:pt>
                <c:pt idx="34">
                  <c:v>159.50389999999999</c:v>
                </c:pt>
                <c:pt idx="35">
                  <c:v>162.4383</c:v>
                </c:pt>
                <c:pt idx="36">
                  <c:v>155.15809999999999</c:v>
                </c:pt>
                <c:pt idx="37">
                  <c:v>152.5624</c:v>
                </c:pt>
                <c:pt idx="38">
                  <c:v>154.80160000000001</c:v>
                </c:pt>
                <c:pt idx="39">
                  <c:v>159.4006</c:v>
                </c:pt>
                <c:pt idx="40">
                  <c:v>164.8297</c:v>
                </c:pt>
                <c:pt idx="41">
                  <c:v>159.57900000000001</c:v>
                </c:pt>
                <c:pt idx="42">
                  <c:v>149.5361</c:v>
                </c:pt>
                <c:pt idx="43">
                  <c:v>150.9126</c:v>
                </c:pt>
                <c:pt idx="44">
                  <c:v>164.1704</c:v>
                </c:pt>
                <c:pt idx="45">
                  <c:v>160.24209999999999</c:v>
                </c:pt>
                <c:pt idx="46">
                  <c:v>161.1232</c:v>
                </c:pt>
                <c:pt idx="47">
                  <c:v>157.0164</c:v>
                </c:pt>
              </c:numCache>
            </c:numRef>
          </c:val>
          <c:smooth val="0"/>
          <c:extLst>
            <c:ext xmlns:c16="http://schemas.microsoft.com/office/drawing/2014/chart" uri="{C3380CC4-5D6E-409C-BE32-E72D297353CC}">
              <c16:uniqueId val="{00000011-1D05-4615-A13B-C389FEA8A6A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18.209990000000001</c:v>
                </c:pt>
                <c:pt idx="1">
                  <c:v>18.09254</c:v>
                </c:pt>
                <c:pt idx="2">
                  <c:v>18.208030000000001</c:v>
                </c:pt>
                <c:pt idx="3">
                  <c:v>18.271000000000001</c:v>
                </c:pt>
                <c:pt idx="4">
                  <c:v>18.28191</c:v>
                </c:pt>
                <c:pt idx="5">
                  <c:v>17.983180000000001</c:v>
                </c:pt>
                <c:pt idx="6">
                  <c:v>18.147300000000001</c:v>
                </c:pt>
                <c:pt idx="7">
                  <c:v>18.205279999999998</c:v>
                </c:pt>
                <c:pt idx="8">
                  <c:v>18.075340000000001</c:v>
                </c:pt>
                <c:pt idx="9">
                  <c:v>18.313230000000001</c:v>
                </c:pt>
                <c:pt idx="10">
                  <c:v>18.328700000000001</c:v>
                </c:pt>
                <c:pt idx="11">
                  <c:v>18.339639999999999</c:v>
                </c:pt>
                <c:pt idx="12">
                  <c:v>18.07348</c:v>
                </c:pt>
                <c:pt idx="13">
                  <c:v>17.602370000000001</c:v>
                </c:pt>
                <c:pt idx="14">
                  <c:v>17.439430000000002</c:v>
                </c:pt>
                <c:pt idx="15">
                  <c:v>17.79701</c:v>
                </c:pt>
                <c:pt idx="16">
                  <c:v>17.759609999999999</c:v>
                </c:pt>
                <c:pt idx="17">
                  <c:v>17.695430000000002</c:v>
                </c:pt>
                <c:pt idx="18">
                  <c:v>17.828980000000001</c:v>
                </c:pt>
                <c:pt idx="19">
                  <c:v>17.80068</c:v>
                </c:pt>
                <c:pt idx="20">
                  <c:v>17.258389999999999</c:v>
                </c:pt>
                <c:pt idx="21">
                  <c:v>17.79091</c:v>
                </c:pt>
                <c:pt idx="22">
                  <c:v>17.87208</c:v>
                </c:pt>
                <c:pt idx="23">
                  <c:v>17.699850000000001</c:v>
                </c:pt>
                <c:pt idx="24">
                  <c:v>17.94014</c:v>
                </c:pt>
                <c:pt idx="25">
                  <c:v>17.873439999999999</c:v>
                </c:pt>
                <c:pt idx="26">
                  <c:v>18.04693</c:v>
                </c:pt>
                <c:pt idx="27">
                  <c:v>17.947959999999998</c:v>
                </c:pt>
                <c:pt idx="28">
                  <c:v>17.847670000000001</c:v>
                </c:pt>
                <c:pt idx="29">
                  <c:v>17.716930000000001</c:v>
                </c:pt>
                <c:pt idx="30">
                  <c:v>17.908560000000001</c:v>
                </c:pt>
                <c:pt idx="31">
                  <c:v>18.0701</c:v>
                </c:pt>
                <c:pt idx="32">
                  <c:v>17.91037</c:v>
                </c:pt>
                <c:pt idx="33">
                  <c:v>18.0657</c:v>
                </c:pt>
                <c:pt idx="34">
                  <c:v>18.16675</c:v>
                </c:pt>
                <c:pt idx="35">
                  <c:v>18.2195</c:v>
                </c:pt>
                <c:pt idx="36">
                  <c:v>15.919119999999999</c:v>
                </c:pt>
                <c:pt idx="37">
                  <c:v>14.92933</c:v>
                </c:pt>
                <c:pt idx="38">
                  <c:v>13.90108</c:v>
                </c:pt>
                <c:pt idx="39">
                  <c:v>14.09625</c:v>
                </c:pt>
                <c:pt idx="40">
                  <c:v>18.05256</c:v>
                </c:pt>
                <c:pt idx="41">
                  <c:v>17.82489</c:v>
                </c:pt>
                <c:pt idx="42">
                  <c:v>18.04898</c:v>
                </c:pt>
                <c:pt idx="43">
                  <c:v>18.06399</c:v>
                </c:pt>
                <c:pt idx="44">
                  <c:v>18.141459999999999</c:v>
                </c:pt>
                <c:pt idx="45">
                  <c:v>18.160240000000002</c:v>
                </c:pt>
                <c:pt idx="46">
                  <c:v>17.92145</c:v>
                </c:pt>
                <c:pt idx="47">
                  <c:v>18.23471</c:v>
                </c:pt>
              </c:numCache>
            </c:numRef>
          </c:val>
          <c:smooth val="0"/>
          <c:extLst>
            <c:ext xmlns:c16="http://schemas.microsoft.com/office/drawing/2014/chart" uri="{C3380CC4-5D6E-409C-BE32-E72D297353CC}">
              <c16:uniqueId val="{00000012-1D05-4615-A13B-C389FEA8A6A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D05-4615-A13B-C389FEA8A6A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D05-4615-A13B-C389FEA8A6A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16.040199999999999</c:v>
                </c:pt>
                <c:pt idx="1">
                  <c:v>15.2354</c:v>
                </c:pt>
                <c:pt idx="2">
                  <c:v>15.987500000000001</c:v>
                </c:pt>
                <c:pt idx="3">
                  <c:v>16.767199999999999</c:v>
                </c:pt>
                <c:pt idx="4">
                  <c:v>16.576000000000001</c:v>
                </c:pt>
                <c:pt idx="5">
                  <c:v>16.258900000000001</c:v>
                </c:pt>
                <c:pt idx="6">
                  <c:v>16.0883</c:v>
                </c:pt>
                <c:pt idx="7">
                  <c:v>16.4284</c:v>
                </c:pt>
                <c:pt idx="8">
                  <c:v>16.283300000000001</c:v>
                </c:pt>
                <c:pt idx="9">
                  <c:v>15.9681</c:v>
                </c:pt>
                <c:pt idx="10">
                  <c:v>15.632400000000001</c:v>
                </c:pt>
                <c:pt idx="11">
                  <c:v>15.163</c:v>
                </c:pt>
                <c:pt idx="12">
                  <c:v>15.155200000000001</c:v>
                </c:pt>
                <c:pt idx="13">
                  <c:v>14.8363</c:v>
                </c:pt>
                <c:pt idx="14">
                  <c:v>14.3917</c:v>
                </c:pt>
                <c:pt idx="15">
                  <c:v>13.949299999999999</c:v>
                </c:pt>
                <c:pt idx="16">
                  <c:v>14.4689</c:v>
                </c:pt>
                <c:pt idx="17">
                  <c:v>14.931900000000001</c:v>
                </c:pt>
                <c:pt idx="18">
                  <c:v>15.4879</c:v>
                </c:pt>
                <c:pt idx="19">
                  <c:v>15.056800000000001</c:v>
                </c:pt>
                <c:pt idx="20">
                  <c:v>15.666499999999999</c:v>
                </c:pt>
                <c:pt idx="21">
                  <c:v>16.352499999999999</c:v>
                </c:pt>
                <c:pt idx="22">
                  <c:v>16.457599999999999</c:v>
                </c:pt>
                <c:pt idx="23">
                  <c:v>16.4969</c:v>
                </c:pt>
                <c:pt idx="24">
                  <c:v>16.4114</c:v>
                </c:pt>
                <c:pt idx="25">
                  <c:v>16.5337</c:v>
                </c:pt>
                <c:pt idx="26">
                  <c:v>15.995200000000001</c:v>
                </c:pt>
                <c:pt idx="27">
                  <c:v>15.696300000000001</c:v>
                </c:pt>
                <c:pt idx="28">
                  <c:v>16.448699999999999</c:v>
                </c:pt>
                <c:pt idx="29">
                  <c:v>15.7331</c:v>
                </c:pt>
                <c:pt idx="30">
                  <c:v>16.082899999999999</c:v>
                </c:pt>
                <c:pt idx="31">
                  <c:v>15.887700000000001</c:v>
                </c:pt>
                <c:pt idx="32">
                  <c:v>17.982600000000001</c:v>
                </c:pt>
                <c:pt idx="33">
                  <c:v>17.848700000000001</c:v>
                </c:pt>
                <c:pt idx="34">
                  <c:v>18.0305</c:v>
                </c:pt>
                <c:pt idx="35">
                  <c:v>18.011500000000002</c:v>
                </c:pt>
                <c:pt idx="36">
                  <c:v>17.787400000000002</c:v>
                </c:pt>
                <c:pt idx="37">
                  <c:v>17.133500000000002</c:v>
                </c:pt>
                <c:pt idx="38">
                  <c:v>15.648999999999999</c:v>
                </c:pt>
                <c:pt idx="39">
                  <c:v>15.589499999999999</c:v>
                </c:pt>
                <c:pt idx="40">
                  <c:v>17.389399999999998</c:v>
                </c:pt>
                <c:pt idx="41">
                  <c:v>18.000699999999998</c:v>
                </c:pt>
                <c:pt idx="42">
                  <c:v>17.7959</c:v>
                </c:pt>
                <c:pt idx="43">
                  <c:v>18.697700000000001</c:v>
                </c:pt>
                <c:pt idx="44">
                  <c:v>18.577500000000001</c:v>
                </c:pt>
                <c:pt idx="45">
                  <c:v>18.732199999999999</c:v>
                </c:pt>
                <c:pt idx="46">
                  <c:v>18.800899999999999</c:v>
                </c:pt>
                <c:pt idx="47">
                  <c:v>18.087</c:v>
                </c:pt>
              </c:numCache>
            </c:numRef>
          </c:val>
          <c:smooth val="0"/>
          <c:extLst>
            <c:ext xmlns:c16="http://schemas.microsoft.com/office/drawing/2014/chart" uri="{C3380CC4-5D6E-409C-BE32-E72D297353CC}">
              <c16:uniqueId val="{00000015-1D05-4615-A13B-C389FEA8A6A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1.54677</c:v>
                </c:pt>
                <c:pt idx="1">
                  <c:v>1.59779</c:v>
                </c:pt>
                <c:pt idx="2">
                  <c:v>1.6337200000000001</c:v>
                </c:pt>
                <c:pt idx="3">
                  <c:v>1.6432599999999999</c:v>
                </c:pt>
                <c:pt idx="4">
                  <c:v>1.6488700000000001</c:v>
                </c:pt>
                <c:pt idx="5">
                  <c:v>1.6216299999999999</c:v>
                </c:pt>
                <c:pt idx="6">
                  <c:v>1.58989</c:v>
                </c:pt>
                <c:pt idx="7">
                  <c:v>1.6008599999999999</c:v>
                </c:pt>
                <c:pt idx="8">
                  <c:v>1.61894</c:v>
                </c:pt>
                <c:pt idx="9">
                  <c:v>1.6388100000000001</c:v>
                </c:pt>
                <c:pt idx="10">
                  <c:v>1.6347100000000001</c:v>
                </c:pt>
                <c:pt idx="11">
                  <c:v>1.6242799999999999</c:v>
                </c:pt>
                <c:pt idx="12">
                  <c:v>1.6318699999999999</c:v>
                </c:pt>
                <c:pt idx="13">
                  <c:v>1.58314</c:v>
                </c:pt>
                <c:pt idx="14">
                  <c:v>1.58087</c:v>
                </c:pt>
                <c:pt idx="15">
                  <c:v>1.58128</c:v>
                </c:pt>
                <c:pt idx="16">
                  <c:v>1.5899300000000001</c:v>
                </c:pt>
                <c:pt idx="17">
                  <c:v>1.57</c:v>
                </c:pt>
                <c:pt idx="18">
                  <c:v>1.56063</c:v>
                </c:pt>
                <c:pt idx="19">
                  <c:v>1.6353200000000001</c:v>
                </c:pt>
                <c:pt idx="20">
                  <c:v>1.7222200000000001</c:v>
                </c:pt>
                <c:pt idx="21">
                  <c:v>1.74404</c:v>
                </c:pt>
                <c:pt idx="22">
                  <c:v>1.76729</c:v>
                </c:pt>
                <c:pt idx="23">
                  <c:v>1.6345000000000001</c:v>
                </c:pt>
                <c:pt idx="24">
                  <c:v>1.50112</c:v>
                </c:pt>
                <c:pt idx="25">
                  <c:v>1.5170699999999999</c:v>
                </c:pt>
                <c:pt idx="26">
                  <c:v>1.79908</c:v>
                </c:pt>
                <c:pt idx="27">
                  <c:v>1.74973</c:v>
                </c:pt>
                <c:pt idx="28">
                  <c:v>1.6460900000000001</c:v>
                </c:pt>
                <c:pt idx="29">
                  <c:v>1.6696899999999999</c:v>
                </c:pt>
                <c:pt idx="30">
                  <c:v>1.9172</c:v>
                </c:pt>
                <c:pt idx="31">
                  <c:v>1.61751</c:v>
                </c:pt>
                <c:pt idx="32">
                  <c:v>1.54382</c:v>
                </c:pt>
                <c:pt idx="33">
                  <c:v>1.5929500000000001</c:v>
                </c:pt>
                <c:pt idx="34">
                  <c:v>1.6777899999999999</c:v>
                </c:pt>
                <c:pt idx="35">
                  <c:v>1.77864</c:v>
                </c:pt>
                <c:pt idx="36">
                  <c:v>3.8977400000000002</c:v>
                </c:pt>
                <c:pt idx="37">
                  <c:v>4.0018799999999999</c:v>
                </c:pt>
                <c:pt idx="38">
                  <c:v>3.9653700000000001</c:v>
                </c:pt>
                <c:pt idx="39">
                  <c:v>4.0932899999999997</c:v>
                </c:pt>
                <c:pt idx="40">
                  <c:v>4.1392199999999999</c:v>
                </c:pt>
                <c:pt idx="41">
                  <c:v>4.3190400000000002</c:v>
                </c:pt>
                <c:pt idx="42">
                  <c:v>4.5805999999999996</c:v>
                </c:pt>
                <c:pt idx="43">
                  <c:v>4.4755700000000003</c:v>
                </c:pt>
                <c:pt idx="44">
                  <c:v>4.6516099999999998</c:v>
                </c:pt>
                <c:pt idx="45">
                  <c:v>4.7972400000000004</c:v>
                </c:pt>
                <c:pt idx="46">
                  <c:v>4.7875199999999998</c:v>
                </c:pt>
                <c:pt idx="47">
                  <c:v>4.8380700000000001</c:v>
                </c:pt>
              </c:numCache>
            </c:numRef>
          </c:val>
          <c:smooth val="0"/>
          <c:extLst>
            <c:ext xmlns:c16="http://schemas.microsoft.com/office/drawing/2014/chart" uri="{C3380CC4-5D6E-409C-BE32-E72D297353CC}">
              <c16:uniqueId val="{00000016-1D05-4615-A13B-C389FEA8A6A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D05-4615-A13B-C389FEA8A6A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D05-4615-A13B-C389FEA8A6A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14.081519999999999</c:v>
                </c:pt>
                <c:pt idx="1">
                  <c:v>14.607340000000001</c:v>
                </c:pt>
                <c:pt idx="2">
                  <c:v>15.025</c:v>
                </c:pt>
                <c:pt idx="3">
                  <c:v>15.28537</c:v>
                </c:pt>
                <c:pt idx="4">
                  <c:v>14.34057</c:v>
                </c:pt>
                <c:pt idx="5">
                  <c:v>14.313549999999999</c:v>
                </c:pt>
                <c:pt idx="6">
                  <c:v>13.966620000000001</c:v>
                </c:pt>
                <c:pt idx="7">
                  <c:v>14.78534</c:v>
                </c:pt>
                <c:pt idx="8">
                  <c:v>14.28978</c:v>
                </c:pt>
                <c:pt idx="9">
                  <c:v>13.062419999999999</c:v>
                </c:pt>
                <c:pt idx="10">
                  <c:v>12.78364</c:v>
                </c:pt>
                <c:pt idx="11">
                  <c:v>12.191549999999999</c:v>
                </c:pt>
                <c:pt idx="12">
                  <c:v>10.65185</c:v>
                </c:pt>
                <c:pt idx="13">
                  <c:v>11.065239999999999</c:v>
                </c:pt>
                <c:pt idx="14">
                  <c:v>10.95598</c:v>
                </c:pt>
                <c:pt idx="15">
                  <c:v>11.173909999999999</c:v>
                </c:pt>
                <c:pt idx="16">
                  <c:v>11.14044</c:v>
                </c:pt>
                <c:pt idx="17">
                  <c:v>12.3233</c:v>
                </c:pt>
                <c:pt idx="18">
                  <c:v>13.10003</c:v>
                </c:pt>
                <c:pt idx="19">
                  <c:v>13.23854</c:v>
                </c:pt>
                <c:pt idx="20">
                  <c:v>13.340109999999999</c:v>
                </c:pt>
                <c:pt idx="21">
                  <c:v>13.764900000000001</c:v>
                </c:pt>
                <c:pt idx="22">
                  <c:v>13.695639999999999</c:v>
                </c:pt>
                <c:pt idx="23">
                  <c:v>13.6097</c:v>
                </c:pt>
                <c:pt idx="24">
                  <c:v>13.569559999999999</c:v>
                </c:pt>
                <c:pt idx="25">
                  <c:v>13.47993</c:v>
                </c:pt>
                <c:pt idx="26">
                  <c:v>14.436959999999999</c:v>
                </c:pt>
                <c:pt idx="27">
                  <c:v>14.51943</c:v>
                </c:pt>
                <c:pt idx="28">
                  <c:v>14.76778</c:v>
                </c:pt>
                <c:pt idx="29">
                  <c:v>15.3582</c:v>
                </c:pt>
                <c:pt idx="30">
                  <c:v>15.38931</c:v>
                </c:pt>
                <c:pt idx="31">
                  <c:v>15.18374</c:v>
                </c:pt>
                <c:pt idx="32">
                  <c:v>15.184710000000001</c:v>
                </c:pt>
                <c:pt idx="33">
                  <c:v>15.283810000000001</c:v>
                </c:pt>
                <c:pt idx="34">
                  <c:v>14.26576</c:v>
                </c:pt>
                <c:pt idx="35">
                  <c:v>13.73382</c:v>
                </c:pt>
                <c:pt idx="36">
                  <c:v>11.173159999999999</c:v>
                </c:pt>
                <c:pt idx="37">
                  <c:v>11.10276</c:v>
                </c:pt>
                <c:pt idx="38">
                  <c:v>11.44833</c:v>
                </c:pt>
                <c:pt idx="39">
                  <c:v>12.55851</c:v>
                </c:pt>
                <c:pt idx="40">
                  <c:v>12.758509999999999</c:v>
                </c:pt>
                <c:pt idx="41">
                  <c:v>13.481769999999999</c:v>
                </c:pt>
                <c:pt idx="42">
                  <c:v>13.231059999999999</c:v>
                </c:pt>
                <c:pt idx="43">
                  <c:v>13.46172</c:v>
                </c:pt>
                <c:pt idx="44">
                  <c:v>13.96884</c:v>
                </c:pt>
                <c:pt idx="45">
                  <c:v>14.86477</c:v>
                </c:pt>
                <c:pt idx="46">
                  <c:v>15.0989</c:v>
                </c:pt>
                <c:pt idx="47">
                  <c:v>14.965109999999999</c:v>
                </c:pt>
              </c:numCache>
            </c:numRef>
          </c:val>
          <c:smooth val="0"/>
          <c:extLst>
            <c:ext xmlns:c16="http://schemas.microsoft.com/office/drawing/2014/chart" uri="{C3380CC4-5D6E-409C-BE32-E72D297353CC}">
              <c16:uniqueId val="{00000019-1D05-4615-A13B-C389FEA8A6A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276.10000000000002</c:v>
                </c:pt>
                <c:pt idx="1">
                  <c:v>277.05</c:v>
                </c:pt>
                <c:pt idx="2">
                  <c:v>275.35000000000002</c:v>
                </c:pt>
                <c:pt idx="3">
                  <c:v>270.45</c:v>
                </c:pt>
                <c:pt idx="4">
                  <c:v>266</c:v>
                </c:pt>
                <c:pt idx="5">
                  <c:v>274.14</c:v>
                </c:pt>
                <c:pt idx="6">
                  <c:v>263.13</c:v>
                </c:pt>
                <c:pt idx="7">
                  <c:v>268.14</c:v>
                </c:pt>
                <c:pt idx="8">
                  <c:v>276.61</c:v>
                </c:pt>
                <c:pt idx="9">
                  <c:v>275.55</c:v>
                </c:pt>
                <c:pt idx="10">
                  <c:v>276.23</c:v>
                </c:pt>
                <c:pt idx="11">
                  <c:v>278.95</c:v>
                </c:pt>
                <c:pt idx="12">
                  <c:v>283.16000000000003</c:v>
                </c:pt>
                <c:pt idx="13">
                  <c:v>277.49</c:v>
                </c:pt>
                <c:pt idx="14">
                  <c:v>271.27999999999997</c:v>
                </c:pt>
                <c:pt idx="15">
                  <c:v>262.66000000000003</c:v>
                </c:pt>
                <c:pt idx="16">
                  <c:v>270.83999999999997</c:v>
                </c:pt>
                <c:pt idx="17">
                  <c:v>278.02</c:v>
                </c:pt>
                <c:pt idx="18">
                  <c:v>281.11</c:v>
                </c:pt>
                <c:pt idx="19">
                  <c:v>283.26</c:v>
                </c:pt>
                <c:pt idx="20">
                  <c:v>285.94</c:v>
                </c:pt>
                <c:pt idx="21">
                  <c:v>287.67</c:v>
                </c:pt>
                <c:pt idx="22">
                  <c:v>283.77999999999997</c:v>
                </c:pt>
                <c:pt idx="23">
                  <c:v>282.06</c:v>
                </c:pt>
                <c:pt idx="24">
                  <c:v>278.19</c:v>
                </c:pt>
                <c:pt idx="25">
                  <c:v>270.8</c:v>
                </c:pt>
                <c:pt idx="26">
                  <c:v>260.25</c:v>
                </c:pt>
                <c:pt idx="27">
                  <c:v>268.02999999999997</c:v>
                </c:pt>
                <c:pt idx="28">
                  <c:v>267.07</c:v>
                </c:pt>
                <c:pt idx="29">
                  <c:v>267</c:v>
                </c:pt>
                <c:pt idx="30">
                  <c:v>267.42</c:v>
                </c:pt>
                <c:pt idx="31">
                  <c:v>268.91000000000003</c:v>
                </c:pt>
                <c:pt idx="32">
                  <c:v>269.83999999999997</c:v>
                </c:pt>
                <c:pt idx="33">
                  <c:v>277.76</c:v>
                </c:pt>
                <c:pt idx="34">
                  <c:v>279.69</c:v>
                </c:pt>
                <c:pt idx="35">
                  <c:v>275.67</c:v>
                </c:pt>
                <c:pt idx="36">
                  <c:v>277.48</c:v>
                </c:pt>
                <c:pt idx="37">
                  <c:v>269.38</c:v>
                </c:pt>
                <c:pt idx="38">
                  <c:v>262.89999999999998</c:v>
                </c:pt>
                <c:pt idx="39">
                  <c:v>260.93</c:v>
                </c:pt>
                <c:pt idx="40">
                  <c:v>270.47000000000003</c:v>
                </c:pt>
                <c:pt idx="41">
                  <c:v>275.26</c:v>
                </c:pt>
                <c:pt idx="42">
                  <c:v>276.82</c:v>
                </c:pt>
                <c:pt idx="43">
                  <c:v>278.43</c:v>
                </c:pt>
                <c:pt idx="44">
                  <c:v>278.04000000000002</c:v>
                </c:pt>
                <c:pt idx="45">
                  <c:v>277.39999999999998</c:v>
                </c:pt>
                <c:pt idx="46">
                  <c:v>266.94</c:v>
                </c:pt>
                <c:pt idx="47">
                  <c:v>274.19</c:v>
                </c:pt>
              </c:numCache>
            </c:numRef>
          </c:val>
          <c:smooth val="0"/>
          <c:extLst>
            <c:ext xmlns:c16="http://schemas.microsoft.com/office/drawing/2014/chart" uri="{C3380CC4-5D6E-409C-BE32-E72D297353CC}">
              <c16:uniqueId val="{0000001A-1D05-4615-A13B-C389FEA8A6A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D05-4615-A13B-C389FEA8A6A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31.591000000000001</c:v>
                </c:pt>
                <c:pt idx="1">
                  <c:v>32.470999999999997</c:v>
                </c:pt>
                <c:pt idx="2">
                  <c:v>32.396000000000001</c:v>
                </c:pt>
                <c:pt idx="3">
                  <c:v>32.302999999999997</c:v>
                </c:pt>
                <c:pt idx="4">
                  <c:v>32.113</c:v>
                </c:pt>
                <c:pt idx="5">
                  <c:v>31.972000000000001</c:v>
                </c:pt>
                <c:pt idx="6">
                  <c:v>31.739000000000001</c:v>
                </c:pt>
                <c:pt idx="7">
                  <c:v>31.64</c:v>
                </c:pt>
                <c:pt idx="8">
                  <c:v>31.381</c:v>
                </c:pt>
                <c:pt idx="9">
                  <c:v>31.721</c:v>
                </c:pt>
                <c:pt idx="10">
                  <c:v>31.882000000000001</c:v>
                </c:pt>
                <c:pt idx="11">
                  <c:v>32.061999999999998</c:v>
                </c:pt>
                <c:pt idx="12">
                  <c:v>31.603000000000002</c:v>
                </c:pt>
                <c:pt idx="13">
                  <c:v>30.805</c:v>
                </c:pt>
                <c:pt idx="14">
                  <c:v>28.181000000000001</c:v>
                </c:pt>
                <c:pt idx="15">
                  <c:v>28.45</c:v>
                </c:pt>
                <c:pt idx="16">
                  <c:v>31.55</c:v>
                </c:pt>
                <c:pt idx="17">
                  <c:v>31.823</c:v>
                </c:pt>
                <c:pt idx="18">
                  <c:v>32.082999999999998</c:v>
                </c:pt>
                <c:pt idx="19">
                  <c:v>32.134999999999998</c:v>
                </c:pt>
                <c:pt idx="20">
                  <c:v>32.131999999999998</c:v>
                </c:pt>
                <c:pt idx="21">
                  <c:v>32.625999999999998</c:v>
                </c:pt>
                <c:pt idx="22">
                  <c:v>32.427</c:v>
                </c:pt>
                <c:pt idx="23">
                  <c:v>31.420999999999999</c:v>
                </c:pt>
                <c:pt idx="24">
                  <c:v>30.9</c:v>
                </c:pt>
                <c:pt idx="25">
                  <c:v>30.491</c:v>
                </c:pt>
                <c:pt idx="26">
                  <c:v>31.681000000000001</c:v>
                </c:pt>
                <c:pt idx="27">
                  <c:v>32.192</c:v>
                </c:pt>
                <c:pt idx="28">
                  <c:v>31.798999999999999</c:v>
                </c:pt>
                <c:pt idx="29">
                  <c:v>31.529</c:v>
                </c:pt>
                <c:pt idx="30">
                  <c:v>31.905999999999999</c:v>
                </c:pt>
                <c:pt idx="31">
                  <c:v>31.452999999999999</c:v>
                </c:pt>
                <c:pt idx="32">
                  <c:v>32.704000000000001</c:v>
                </c:pt>
                <c:pt idx="33">
                  <c:v>32.770000000000003</c:v>
                </c:pt>
                <c:pt idx="34">
                  <c:v>32.706000000000003</c:v>
                </c:pt>
                <c:pt idx="35">
                  <c:v>24.934000000000001</c:v>
                </c:pt>
                <c:pt idx="36">
                  <c:v>25.108000000000001</c:v>
                </c:pt>
                <c:pt idx="37">
                  <c:v>24.538</c:v>
                </c:pt>
                <c:pt idx="38">
                  <c:v>24.053999999999998</c:v>
                </c:pt>
                <c:pt idx="39">
                  <c:v>23.940999999999999</c:v>
                </c:pt>
                <c:pt idx="40">
                  <c:v>24.233000000000001</c:v>
                </c:pt>
                <c:pt idx="41">
                  <c:v>24.44</c:v>
                </c:pt>
                <c:pt idx="42">
                  <c:v>24.216000000000001</c:v>
                </c:pt>
                <c:pt idx="43">
                  <c:v>20.052</c:v>
                </c:pt>
                <c:pt idx="44">
                  <c:v>23.512</c:v>
                </c:pt>
                <c:pt idx="45">
                  <c:v>25.585000000000001</c:v>
                </c:pt>
                <c:pt idx="46">
                  <c:v>26.042000000000002</c:v>
                </c:pt>
                <c:pt idx="47">
                  <c:v>27.088000000000001</c:v>
                </c:pt>
              </c:numCache>
            </c:numRef>
          </c:val>
          <c:smooth val="0"/>
          <c:extLst>
            <c:ext xmlns:c16="http://schemas.microsoft.com/office/drawing/2014/chart" uri="{C3380CC4-5D6E-409C-BE32-E72D297353CC}">
              <c16:uniqueId val="{0000001C-1D05-4615-A13B-C389FEA8A6A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D05-4615-A13B-C389FEA8A6A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10.888999999999999</c:v>
                </c:pt>
                <c:pt idx="1">
                  <c:v>10.88</c:v>
                </c:pt>
                <c:pt idx="2">
                  <c:v>11.117000000000001</c:v>
                </c:pt>
                <c:pt idx="3">
                  <c:v>11.217000000000001</c:v>
                </c:pt>
                <c:pt idx="4">
                  <c:v>11.07</c:v>
                </c:pt>
                <c:pt idx="5">
                  <c:v>10.974</c:v>
                </c:pt>
                <c:pt idx="6">
                  <c:v>10.938000000000001</c:v>
                </c:pt>
                <c:pt idx="7">
                  <c:v>10.781000000000001</c:v>
                </c:pt>
                <c:pt idx="8">
                  <c:v>11.048999999999999</c:v>
                </c:pt>
                <c:pt idx="9">
                  <c:v>11.651</c:v>
                </c:pt>
                <c:pt idx="10">
                  <c:v>12.913</c:v>
                </c:pt>
                <c:pt idx="11">
                  <c:v>16.545000000000002</c:v>
                </c:pt>
                <c:pt idx="12">
                  <c:v>20.474</c:v>
                </c:pt>
                <c:pt idx="13">
                  <c:v>21.465</c:v>
                </c:pt>
                <c:pt idx="14">
                  <c:v>19.919</c:v>
                </c:pt>
                <c:pt idx="15">
                  <c:v>14.255000000000001</c:v>
                </c:pt>
                <c:pt idx="16">
                  <c:v>10.279</c:v>
                </c:pt>
                <c:pt idx="17">
                  <c:v>10.632999999999999</c:v>
                </c:pt>
                <c:pt idx="18">
                  <c:v>16.465</c:v>
                </c:pt>
                <c:pt idx="19">
                  <c:v>20.614000000000001</c:v>
                </c:pt>
                <c:pt idx="20">
                  <c:v>18.806999999999999</c:v>
                </c:pt>
                <c:pt idx="21">
                  <c:v>17.329999999999998</c:v>
                </c:pt>
                <c:pt idx="22">
                  <c:v>16.989999999999998</c:v>
                </c:pt>
                <c:pt idx="23">
                  <c:v>20.542000000000002</c:v>
                </c:pt>
                <c:pt idx="24">
                  <c:v>22.869</c:v>
                </c:pt>
                <c:pt idx="25">
                  <c:v>19.736999999999998</c:v>
                </c:pt>
                <c:pt idx="26">
                  <c:v>19.533000000000001</c:v>
                </c:pt>
                <c:pt idx="27">
                  <c:v>20.027000000000001</c:v>
                </c:pt>
                <c:pt idx="28">
                  <c:v>17.533999999999999</c:v>
                </c:pt>
                <c:pt idx="29">
                  <c:v>16.558</c:v>
                </c:pt>
                <c:pt idx="30">
                  <c:v>20.637</c:v>
                </c:pt>
                <c:pt idx="31">
                  <c:v>18.986000000000001</c:v>
                </c:pt>
                <c:pt idx="32">
                  <c:v>24.652000000000001</c:v>
                </c:pt>
                <c:pt idx="33">
                  <c:v>28.541</c:v>
                </c:pt>
                <c:pt idx="34">
                  <c:v>23.28</c:v>
                </c:pt>
                <c:pt idx="35">
                  <c:v>17.332999999999998</c:v>
                </c:pt>
                <c:pt idx="36">
                  <c:v>13.134</c:v>
                </c:pt>
                <c:pt idx="37">
                  <c:v>13.3</c:v>
                </c:pt>
                <c:pt idx="38">
                  <c:v>13.42</c:v>
                </c:pt>
                <c:pt idx="39">
                  <c:v>16.466000000000001</c:v>
                </c:pt>
                <c:pt idx="40">
                  <c:v>18.768000000000001</c:v>
                </c:pt>
                <c:pt idx="41">
                  <c:v>19.047999999999998</c:v>
                </c:pt>
                <c:pt idx="42">
                  <c:v>21.303999999999998</c:v>
                </c:pt>
                <c:pt idx="43">
                  <c:v>22.562000000000001</c:v>
                </c:pt>
                <c:pt idx="44">
                  <c:v>27.274000000000001</c:v>
                </c:pt>
                <c:pt idx="45">
                  <c:v>29.539000000000001</c:v>
                </c:pt>
                <c:pt idx="46">
                  <c:v>29.625</c:v>
                </c:pt>
                <c:pt idx="47">
                  <c:v>29.69</c:v>
                </c:pt>
              </c:numCache>
            </c:numRef>
          </c:val>
          <c:smooth val="0"/>
          <c:extLst>
            <c:ext xmlns:c16="http://schemas.microsoft.com/office/drawing/2014/chart" uri="{C3380CC4-5D6E-409C-BE32-E72D297353CC}">
              <c16:uniqueId val="{0000001E-1D05-4615-A13B-C389FEA8A6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985.6</c:v>
                </c:pt>
                <c:pt idx="1">
                  <c:v>978.2</c:v>
                </c:pt>
                <c:pt idx="2">
                  <c:v>986.7</c:v>
                </c:pt>
                <c:pt idx="3">
                  <c:v>984</c:v>
                </c:pt>
                <c:pt idx="4">
                  <c:v>993.9</c:v>
                </c:pt>
                <c:pt idx="5">
                  <c:v>996.5</c:v>
                </c:pt>
                <c:pt idx="6">
                  <c:v>991.7</c:v>
                </c:pt>
                <c:pt idx="7">
                  <c:v>992.1</c:v>
                </c:pt>
                <c:pt idx="8">
                  <c:v>976.5</c:v>
                </c:pt>
                <c:pt idx="9">
                  <c:v>993.5</c:v>
                </c:pt>
                <c:pt idx="10">
                  <c:v>985.6</c:v>
                </c:pt>
                <c:pt idx="11">
                  <c:v>991.7</c:v>
                </c:pt>
                <c:pt idx="12">
                  <c:v>982.8</c:v>
                </c:pt>
                <c:pt idx="13">
                  <c:v>991.1</c:v>
                </c:pt>
                <c:pt idx="14">
                  <c:v>984.1</c:v>
                </c:pt>
                <c:pt idx="15">
                  <c:v>1006</c:v>
                </c:pt>
                <c:pt idx="16">
                  <c:v>988.3</c:v>
                </c:pt>
                <c:pt idx="17">
                  <c:v>1004.3</c:v>
                </c:pt>
                <c:pt idx="18">
                  <c:v>1016.2</c:v>
                </c:pt>
                <c:pt idx="19">
                  <c:v>1006.2</c:v>
                </c:pt>
                <c:pt idx="20">
                  <c:v>1011.3</c:v>
                </c:pt>
                <c:pt idx="21">
                  <c:v>1010.8</c:v>
                </c:pt>
                <c:pt idx="22">
                  <c:v>999.6</c:v>
                </c:pt>
                <c:pt idx="23">
                  <c:v>1005.9</c:v>
                </c:pt>
                <c:pt idx="24">
                  <c:v>1003.9</c:v>
                </c:pt>
                <c:pt idx="25">
                  <c:v>1017.6</c:v>
                </c:pt>
                <c:pt idx="26">
                  <c:v>992.2</c:v>
                </c:pt>
                <c:pt idx="27">
                  <c:v>1007.9</c:v>
                </c:pt>
                <c:pt idx="28">
                  <c:v>987.1</c:v>
                </c:pt>
                <c:pt idx="29">
                  <c:v>1001.6</c:v>
                </c:pt>
                <c:pt idx="30">
                  <c:v>1011.1</c:v>
                </c:pt>
                <c:pt idx="31">
                  <c:v>994.5</c:v>
                </c:pt>
                <c:pt idx="32">
                  <c:v>999.8</c:v>
                </c:pt>
                <c:pt idx="33">
                  <c:v>991.5</c:v>
                </c:pt>
                <c:pt idx="34">
                  <c:v>999.4</c:v>
                </c:pt>
                <c:pt idx="35">
                  <c:v>999.1</c:v>
                </c:pt>
                <c:pt idx="36">
                  <c:v>1001.5</c:v>
                </c:pt>
                <c:pt idx="37">
                  <c:v>1000.9</c:v>
                </c:pt>
                <c:pt idx="38">
                  <c:v>1002.7</c:v>
                </c:pt>
                <c:pt idx="39">
                  <c:v>1004.9</c:v>
                </c:pt>
                <c:pt idx="40">
                  <c:v>1012.4</c:v>
                </c:pt>
                <c:pt idx="41">
                  <c:v>1008.9</c:v>
                </c:pt>
                <c:pt idx="42">
                  <c:v>1006.2</c:v>
                </c:pt>
                <c:pt idx="43">
                  <c:v>1010.3</c:v>
                </c:pt>
                <c:pt idx="44">
                  <c:v>1010.5</c:v>
                </c:pt>
                <c:pt idx="45">
                  <c:v>994.1</c:v>
                </c:pt>
                <c:pt idx="46">
                  <c:v>999.9</c:v>
                </c:pt>
                <c:pt idx="47">
                  <c:v>1004.2</c:v>
                </c:pt>
              </c:numCache>
            </c:numRef>
          </c:val>
          <c:extLst>
            <c:ext xmlns:c16="http://schemas.microsoft.com/office/drawing/2014/chart" uri="{C3380CC4-5D6E-409C-BE32-E72D297353CC}">
              <c16:uniqueId val="{00000000-3B54-430F-99A3-F12B24B773B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2213.1999999999998</c:v>
                </c:pt>
                <c:pt idx="1">
                  <c:v>2130.6</c:v>
                </c:pt>
                <c:pt idx="2">
                  <c:v>1974.2</c:v>
                </c:pt>
                <c:pt idx="3">
                  <c:v>2022.8</c:v>
                </c:pt>
                <c:pt idx="4">
                  <c:v>1975.4</c:v>
                </c:pt>
                <c:pt idx="5">
                  <c:v>1989.9</c:v>
                </c:pt>
                <c:pt idx="6">
                  <c:v>1959.6</c:v>
                </c:pt>
                <c:pt idx="7">
                  <c:v>1984.6</c:v>
                </c:pt>
                <c:pt idx="8">
                  <c:v>1936.6</c:v>
                </c:pt>
                <c:pt idx="9">
                  <c:v>2029</c:v>
                </c:pt>
                <c:pt idx="10">
                  <c:v>2044.4</c:v>
                </c:pt>
                <c:pt idx="11">
                  <c:v>2242.1</c:v>
                </c:pt>
                <c:pt idx="12">
                  <c:v>2249.8000000000002</c:v>
                </c:pt>
                <c:pt idx="13">
                  <c:v>2211.4</c:v>
                </c:pt>
                <c:pt idx="14">
                  <c:v>2210</c:v>
                </c:pt>
                <c:pt idx="15">
                  <c:v>2156.9</c:v>
                </c:pt>
                <c:pt idx="16">
                  <c:v>2321.8000000000002</c:v>
                </c:pt>
                <c:pt idx="17">
                  <c:v>2291.1</c:v>
                </c:pt>
                <c:pt idx="18">
                  <c:v>2300.4</c:v>
                </c:pt>
                <c:pt idx="19">
                  <c:v>2330.8000000000002</c:v>
                </c:pt>
                <c:pt idx="20">
                  <c:v>2301.1</c:v>
                </c:pt>
                <c:pt idx="21">
                  <c:v>2290.8000000000002</c:v>
                </c:pt>
                <c:pt idx="22">
                  <c:v>2249.8000000000002</c:v>
                </c:pt>
                <c:pt idx="23">
                  <c:v>2396.1999999999998</c:v>
                </c:pt>
                <c:pt idx="24">
                  <c:v>2286.6999999999998</c:v>
                </c:pt>
                <c:pt idx="25">
                  <c:v>2270.1999999999998</c:v>
                </c:pt>
                <c:pt idx="26">
                  <c:v>2187.4</c:v>
                </c:pt>
                <c:pt idx="27">
                  <c:v>2310.9</c:v>
                </c:pt>
                <c:pt idx="28">
                  <c:v>2334.3000000000002</c:v>
                </c:pt>
                <c:pt idx="29">
                  <c:v>2475.6999999999998</c:v>
                </c:pt>
                <c:pt idx="30">
                  <c:v>2630.6</c:v>
                </c:pt>
                <c:pt idx="31">
                  <c:v>2566.3000000000002</c:v>
                </c:pt>
                <c:pt idx="32">
                  <c:v>2821.9</c:v>
                </c:pt>
                <c:pt idx="33">
                  <c:v>2872</c:v>
                </c:pt>
                <c:pt idx="34">
                  <c:v>2849.9</c:v>
                </c:pt>
                <c:pt idx="35">
                  <c:v>2834.5</c:v>
                </c:pt>
                <c:pt idx="36">
                  <c:v>2843.2</c:v>
                </c:pt>
                <c:pt idx="37">
                  <c:v>2725.9</c:v>
                </c:pt>
                <c:pt idx="38">
                  <c:v>2733.6</c:v>
                </c:pt>
                <c:pt idx="39">
                  <c:v>2765.9</c:v>
                </c:pt>
                <c:pt idx="40">
                  <c:v>2708.2</c:v>
                </c:pt>
                <c:pt idx="41">
                  <c:v>2684.9</c:v>
                </c:pt>
                <c:pt idx="42">
                  <c:v>2579.6999999999998</c:v>
                </c:pt>
                <c:pt idx="43">
                  <c:v>2596.9</c:v>
                </c:pt>
                <c:pt idx="44">
                  <c:v>2592.6</c:v>
                </c:pt>
                <c:pt idx="45">
                  <c:v>2540.1999999999998</c:v>
                </c:pt>
                <c:pt idx="46">
                  <c:v>2420.4</c:v>
                </c:pt>
                <c:pt idx="47">
                  <c:v>2461.4</c:v>
                </c:pt>
              </c:numCache>
            </c:numRef>
          </c:val>
          <c:extLst>
            <c:ext xmlns:c16="http://schemas.microsoft.com/office/drawing/2014/chart" uri="{C3380CC4-5D6E-409C-BE32-E72D297353CC}">
              <c16:uniqueId val="{00000001-3B54-430F-99A3-F12B24B773B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2380.6999999999998</c:v>
                </c:pt>
                <c:pt idx="1">
                  <c:v>2390.8000000000002</c:v>
                </c:pt>
                <c:pt idx="2">
                  <c:v>2349.4</c:v>
                </c:pt>
                <c:pt idx="3">
                  <c:v>2389.1999999999998</c:v>
                </c:pt>
                <c:pt idx="4">
                  <c:v>2315</c:v>
                </c:pt>
                <c:pt idx="5">
                  <c:v>2399.4</c:v>
                </c:pt>
                <c:pt idx="6">
                  <c:v>2349.1999999999998</c:v>
                </c:pt>
                <c:pt idx="7">
                  <c:v>2295.1</c:v>
                </c:pt>
                <c:pt idx="8">
                  <c:v>2301.9</c:v>
                </c:pt>
                <c:pt idx="9">
                  <c:v>2312.6</c:v>
                </c:pt>
                <c:pt idx="10">
                  <c:v>2463.3000000000002</c:v>
                </c:pt>
                <c:pt idx="11">
                  <c:v>2449.6</c:v>
                </c:pt>
                <c:pt idx="12">
                  <c:v>2563.6999999999998</c:v>
                </c:pt>
                <c:pt idx="13">
                  <c:v>2620.6999999999998</c:v>
                </c:pt>
                <c:pt idx="14">
                  <c:v>2601.3000000000002</c:v>
                </c:pt>
                <c:pt idx="15">
                  <c:v>2594.1</c:v>
                </c:pt>
                <c:pt idx="16">
                  <c:v>2652.1</c:v>
                </c:pt>
                <c:pt idx="17">
                  <c:v>2657.6</c:v>
                </c:pt>
                <c:pt idx="18">
                  <c:v>2815.3</c:v>
                </c:pt>
                <c:pt idx="19">
                  <c:v>2796.5</c:v>
                </c:pt>
                <c:pt idx="20">
                  <c:v>2781.5</c:v>
                </c:pt>
                <c:pt idx="21">
                  <c:v>2821.6</c:v>
                </c:pt>
                <c:pt idx="22">
                  <c:v>2811.6</c:v>
                </c:pt>
                <c:pt idx="23">
                  <c:v>2786.6</c:v>
                </c:pt>
                <c:pt idx="24">
                  <c:v>2822.4</c:v>
                </c:pt>
                <c:pt idx="25">
                  <c:v>2769.7</c:v>
                </c:pt>
                <c:pt idx="26">
                  <c:v>2700.3</c:v>
                </c:pt>
                <c:pt idx="27">
                  <c:v>2792.8</c:v>
                </c:pt>
                <c:pt idx="28">
                  <c:v>2710.2</c:v>
                </c:pt>
                <c:pt idx="29">
                  <c:v>2758.8</c:v>
                </c:pt>
                <c:pt idx="30">
                  <c:v>2740.1</c:v>
                </c:pt>
                <c:pt idx="31">
                  <c:v>2749.6</c:v>
                </c:pt>
                <c:pt idx="32">
                  <c:v>2798.7</c:v>
                </c:pt>
                <c:pt idx="33">
                  <c:v>2745.3</c:v>
                </c:pt>
                <c:pt idx="34">
                  <c:v>2784.8</c:v>
                </c:pt>
                <c:pt idx="35">
                  <c:v>2559.9</c:v>
                </c:pt>
                <c:pt idx="36">
                  <c:v>2611.6999999999998</c:v>
                </c:pt>
                <c:pt idx="37">
                  <c:v>2637.8</c:v>
                </c:pt>
                <c:pt idx="38">
                  <c:v>2636.9</c:v>
                </c:pt>
                <c:pt idx="39">
                  <c:v>2696</c:v>
                </c:pt>
                <c:pt idx="40">
                  <c:v>2753.4</c:v>
                </c:pt>
                <c:pt idx="41">
                  <c:v>2685.1</c:v>
                </c:pt>
                <c:pt idx="42">
                  <c:v>2756</c:v>
                </c:pt>
                <c:pt idx="43">
                  <c:v>2724.7</c:v>
                </c:pt>
                <c:pt idx="44">
                  <c:v>2752.3</c:v>
                </c:pt>
                <c:pt idx="45">
                  <c:v>2605.5</c:v>
                </c:pt>
                <c:pt idx="46">
                  <c:v>2476.3000000000002</c:v>
                </c:pt>
                <c:pt idx="47">
                  <c:v>2337.9</c:v>
                </c:pt>
              </c:numCache>
            </c:numRef>
          </c:val>
          <c:extLst>
            <c:ext xmlns:c16="http://schemas.microsoft.com/office/drawing/2014/chart" uri="{C3380CC4-5D6E-409C-BE32-E72D297353CC}">
              <c16:uniqueId val="{00000002-3B54-430F-99A3-F12B24B773B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44.9</c:v>
                </c:pt>
                <c:pt idx="21">
                  <c:v>45.7</c:v>
                </c:pt>
                <c:pt idx="22">
                  <c:v>45.5</c:v>
                </c:pt>
                <c:pt idx="23">
                  <c:v>45.4</c:v>
                </c:pt>
                <c:pt idx="24">
                  <c:v>45.6</c:v>
                </c:pt>
                <c:pt idx="25">
                  <c:v>45.7</c:v>
                </c:pt>
                <c:pt idx="26">
                  <c:v>45.3</c:v>
                </c:pt>
                <c:pt idx="27">
                  <c:v>45.4</c:v>
                </c:pt>
                <c:pt idx="28">
                  <c:v>45.3</c:v>
                </c:pt>
                <c:pt idx="29">
                  <c:v>45.4</c:v>
                </c:pt>
                <c:pt idx="30">
                  <c:v>45.5</c:v>
                </c:pt>
                <c:pt idx="31">
                  <c:v>44.9</c:v>
                </c:pt>
                <c:pt idx="32">
                  <c:v>45.5</c:v>
                </c:pt>
                <c:pt idx="33">
                  <c:v>45.3</c:v>
                </c:pt>
                <c:pt idx="34">
                  <c:v>45.8</c:v>
                </c:pt>
                <c:pt idx="35">
                  <c:v>46.4</c:v>
                </c:pt>
                <c:pt idx="36">
                  <c:v>47.1</c:v>
                </c:pt>
                <c:pt idx="37">
                  <c:v>47</c:v>
                </c:pt>
                <c:pt idx="38">
                  <c:v>47</c:v>
                </c:pt>
                <c:pt idx="39">
                  <c:v>47</c:v>
                </c:pt>
                <c:pt idx="40">
                  <c:v>47.2</c:v>
                </c:pt>
                <c:pt idx="41">
                  <c:v>47</c:v>
                </c:pt>
                <c:pt idx="42">
                  <c:v>46.9</c:v>
                </c:pt>
                <c:pt idx="43">
                  <c:v>47</c:v>
                </c:pt>
                <c:pt idx="44">
                  <c:v>47.2</c:v>
                </c:pt>
                <c:pt idx="45">
                  <c:v>46.7</c:v>
                </c:pt>
                <c:pt idx="46">
                  <c:v>47.2</c:v>
                </c:pt>
                <c:pt idx="47">
                  <c:v>47</c:v>
                </c:pt>
              </c:numCache>
            </c:numRef>
          </c:val>
          <c:extLst>
            <c:ext xmlns:c16="http://schemas.microsoft.com/office/drawing/2014/chart" uri="{C3380CC4-5D6E-409C-BE32-E72D297353CC}">
              <c16:uniqueId val="{00000003-3B54-430F-99A3-F12B24B773B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33.700000000000003</c:v>
                </c:pt>
                <c:pt idx="38">
                  <c:v>40.5</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B54-430F-99A3-F12B24B773B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34.1</c:v>
                </c:pt>
                <c:pt idx="1">
                  <c:v>35.1</c:v>
                </c:pt>
                <c:pt idx="2">
                  <c:v>33.4</c:v>
                </c:pt>
                <c:pt idx="3">
                  <c:v>34.200000000000003</c:v>
                </c:pt>
                <c:pt idx="4">
                  <c:v>35.1</c:v>
                </c:pt>
                <c:pt idx="5">
                  <c:v>35.5</c:v>
                </c:pt>
                <c:pt idx="6">
                  <c:v>33.5</c:v>
                </c:pt>
                <c:pt idx="7">
                  <c:v>34</c:v>
                </c:pt>
                <c:pt idx="8">
                  <c:v>34.1</c:v>
                </c:pt>
                <c:pt idx="9">
                  <c:v>35</c:v>
                </c:pt>
                <c:pt idx="10">
                  <c:v>34</c:v>
                </c:pt>
                <c:pt idx="11">
                  <c:v>34.6</c:v>
                </c:pt>
                <c:pt idx="12">
                  <c:v>35.6</c:v>
                </c:pt>
                <c:pt idx="13">
                  <c:v>35.299999999999997</c:v>
                </c:pt>
                <c:pt idx="14">
                  <c:v>34.200000000000003</c:v>
                </c:pt>
                <c:pt idx="15">
                  <c:v>33</c:v>
                </c:pt>
                <c:pt idx="16">
                  <c:v>33.4</c:v>
                </c:pt>
                <c:pt idx="17">
                  <c:v>32.799999999999997</c:v>
                </c:pt>
                <c:pt idx="18">
                  <c:v>33.299999999999997</c:v>
                </c:pt>
                <c:pt idx="19">
                  <c:v>34.4</c:v>
                </c:pt>
                <c:pt idx="20">
                  <c:v>34.700000000000003</c:v>
                </c:pt>
                <c:pt idx="21">
                  <c:v>34.5</c:v>
                </c:pt>
                <c:pt idx="22">
                  <c:v>33.9</c:v>
                </c:pt>
                <c:pt idx="23">
                  <c:v>32.299999999999997</c:v>
                </c:pt>
                <c:pt idx="24">
                  <c:v>35.1</c:v>
                </c:pt>
                <c:pt idx="25">
                  <c:v>34.799999999999997</c:v>
                </c:pt>
                <c:pt idx="26">
                  <c:v>34.1</c:v>
                </c:pt>
                <c:pt idx="27">
                  <c:v>35.4</c:v>
                </c:pt>
                <c:pt idx="28">
                  <c:v>34.799999999999997</c:v>
                </c:pt>
                <c:pt idx="29">
                  <c:v>33.1</c:v>
                </c:pt>
                <c:pt idx="30">
                  <c:v>33</c:v>
                </c:pt>
                <c:pt idx="31">
                  <c:v>34.4</c:v>
                </c:pt>
                <c:pt idx="32">
                  <c:v>34.200000000000003</c:v>
                </c:pt>
                <c:pt idx="33">
                  <c:v>32.5</c:v>
                </c:pt>
                <c:pt idx="34">
                  <c:v>32.700000000000003</c:v>
                </c:pt>
                <c:pt idx="35">
                  <c:v>34.5</c:v>
                </c:pt>
                <c:pt idx="36">
                  <c:v>33.9</c:v>
                </c:pt>
                <c:pt idx="37">
                  <c:v>34.200000000000003</c:v>
                </c:pt>
                <c:pt idx="38">
                  <c:v>34.4</c:v>
                </c:pt>
                <c:pt idx="39">
                  <c:v>35.9</c:v>
                </c:pt>
                <c:pt idx="40">
                  <c:v>34.700000000000003</c:v>
                </c:pt>
                <c:pt idx="41">
                  <c:v>35</c:v>
                </c:pt>
                <c:pt idx="42">
                  <c:v>33</c:v>
                </c:pt>
                <c:pt idx="43">
                  <c:v>30.9</c:v>
                </c:pt>
                <c:pt idx="44">
                  <c:v>28.4</c:v>
                </c:pt>
                <c:pt idx="45">
                  <c:v>32</c:v>
                </c:pt>
                <c:pt idx="46">
                  <c:v>33.9</c:v>
                </c:pt>
                <c:pt idx="47">
                  <c:v>35</c:v>
                </c:pt>
              </c:numCache>
            </c:numRef>
          </c:val>
          <c:extLst>
            <c:ext xmlns:c16="http://schemas.microsoft.com/office/drawing/2014/chart" uri="{C3380CC4-5D6E-409C-BE32-E72D297353CC}">
              <c16:uniqueId val="{00000005-3B54-430F-99A3-F12B24B773B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9.6999999999999993</c:v>
                </c:pt>
                <c:pt idx="13">
                  <c:v>9.6999999999999993</c:v>
                </c:pt>
                <c:pt idx="14">
                  <c:v>9.6999999999999993</c:v>
                </c:pt>
                <c:pt idx="15">
                  <c:v>9.6999999999999993</c:v>
                </c:pt>
                <c:pt idx="16">
                  <c:v>8.5</c:v>
                </c:pt>
                <c:pt idx="17">
                  <c:v>8.5</c:v>
                </c:pt>
                <c:pt idx="18">
                  <c:v>8.5</c:v>
                </c:pt>
                <c:pt idx="19">
                  <c:v>8.5</c:v>
                </c:pt>
                <c:pt idx="20">
                  <c:v>8.5</c:v>
                </c:pt>
                <c:pt idx="21">
                  <c:v>8.5</c:v>
                </c:pt>
                <c:pt idx="22">
                  <c:v>7.1</c:v>
                </c:pt>
                <c:pt idx="23">
                  <c:v>6.9</c:v>
                </c:pt>
                <c:pt idx="24">
                  <c:v>6.9</c:v>
                </c:pt>
                <c:pt idx="25">
                  <c:v>8.3000000000000007</c:v>
                </c:pt>
                <c:pt idx="26">
                  <c:v>8.4</c:v>
                </c:pt>
                <c:pt idx="27">
                  <c:v>8.4</c:v>
                </c:pt>
                <c:pt idx="28">
                  <c:v>8.4</c:v>
                </c:pt>
                <c:pt idx="29">
                  <c:v>8.6</c:v>
                </c:pt>
                <c:pt idx="30">
                  <c:v>9.4</c:v>
                </c:pt>
                <c:pt idx="31">
                  <c:v>9.6</c:v>
                </c:pt>
                <c:pt idx="32">
                  <c:v>9.6</c:v>
                </c:pt>
                <c:pt idx="33">
                  <c:v>9.6</c:v>
                </c:pt>
                <c:pt idx="34">
                  <c:v>9.6</c:v>
                </c:pt>
                <c:pt idx="35">
                  <c:v>9.6</c:v>
                </c:pt>
                <c:pt idx="36">
                  <c:v>6.7</c:v>
                </c:pt>
                <c:pt idx="37">
                  <c:v>9.1999999999999993</c:v>
                </c:pt>
                <c:pt idx="38">
                  <c:v>9.1999999999999993</c:v>
                </c:pt>
                <c:pt idx="39">
                  <c:v>9.1999999999999993</c:v>
                </c:pt>
                <c:pt idx="40">
                  <c:v>9.4</c:v>
                </c:pt>
                <c:pt idx="41">
                  <c:v>9.4</c:v>
                </c:pt>
                <c:pt idx="42">
                  <c:v>9.4</c:v>
                </c:pt>
                <c:pt idx="43">
                  <c:v>9.6</c:v>
                </c:pt>
                <c:pt idx="44">
                  <c:v>9.6</c:v>
                </c:pt>
                <c:pt idx="45">
                  <c:v>9.6</c:v>
                </c:pt>
                <c:pt idx="46">
                  <c:v>9.6</c:v>
                </c:pt>
                <c:pt idx="47">
                  <c:v>9.6</c:v>
                </c:pt>
              </c:numCache>
            </c:numRef>
          </c:val>
          <c:extLst>
            <c:ext xmlns:c16="http://schemas.microsoft.com/office/drawing/2014/chart" uri="{C3380CC4-5D6E-409C-BE32-E72D297353CC}">
              <c16:uniqueId val="{00000006-3B54-430F-99A3-F12B24B773B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8.1</c:v>
                </c:pt>
                <c:pt idx="13">
                  <c:v>131.19999999999999</c:v>
                </c:pt>
                <c:pt idx="14">
                  <c:v>318.10000000000002</c:v>
                </c:pt>
                <c:pt idx="15">
                  <c:v>469</c:v>
                </c:pt>
                <c:pt idx="16">
                  <c:v>493.6</c:v>
                </c:pt>
                <c:pt idx="17">
                  <c:v>506</c:v>
                </c:pt>
                <c:pt idx="18">
                  <c:v>517.20000000000005</c:v>
                </c:pt>
                <c:pt idx="19">
                  <c:v>530.20000000000005</c:v>
                </c:pt>
                <c:pt idx="20">
                  <c:v>538.20000000000005</c:v>
                </c:pt>
                <c:pt idx="21">
                  <c:v>545.1</c:v>
                </c:pt>
                <c:pt idx="22">
                  <c:v>546.29999999999995</c:v>
                </c:pt>
                <c:pt idx="23">
                  <c:v>482.2</c:v>
                </c:pt>
                <c:pt idx="24">
                  <c:v>473.6</c:v>
                </c:pt>
                <c:pt idx="25">
                  <c:v>427.5</c:v>
                </c:pt>
                <c:pt idx="26">
                  <c:v>428.8</c:v>
                </c:pt>
                <c:pt idx="27">
                  <c:v>367.2</c:v>
                </c:pt>
                <c:pt idx="28">
                  <c:v>417.7</c:v>
                </c:pt>
                <c:pt idx="29">
                  <c:v>299.2</c:v>
                </c:pt>
                <c:pt idx="30">
                  <c:v>167.2</c:v>
                </c:pt>
                <c:pt idx="31">
                  <c:v>194.3</c:v>
                </c:pt>
                <c:pt idx="32">
                  <c:v>45.9</c:v>
                </c:pt>
                <c:pt idx="33">
                  <c:v>9.4</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B54-430F-99A3-F12B24B773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23962.400000000001</c:v>
                </c:pt>
                <c:pt idx="1">
                  <c:v>56952.899999999987</c:v>
                </c:pt>
                <c:pt idx="2">
                  <c:v>62752.5</c:v>
                </c:pt>
                <c:pt idx="3">
                  <c:v>669.4</c:v>
                </c:pt>
                <c:pt idx="4">
                  <c:v>0</c:v>
                </c:pt>
                <c:pt idx="5">
                  <c:v>37.1</c:v>
                </c:pt>
                <c:pt idx="6">
                  <c:v>0</c:v>
                </c:pt>
                <c:pt idx="7">
                  <c:v>1767.1500000000003</c:v>
                </c:pt>
                <c:pt idx="8">
                  <c:v>0</c:v>
                </c:pt>
                <c:pt idx="9">
                  <c:v>814.95000000000027</c:v>
                </c:pt>
                <c:pt idx="10">
                  <c:v>218.55000000000007</c:v>
                </c:pt>
                <c:pt idx="11">
                  <c:v>3958.0999999999995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634-4254-B53B-AEC2B2025AC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408.1</c:v>
                </c:pt>
                <c:pt idx="1">
                  <c:v>0</c:v>
                </c:pt>
                <c:pt idx="2">
                  <c:v>178.85</c:v>
                </c:pt>
                <c:pt idx="3">
                  <c:v>300.7</c:v>
                </c:pt>
                <c:pt idx="4">
                  <c:v>43.2</c:v>
                </c:pt>
                <c:pt idx="5">
                  <c:v>0</c:v>
                </c:pt>
                <c:pt idx="6">
                  <c:v>228</c:v>
                </c:pt>
                <c:pt idx="7">
                  <c:v>7.95</c:v>
                </c:pt>
                <c:pt idx="8">
                  <c:v>235.7</c:v>
                </c:pt>
                <c:pt idx="9">
                  <c:v>0</c:v>
                </c:pt>
                <c:pt idx="10">
                  <c:v>168.2</c:v>
                </c:pt>
                <c:pt idx="11">
                  <c:v>238.55</c:v>
                </c:pt>
                <c:pt idx="12">
                  <c:v>117.9</c:v>
                </c:pt>
                <c:pt idx="13">
                  <c:v>57.6</c:v>
                </c:pt>
                <c:pt idx="14">
                  <c:v>62.4</c:v>
                </c:pt>
                <c:pt idx="15">
                  <c:v>373.2</c:v>
                </c:pt>
                <c:pt idx="16">
                  <c:v>485</c:v>
                </c:pt>
                <c:pt idx="17">
                  <c:v>393.7</c:v>
                </c:pt>
                <c:pt idx="18">
                  <c:v>271</c:v>
                </c:pt>
                <c:pt idx="19">
                  <c:v>622.79999999999995</c:v>
                </c:pt>
                <c:pt idx="20">
                  <c:v>793.3</c:v>
                </c:pt>
                <c:pt idx="21">
                  <c:v>2403.3000000000002</c:v>
                </c:pt>
                <c:pt idx="22">
                  <c:v>2257.4499999999998</c:v>
                </c:pt>
                <c:pt idx="23">
                  <c:v>2463.5</c:v>
                </c:pt>
                <c:pt idx="24">
                  <c:v>328.95</c:v>
                </c:pt>
                <c:pt idx="25">
                  <c:v>237.25</c:v>
                </c:pt>
                <c:pt idx="26">
                  <c:v>264</c:v>
                </c:pt>
                <c:pt idx="27">
                  <c:v>88.4</c:v>
                </c:pt>
                <c:pt idx="28">
                  <c:v>162.19999999999999</c:v>
                </c:pt>
                <c:pt idx="29">
                  <c:v>176.85</c:v>
                </c:pt>
                <c:pt idx="30">
                  <c:v>182.25</c:v>
                </c:pt>
                <c:pt idx="31">
                  <c:v>200.75</c:v>
                </c:pt>
                <c:pt idx="32">
                  <c:v>488.35</c:v>
                </c:pt>
                <c:pt idx="33">
                  <c:v>222.65</c:v>
                </c:pt>
                <c:pt idx="34">
                  <c:v>324.39999999999998</c:v>
                </c:pt>
                <c:pt idx="35">
                  <c:v>81.349999999999994</c:v>
                </c:pt>
                <c:pt idx="36">
                  <c:v>441.65</c:v>
                </c:pt>
                <c:pt idx="37">
                  <c:v>0</c:v>
                </c:pt>
                <c:pt idx="38">
                  <c:v>1589.85</c:v>
                </c:pt>
                <c:pt idx="39">
                  <c:v>1.1000000000000001</c:v>
                </c:pt>
                <c:pt idx="40">
                  <c:v>62.05</c:v>
                </c:pt>
                <c:pt idx="41">
                  <c:v>100.8</c:v>
                </c:pt>
                <c:pt idx="42">
                  <c:v>93.6</c:v>
                </c:pt>
                <c:pt idx="43">
                  <c:v>129.30000000000001</c:v>
                </c:pt>
                <c:pt idx="44">
                  <c:v>238.3</c:v>
                </c:pt>
                <c:pt idx="45">
                  <c:v>2834.75</c:v>
                </c:pt>
                <c:pt idx="46">
                  <c:v>830.35</c:v>
                </c:pt>
                <c:pt idx="47">
                  <c:v>2689.55</c:v>
                </c:pt>
                <c:pt idx="48">
                  <c:v>625.5</c:v>
                </c:pt>
                <c:pt idx="49">
                  <c:v>14.4</c:v>
                </c:pt>
                <c:pt idx="50">
                  <c:v>110.7</c:v>
                </c:pt>
                <c:pt idx="51">
                  <c:v>711.7</c:v>
                </c:pt>
                <c:pt idx="52">
                  <c:v>1844.15</c:v>
                </c:pt>
                <c:pt idx="53">
                  <c:v>319.10000000000002</c:v>
                </c:pt>
                <c:pt idx="54">
                  <c:v>104.8</c:v>
                </c:pt>
                <c:pt idx="55">
                  <c:v>69.349999999999994</c:v>
                </c:pt>
                <c:pt idx="56">
                  <c:v>44.4</c:v>
                </c:pt>
                <c:pt idx="57">
                  <c:v>0</c:v>
                </c:pt>
                <c:pt idx="58">
                  <c:v>87.4</c:v>
                </c:pt>
                <c:pt idx="59">
                  <c:v>12</c:v>
                </c:pt>
                <c:pt idx="60">
                  <c:v>0</c:v>
                </c:pt>
                <c:pt idx="61">
                  <c:v>443.15</c:v>
                </c:pt>
                <c:pt idx="62">
                  <c:v>203.35</c:v>
                </c:pt>
                <c:pt idx="63">
                  <c:v>22.5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7C9-4C75-B4EA-54D85919ACB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28491.60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1033.5</c:v>
                </c:pt>
                <c:pt idx="1">
                  <c:v>3958.1</c:v>
                </c:pt>
                <c:pt idx="2">
                  <c:v>5766.25</c:v>
                </c:pt>
                <c:pt idx="3">
                  <c:v>17733.75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4FF-41DA-851B-C2202A66B15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17.2</c:v>
                </c:pt>
                <c:pt idx="2">
                  <c:v>16.5</c:v>
                </c:pt>
                <c:pt idx="3">
                  <c:v>16.5</c:v>
                </c:pt>
                <c:pt idx="4">
                  <c:v>17.5</c:v>
                </c:pt>
                <c:pt idx="5">
                  <c:v>17.899999999999999</c:v>
                </c:pt>
                <c:pt idx="6">
                  <c:v>17.5</c:v>
                </c:pt>
                <c:pt idx="7">
                  <c:v>18</c:v>
                </c:pt>
                <c:pt idx="8">
                  <c:v>17.8</c:v>
                </c:pt>
                <c:pt idx="9">
                  <c:v>17.5</c:v>
                </c:pt>
                <c:pt idx="10">
                  <c:v>17.2</c:v>
                </c:pt>
                <c:pt idx="11">
                  <c:v>17.600000000000001</c:v>
                </c:pt>
                <c:pt idx="12">
                  <c:v>17.8</c:v>
                </c:pt>
                <c:pt idx="13">
                  <c:v>17.600000000000001</c:v>
                </c:pt>
                <c:pt idx="14">
                  <c:v>17.100000000000001</c:v>
                </c:pt>
                <c:pt idx="15">
                  <c:v>16.8</c:v>
                </c:pt>
                <c:pt idx="16">
                  <c:v>16.399999999999999</c:v>
                </c:pt>
                <c:pt idx="17">
                  <c:v>16.2</c:v>
                </c:pt>
                <c:pt idx="18">
                  <c:v>16.899999999999999</c:v>
                </c:pt>
                <c:pt idx="19">
                  <c:v>17.399999999999999</c:v>
                </c:pt>
                <c:pt idx="20">
                  <c:v>17.399999999999999</c:v>
                </c:pt>
                <c:pt idx="21">
                  <c:v>17.2</c:v>
                </c:pt>
                <c:pt idx="22">
                  <c:v>16.8</c:v>
                </c:pt>
                <c:pt idx="23">
                  <c:v>16.399999999999999</c:v>
                </c:pt>
                <c:pt idx="24">
                  <c:v>17.899999999999999</c:v>
                </c:pt>
                <c:pt idx="25">
                  <c:v>17.600000000000001</c:v>
                </c:pt>
                <c:pt idx="26">
                  <c:v>16.899999999999999</c:v>
                </c:pt>
                <c:pt idx="27">
                  <c:v>17.5</c:v>
                </c:pt>
                <c:pt idx="28">
                  <c:v>17.2</c:v>
                </c:pt>
                <c:pt idx="29">
                  <c:v>17.100000000000001</c:v>
                </c:pt>
                <c:pt idx="30">
                  <c:v>17.2</c:v>
                </c:pt>
                <c:pt idx="31">
                  <c:v>16.899999999999999</c:v>
                </c:pt>
                <c:pt idx="32">
                  <c:v>17.100000000000001</c:v>
                </c:pt>
                <c:pt idx="33">
                  <c:v>16.600000000000001</c:v>
                </c:pt>
                <c:pt idx="34">
                  <c:v>16.7</c:v>
                </c:pt>
                <c:pt idx="35">
                  <c:v>16.8</c:v>
                </c:pt>
                <c:pt idx="36">
                  <c:v>16.100000000000001</c:v>
                </c:pt>
                <c:pt idx="37">
                  <c:v>16.5</c:v>
                </c:pt>
                <c:pt idx="38">
                  <c:v>16</c:v>
                </c:pt>
                <c:pt idx="39">
                  <c:v>17</c:v>
                </c:pt>
                <c:pt idx="40">
                  <c:v>17</c:v>
                </c:pt>
                <c:pt idx="41">
                  <c:v>16.8</c:v>
                </c:pt>
                <c:pt idx="42">
                  <c:v>16.399999999999999</c:v>
                </c:pt>
                <c:pt idx="43">
                  <c:v>16.399999999999999</c:v>
                </c:pt>
                <c:pt idx="44">
                  <c:v>16.600000000000001</c:v>
                </c:pt>
                <c:pt idx="45">
                  <c:v>16.5</c:v>
                </c:pt>
                <c:pt idx="46">
                  <c:v>17</c:v>
                </c:pt>
                <c:pt idx="47">
                  <c:v>16.2</c:v>
                </c:pt>
              </c:numCache>
            </c:numRef>
          </c:val>
          <c:extLst>
            <c:ext xmlns:c16="http://schemas.microsoft.com/office/drawing/2014/chart" uri="{C3380CC4-5D6E-409C-BE32-E72D297353CC}">
              <c16:uniqueId val="{00000000-39F2-4DB9-9412-27CD4ED1BEF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39F2-4DB9-9412-27CD4ED1BEF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8.1999999999999993</c:v>
                </c:pt>
                <c:pt idx="2">
                  <c:v>7.5</c:v>
                </c:pt>
                <c:pt idx="3">
                  <c:v>8</c:v>
                </c:pt>
                <c:pt idx="4">
                  <c:v>8</c:v>
                </c:pt>
                <c:pt idx="5">
                  <c:v>8</c:v>
                </c:pt>
                <c:pt idx="6">
                  <c:v>6.5</c:v>
                </c:pt>
                <c:pt idx="7">
                  <c:v>6.3</c:v>
                </c:pt>
                <c:pt idx="8">
                  <c:v>6.6</c:v>
                </c:pt>
                <c:pt idx="9">
                  <c:v>7.7</c:v>
                </c:pt>
                <c:pt idx="10">
                  <c:v>6.9</c:v>
                </c:pt>
                <c:pt idx="11">
                  <c:v>7.4</c:v>
                </c:pt>
                <c:pt idx="12">
                  <c:v>8</c:v>
                </c:pt>
                <c:pt idx="13">
                  <c:v>8.1999999999999993</c:v>
                </c:pt>
                <c:pt idx="14">
                  <c:v>7.4</c:v>
                </c:pt>
                <c:pt idx="15">
                  <c:v>6.5</c:v>
                </c:pt>
                <c:pt idx="16">
                  <c:v>7.2</c:v>
                </c:pt>
                <c:pt idx="17">
                  <c:v>7.6</c:v>
                </c:pt>
                <c:pt idx="18">
                  <c:v>6.6</c:v>
                </c:pt>
                <c:pt idx="19">
                  <c:v>7.2</c:v>
                </c:pt>
                <c:pt idx="20">
                  <c:v>7.4</c:v>
                </c:pt>
                <c:pt idx="21">
                  <c:v>7.4</c:v>
                </c:pt>
                <c:pt idx="22">
                  <c:v>7.5</c:v>
                </c:pt>
                <c:pt idx="23">
                  <c:v>6.2</c:v>
                </c:pt>
                <c:pt idx="24">
                  <c:v>7.5</c:v>
                </c:pt>
                <c:pt idx="25">
                  <c:v>8</c:v>
                </c:pt>
                <c:pt idx="26">
                  <c:v>7.5</c:v>
                </c:pt>
                <c:pt idx="27">
                  <c:v>8</c:v>
                </c:pt>
                <c:pt idx="28">
                  <c:v>7.9</c:v>
                </c:pt>
                <c:pt idx="29">
                  <c:v>6.4</c:v>
                </c:pt>
                <c:pt idx="30">
                  <c:v>6.1</c:v>
                </c:pt>
                <c:pt idx="31">
                  <c:v>7.8</c:v>
                </c:pt>
                <c:pt idx="32">
                  <c:v>7.7</c:v>
                </c:pt>
                <c:pt idx="33">
                  <c:v>7</c:v>
                </c:pt>
                <c:pt idx="34">
                  <c:v>6.4</c:v>
                </c:pt>
                <c:pt idx="35">
                  <c:v>7.9</c:v>
                </c:pt>
                <c:pt idx="36">
                  <c:v>8.1999999999999993</c:v>
                </c:pt>
                <c:pt idx="37">
                  <c:v>7.9</c:v>
                </c:pt>
                <c:pt idx="38">
                  <c:v>8.5</c:v>
                </c:pt>
                <c:pt idx="39">
                  <c:v>8.4</c:v>
                </c:pt>
                <c:pt idx="40">
                  <c:v>7.4</c:v>
                </c:pt>
                <c:pt idx="41">
                  <c:v>7.9</c:v>
                </c:pt>
                <c:pt idx="42">
                  <c:v>7</c:v>
                </c:pt>
                <c:pt idx="43">
                  <c:v>7.2</c:v>
                </c:pt>
                <c:pt idx="44">
                  <c:v>6.7</c:v>
                </c:pt>
                <c:pt idx="45">
                  <c:v>7.5</c:v>
                </c:pt>
                <c:pt idx="46">
                  <c:v>8.1</c:v>
                </c:pt>
                <c:pt idx="47">
                  <c:v>8.9</c:v>
                </c:pt>
              </c:numCache>
            </c:numRef>
          </c:val>
          <c:extLst>
            <c:ext xmlns:c16="http://schemas.microsoft.com/office/drawing/2014/chart" uri="{C3380CC4-5D6E-409C-BE32-E72D297353CC}">
              <c16:uniqueId val="{00000002-39F2-4DB9-9412-27CD4ED1BEF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9.6999999999999993</c:v>
                </c:pt>
                <c:pt idx="2">
                  <c:v>9.4</c:v>
                </c:pt>
                <c:pt idx="3">
                  <c:v>9.6999999999999993</c:v>
                </c:pt>
                <c:pt idx="4">
                  <c:v>9.6</c:v>
                </c:pt>
                <c:pt idx="5">
                  <c:v>9.6</c:v>
                </c:pt>
                <c:pt idx="6">
                  <c:v>9.5</c:v>
                </c:pt>
                <c:pt idx="7">
                  <c:v>9.6999999999999993</c:v>
                </c:pt>
                <c:pt idx="8">
                  <c:v>9.6999999999999993</c:v>
                </c:pt>
                <c:pt idx="9">
                  <c:v>9.8000000000000007</c:v>
                </c:pt>
                <c:pt idx="10">
                  <c:v>9.9</c:v>
                </c:pt>
                <c:pt idx="11">
                  <c:v>9.6</c:v>
                </c:pt>
                <c:pt idx="12">
                  <c:v>9.8000000000000007</c:v>
                </c:pt>
                <c:pt idx="13">
                  <c:v>9.5</c:v>
                </c:pt>
                <c:pt idx="14">
                  <c:v>9.6999999999999993</c:v>
                </c:pt>
                <c:pt idx="15">
                  <c:v>9.6999999999999993</c:v>
                </c:pt>
                <c:pt idx="16">
                  <c:v>9.8000000000000007</c:v>
                </c:pt>
                <c:pt idx="17">
                  <c:v>9</c:v>
                </c:pt>
                <c:pt idx="18">
                  <c:v>9.8000000000000007</c:v>
                </c:pt>
                <c:pt idx="19">
                  <c:v>9.8000000000000007</c:v>
                </c:pt>
                <c:pt idx="20">
                  <c:v>9.9</c:v>
                </c:pt>
                <c:pt idx="21">
                  <c:v>9.9</c:v>
                </c:pt>
                <c:pt idx="22">
                  <c:v>9.6</c:v>
                </c:pt>
                <c:pt idx="23">
                  <c:v>9.6999999999999993</c:v>
                </c:pt>
                <c:pt idx="24">
                  <c:v>9.6999999999999993</c:v>
                </c:pt>
                <c:pt idx="25">
                  <c:v>9.1999999999999993</c:v>
                </c:pt>
                <c:pt idx="26">
                  <c:v>9.6999999999999993</c:v>
                </c:pt>
                <c:pt idx="27">
                  <c:v>9.9</c:v>
                </c:pt>
                <c:pt idx="28">
                  <c:v>9.6999999999999993</c:v>
                </c:pt>
                <c:pt idx="29">
                  <c:v>9.6</c:v>
                </c:pt>
                <c:pt idx="30">
                  <c:v>9.6999999999999993</c:v>
                </c:pt>
                <c:pt idx="31">
                  <c:v>9.6999999999999993</c:v>
                </c:pt>
                <c:pt idx="32">
                  <c:v>9.4</c:v>
                </c:pt>
                <c:pt idx="33">
                  <c:v>8.9</c:v>
                </c:pt>
                <c:pt idx="34">
                  <c:v>9.6</c:v>
                </c:pt>
                <c:pt idx="35">
                  <c:v>9.8000000000000007</c:v>
                </c:pt>
                <c:pt idx="36">
                  <c:v>9.6</c:v>
                </c:pt>
                <c:pt idx="37">
                  <c:v>9.8000000000000007</c:v>
                </c:pt>
                <c:pt idx="38">
                  <c:v>9.9</c:v>
                </c:pt>
                <c:pt idx="39">
                  <c:v>10.5</c:v>
                </c:pt>
                <c:pt idx="40">
                  <c:v>10.3</c:v>
                </c:pt>
                <c:pt idx="41">
                  <c:v>10.3</c:v>
                </c:pt>
                <c:pt idx="42">
                  <c:v>9.6</c:v>
                </c:pt>
                <c:pt idx="43">
                  <c:v>7.3</c:v>
                </c:pt>
                <c:pt idx="44">
                  <c:v>5.0999999999999996</c:v>
                </c:pt>
                <c:pt idx="45">
                  <c:v>8</c:v>
                </c:pt>
                <c:pt idx="46">
                  <c:v>8.8000000000000007</c:v>
                </c:pt>
                <c:pt idx="47">
                  <c:v>9.9</c:v>
                </c:pt>
              </c:numCache>
            </c:numRef>
          </c:val>
          <c:extLst>
            <c:ext xmlns:c16="http://schemas.microsoft.com/office/drawing/2014/chart" uri="{C3380CC4-5D6E-409C-BE32-E72D297353CC}">
              <c16:uniqueId val="{00000003-39F2-4DB9-9412-27CD4ED1BEF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75.8</c:v>
                </c:pt>
                <c:pt idx="1">
                  <c:v>74.5</c:v>
                </c:pt>
                <c:pt idx="2">
                  <c:v>74</c:v>
                </c:pt>
                <c:pt idx="3">
                  <c:v>74.5</c:v>
                </c:pt>
                <c:pt idx="4">
                  <c:v>73.900000000000006</c:v>
                </c:pt>
                <c:pt idx="5">
                  <c:v>74.900000000000006</c:v>
                </c:pt>
                <c:pt idx="6">
                  <c:v>74.599999999999994</c:v>
                </c:pt>
                <c:pt idx="7">
                  <c:v>74.8</c:v>
                </c:pt>
                <c:pt idx="8">
                  <c:v>73.7</c:v>
                </c:pt>
                <c:pt idx="9">
                  <c:v>73.5</c:v>
                </c:pt>
                <c:pt idx="10">
                  <c:v>73.8</c:v>
                </c:pt>
                <c:pt idx="11">
                  <c:v>73.400000000000006</c:v>
                </c:pt>
                <c:pt idx="12">
                  <c:v>73.400000000000006</c:v>
                </c:pt>
                <c:pt idx="13">
                  <c:v>73.599999999999994</c:v>
                </c:pt>
                <c:pt idx="14">
                  <c:v>75.900000000000006</c:v>
                </c:pt>
                <c:pt idx="15">
                  <c:v>75.7</c:v>
                </c:pt>
                <c:pt idx="16">
                  <c:v>74.8</c:v>
                </c:pt>
                <c:pt idx="17">
                  <c:v>76</c:v>
                </c:pt>
                <c:pt idx="18">
                  <c:v>75.7</c:v>
                </c:pt>
                <c:pt idx="19">
                  <c:v>75.7</c:v>
                </c:pt>
                <c:pt idx="20">
                  <c:v>76.099999999999994</c:v>
                </c:pt>
                <c:pt idx="21">
                  <c:v>76.5</c:v>
                </c:pt>
                <c:pt idx="22">
                  <c:v>76.5</c:v>
                </c:pt>
                <c:pt idx="23">
                  <c:v>76.400000000000006</c:v>
                </c:pt>
                <c:pt idx="24">
                  <c:v>76.3</c:v>
                </c:pt>
                <c:pt idx="25">
                  <c:v>74.7</c:v>
                </c:pt>
                <c:pt idx="26">
                  <c:v>75</c:v>
                </c:pt>
                <c:pt idx="27">
                  <c:v>77.400000000000006</c:v>
                </c:pt>
                <c:pt idx="28">
                  <c:v>75.2</c:v>
                </c:pt>
                <c:pt idx="29">
                  <c:v>74.400000000000006</c:v>
                </c:pt>
                <c:pt idx="30">
                  <c:v>69.8</c:v>
                </c:pt>
                <c:pt idx="31">
                  <c:v>71.5</c:v>
                </c:pt>
                <c:pt idx="32">
                  <c:v>72.7</c:v>
                </c:pt>
                <c:pt idx="33">
                  <c:v>75.8</c:v>
                </c:pt>
                <c:pt idx="34">
                  <c:v>76.599999999999994</c:v>
                </c:pt>
                <c:pt idx="35">
                  <c:v>75</c:v>
                </c:pt>
                <c:pt idx="36">
                  <c:v>72.3</c:v>
                </c:pt>
                <c:pt idx="37">
                  <c:v>73.400000000000006</c:v>
                </c:pt>
                <c:pt idx="38">
                  <c:v>73.8</c:v>
                </c:pt>
                <c:pt idx="39">
                  <c:v>74</c:v>
                </c:pt>
                <c:pt idx="40">
                  <c:v>73.599999999999994</c:v>
                </c:pt>
                <c:pt idx="41">
                  <c:v>71.8</c:v>
                </c:pt>
                <c:pt idx="42">
                  <c:v>66.7</c:v>
                </c:pt>
                <c:pt idx="43">
                  <c:v>64.8</c:v>
                </c:pt>
                <c:pt idx="44">
                  <c:v>67.400000000000006</c:v>
                </c:pt>
                <c:pt idx="45">
                  <c:v>67.900000000000006</c:v>
                </c:pt>
                <c:pt idx="46">
                  <c:v>70.5</c:v>
                </c:pt>
                <c:pt idx="47">
                  <c:v>66</c:v>
                </c:pt>
              </c:numCache>
            </c:numRef>
          </c:val>
          <c:extLst>
            <c:ext xmlns:c16="http://schemas.microsoft.com/office/drawing/2014/chart" uri="{C3380CC4-5D6E-409C-BE32-E72D297353CC}">
              <c16:uniqueId val="{00000004-39F2-4DB9-9412-27CD4ED1BEF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39F2-4DB9-9412-27CD4ED1BEF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ENERGIA RENOVABLE DEL SUR S.A.</c:v>
                </c:pt>
                <c:pt idx="18">
                  <c:v>GM OPERACIONES S.A.C.</c:v>
                </c:pt>
                <c:pt idx="19">
                  <c:v>LA VIRGEN</c:v>
                </c:pt>
                <c:pt idx="20">
                  <c:v>PARQUE EOLICO TRES HERMANAS S.A.C.</c:v>
                </c:pt>
                <c:pt idx="21">
                  <c:v>ENERGÍA EÓLICA S.A.</c:v>
                </c:pt>
                <c:pt idx="22">
                  <c:v>EGEJUNIN</c:v>
                </c:pt>
                <c:pt idx="23">
                  <c:v>GENERADORA DE ENERGÍA DEL PERÚ</c:v>
                </c:pt>
                <c:pt idx="24">
                  <c:v>EMPRESA DE GENERACION HUANZA</c:v>
                </c:pt>
                <c:pt idx="25">
                  <c:v>SINERSA</c:v>
                </c:pt>
                <c:pt idx="26">
                  <c:v>GR CORTARRAMA SOCIEDAD ANONIMA CERRADA</c:v>
                </c:pt>
                <c:pt idx="27">
                  <c:v>EMPRESA DE GENERACION ELECTRICA SANTA ANA S.A.C.</c:v>
                </c:pt>
                <c:pt idx="28">
                  <c:v>CELEPSA RENOVABLES S.R.L.</c:v>
                </c:pt>
                <c:pt idx="29">
                  <c:v>HIDROELECTRICA HUANCHOR S.A.C.</c:v>
                </c:pt>
                <c:pt idx="30">
                  <c:v>EMPRESA ELECTRICA AGUA AZUL</c:v>
                </c:pt>
                <c:pt idx="31">
                  <c:v>HUAURA POWER GROUP S.A.</c:v>
                </c:pt>
                <c:pt idx="32">
                  <c:v>EGESUR</c:v>
                </c:pt>
                <c:pt idx="33">
                  <c:v>EMPRESA DE GENERACION ELECTRICA RIO BAÑOS S.A.C.</c:v>
                </c:pt>
                <c:pt idx="34">
                  <c:v>PARQUE EOLICO MARCONA S.A.C.</c:v>
                </c:pt>
                <c:pt idx="35">
                  <c:v>GENERACIÓN ANDINA S.A.C.</c:v>
                </c:pt>
                <c:pt idx="36">
                  <c:v>PERUANA DE INVERSIONES EN ENERGIAS RENOVABLES S.A.</c:v>
                </c:pt>
                <c:pt idx="37">
                  <c:v>AGRO INDUSTRIAL PARAMONGA S.A.</c:v>
                </c:pt>
                <c:pt idx="38">
                  <c:v>ENEL GENERACION PIURA S.A.</c:v>
                </c:pt>
                <c:pt idx="39">
                  <c:v>EMPRESA ELECTRICA RIO DOBLE</c:v>
                </c:pt>
                <c:pt idx="40">
                  <c:v>TERMOSELVA</c:v>
                </c:pt>
                <c:pt idx="41">
                  <c:v>ANDEAN POWER S.A.C.</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HIDROCAÑETE S.A.</c:v>
                </c:pt>
                <c:pt idx="53">
                  <c:v>EMPRESA DE GENERACION ELECTRICA CANCHAYLLO SAC</c:v>
                </c:pt>
                <c:pt idx="54">
                  <c:v>ELECTRICA YANAPAMPA SAC</c:v>
                </c:pt>
                <c:pt idx="55">
                  <c:v>INFRAESTRUCTURAS Y ENERGIAS DEL PERU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777097.25</c:v>
                </c:pt>
                <c:pt idx="1">
                  <c:v>637159.77875000006</c:v>
                </c:pt>
                <c:pt idx="2">
                  <c:v>561295.19999999995</c:v>
                </c:pt>
                <c:pt idx="3">
                  <c:v>542630.35499999998</c:v>
                </c:pt>
                <c:pt idx="4">
                  <c:v>317354.24743500003</c:v>
                </c:pt>
                <c:pt idx="5">
                  <c:v>183776.15</c:v>
                </c:pt>
                <c:pt idx="6">
                  <c:v>157023.15</c:v>
                </c:pt>
                <c:pt idx="7">
                  <c:v>151295.1</c:v>
                </c:pt>
                <c:pt idx="8">
                  <c:v>102566.694695</c:v>
                </c:pt>
                <c:pt idx="9">
                  <c:v>87074</c:v>
                </c:pt>
                <c:pt idx="10">
                  <c:v>80545.939499999993</c:v>
                </c:pt>
                <c:pt idx="11">
                  <c:v>70662.735000000001</c:v>
                </c:pt>
                <c:pt idx="12">
                  <c:v>63737.599999999999</c:v>
                </c:pt>
                <c:pt idx="13">
                  <c:v>61193.415000000001</c:v>
                </c:pt>
                <c:pt idx="14">
                  <c:v>56116</c:v>
                </c:pt>
                <c:pt idx="15">
                  <c:v>52777.25</c:v>
                </c:pt>
                <c:pt idx="16">
                  <c:v>49037.599999999999</c:v>
                </c:pt>
                <c:pt idx="17">
                  <c:v>39379</c:v>
                </c:pt>
                <c:pt idx="18">
                  <c:v>39378.133999999998</c:v>
                </c:pt>
                <c:pt idx="19">
                  <c:v>35769.9</c:v>
                </c:pt>
                <c:pt idx="20">
                  <c:v>30367.15</c:v>
                </c:pt>
                <c:pt idx="21">
                  <c:v>30310.25</c:v>
                </c:pt>
                <c:pt idx="22">
                  <c:v>22391.85</c:v>
                </c:pt>
                <c:pt idx="23">
                  <c:v>20942.7</c:v>
                </c:pt>
                <c:pt idx="24">
                  <c:v>18892.7</c:v>
                </c:pt>
                <c:pt idx="25">
                  <c:v>17114.95</c:v>
                </c:pt>
                <c:pt idx="26">
                  <c:v>14793.8</c:v>
                </c:pt>
                <c:pt idx="27">
                  <c:v>12995.1</c:v>
                </c:pt>
                <c:pt idx="28">
                  <c:v>12242.5</c:v>
                </c:pt>
                <c:pt idx="29">
                  <c:v>12139.55</c:v>
                </c:pt>
                <c:pt idx="30">
                  <c:v>12046.985000000001</c:v>
                </c:pt>
                <c:pt idx="31">
                  <c:v>11958.05</c:v>
                </c:pt>
                <c:pt idx="32">
                  <c:v>11671.915000000001</c:v>
                </c:pt>
                <c:pt idx="33">
                  <c:v>11491.35</c:v>
                </c:pt>
                <c:pt idx="34">
                  <c:v>10943.1</c:v>
                </c:pt>
                <c:pt idx="35">
                  <c:v>10825.95</c:v>
                </c:pt>
                <c:pt idx="36">
                  <c:v>9798.9500000000007</c:v>
                </c:pt>
                <c:pt idx="37">
                  <c:v>9662.2000000000007</c:v>
                </c:pt>
                <c:pt idx="38">
                  <c:v>9386.15</c:v>
                </c:pt>
                <c:pt idx="39">
                  <c:v>8525.2950000000001</c:v>
                </c:pt>
                <c:pt idx="40">
                  <c:v>7742.6</c:v>
                </c:pt>
                <c:pt idx="41">
                  <c:v>7303.75</c:v>
                </c:pt>
                <c:pt idx="42">
                  <c:v>6573.8</c:v>
                </c:pt>
                <c:pt idx="43">
                  <c:v>6326.5</c:v>
                </c:pt>
                <c:pt idx="44">
                  <c:v>5522.35</c:v>
                </c:pt>
                <c:pt idx="45">
                  <c:v>5151.3999999999996</c:v>
                </c:pt>
                <c:pt idx="46">
                  <c:v>4204.8149999999996</c:v>
                </c:pt>
                <c:pt idx="47">
                  <c:v>3254.75</c:v>
                </c:pt>
                <c:pt idx="48">
                  <c:v>3056.29</c:v>
                </c:pt>
                <c:pt idx="49">
                  <c:v>2929.4</c:v>
                </c:pt>
                <c:pt idx="50">
                  <c:v>2734.65</c:v>
                </c:pt>
                <c:pt idx="51">
                  <c:v>2606.6999999999998</c:v>
                </c:pt>
                <c:pt idx="52">
                  <c:v>2213.25</c:v>
                </c:pt>
                <c:pt idx="53">
                  <c:v>2148.8000000000002</c:v>
                </c:pt>
                <c:pt idx="54">
                  <c:v>1882.85</c:v>
                </c:pt>
                <c:pt idx="55">
                  <c:v>1725.9</c:v>
                </c:pt>
                <c:pt idx="56">
                  <c:v>1658.75</c:v>
                </c:pt>
                <c:pt idx="57">
                  <c:v>1225.5999999999999</c:v>
                </c:pt>
                <c:pt idx="58">
                  <c:v>776.7</c:v>
                </c:pt>
                <c:pt idx="59">
                  <c:v>201.7</c:v>
                </c:pt>
                <c:pt idx="60">
                  <c:v>71.099999999999994</c:v>
                </c:pt>
                <c:pt idx="61">
                  <c:v>49.268484999999998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4B-4793-A2BF-948599B86CA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453.4</c:v>
                </c:pt>
                <c:pt idx="1">
                  <c:v>404.1</c:v>
                </c:pt>
                <c:pt idx="2">
                  <c:v>413</c:v>
                </c:pt>
                <c:pt idx="3">
                  <c:v>404.2</c:v>
                </c:pt>
                <c:pt idx="4">
                  <c:v>416.4</c:v>
                </c:pt>
                <c:pt idx="5">
                  <c:v>411.1</c:v>
                </c:pt>
                <c:pt idx="6">
                  <c:v>414.1</c:v>
                </c:pt>
                <c:pt idx="7">
                  <c:v>415.9</c:v>
                </c:pt>
                <c:pt idx="8">
                  <c:v>421</c:v>
                </c:pt>
                <c:pt idx="9">
                  <c:v>420.6</c:v>
                </c:pt>
                <c:pt idx="10">
                  <c:v>421.2</c:v>
                </c:pt>
                <c:pt idx="11">
                  <c:v>427.8</c:v>
                </c:pt>
                <c:pt idx="12">
                  <c:v>420</c:v>
                </c:pt>
                <c:pt idx="13">
                  <c:v>433</c:v>
                </c:pt>
                <c:pt idx="14">
                  <c:v>430.5</c:v>
                </c:pt>
                <c:pt idx="15">
                  <c:v>435.6</c:v>
                </c:pt>
                <c:pt idx="16">
                  <c:v>429.4</c:v>
                </c:pt>
                <c:pt idx="17">
                  <c:v>430</c:v>
                </c:pt>
                <c:pt idx="18">
                  <c:v>430.2</c:v>
                </c:pt>
                <c:pt idx="19">
                  <c:v>431.2</c:v>
                </c:pt>
                <c:pt idx="20">
                  <c:v>491</c:v>
                </c:pt>
                <c:pt idx="21">
                  <c:v>496.1</c:v>
                </c:pt>
                <c:pt idx="22">
                  <c:v>499</c:v>
                </c:pt>
                <c:pt idx="23">
                  <c:v>500.7</c:v>
                </c:pt>
                <c:pt idx="24">
                  <c:v>504.9</c:v>
                </c:pt>
                <c:pt idx="25">
                  <c:v>510.9</c:v>
                </c:pt>
                <c:pt idx="26">
                  <c:v>522.1</c:v>
                </c:pt>
                <c:pt idx="27">
                  <c:v>533.79999999999995</c:v>
                </c:pt>
                <c:pt idx="28">
                  <c:v>530.70000000000005</c:v>
                </c:pt>
                <c:pt idx="29">
                  <c:v>536.4</c:v>
                </c:pt>
                <c:pt idx="30">
                  <c:v>522.20000000000005</c:v>
                </c:pt>
                <c:pt idx="31">
                  <c:v>508.2</c:v>
                </c:pt>
                <c:pt idx="32">
                  <c:v>509.9</c:v>
                </c:pt>
                <c:pt idx="33">
                  <c:v>519.29999999999995</c:v>
                </c:pt>
                <c:pt idx="34">
                  <c:v>509.4</c:v>
                </c:pt>
                <c:pt idx="35">
                  <c:v>514.6</c:v>
                </c:pt>
                <c:pt idx="36">
                  <c:v>514.79999999999995</c:v>
                </c:pt>
                <c:pt idx="37">
                  <c:v>514.6</c:v>
                </c:pt>
                <c:pt idx="38">
                  <c:v>514.5</c:v>
                </c:pt>
                <c:pt idx="39">
                  <c:v>520.4</c:v>
                </c:pt>
                <c:pt idx="40">
                  <c:v>507.7</c:v>
                </c:pt>
                <c:pt idx="41">
                  <c:v>498.4</c:v>
                </c:pt>
                <c:pt idx="42">
                  <c:v>483.4</c:v>
                </c:pt>
                <c:pt idx="43">
                  <c:v>489.4</c:v>
                </c:pt>
                <c:pt idx="44">
                  <c:v>486.7</c:v>
                </c:pt>
                <c:pt idx="45">
                  <c:v>490.4</c:v>
                </c:pt>
                <c:pt idx="46">
                  <c:v>485.6</c:v>
                </c:pt>
                <c:pt idx="47">
                  <c:v>468.3</c:v>
                </c:pt>
              </c:numCache>
            </c:numRef>
          </c:val>
          <c:extLst>
            <c:ext xmlns:c16="http://schemas.microsoft.com/office/drawing/2014/chart" uri="{C3380CC4-5D6E-409C-BE32-E72D297353CC}">
              <c16:uniqueId val="{00000000-E997-4411-9E7C-DA225737985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5513.3</c:v>
                </c:pt>
                <c:pt idx="1">
                  <c:v>5442.1</c:v>
                </c:pt>
                <c:pt idx="2">
                  <c:v>5282.1</c:v>
                </c:pt>
                <c:pt idx="3">
                  <c:v>5364.5</c:v>
                </c:pt>
                <c:pt idx="4">
                  <c:v>5171.8</c:v>
                </c:pt>
                <c:pt idx="5">
                  <c:v>5302.8</c:v>
                </c:pt>
                <c:pt idx="6">
                  <c:v>5254.6</c:v>
                </c:pt>
                <c:pt idx="7">
                  <c:v>5247.3</c:v>
                </c:pt>
                <c:pt idx="8">
                  <c:v>5253.9</c:v>
                </c:pt>
                <c:pt idx="9">
                  <c:v>5358.1</c:v>
                </c:pt>
                <c:pt idx="10">
                  <c:v>5501.5</c:v>
                </c:pt>
                <c:pt idx="11">
                  <c:v>5659.4</c:v>
                </c:pt>
                <c:pt idx="12">
                  <c:v>5750.1</c:v>
                </c:pt>
                <c:pt idx="13">
                  <c:v>5710.3</c:v>
                </c:pt>
                <c:pt idx="14">
                  <c:v>5671.6</c:v>
                </c:pt>
                <c:pt idx="15">
                  <c:v>5564.1</c:v>
                </c:pt>
                <c:pt idx="16">
                  <c:v>5794.8</c:v>
                </c:pt>
                <c:pt idx="17">
                  <c:v>5790.4</c:v>
                </c:pt>
                <c:pt idx="18">
                  <c:v>6039.1</c:v>
                </c:pt>
                <c:pt idx="19">
                  <c:v>6044.9</c:v>
                </c:pt>
                <c:pt idx="20">
                  <c:v>5981.7</c:v>
                </c:pt>
                <c:pt idx="21">
                  <c:v>6027.6</c:v>
                </c:pt>
                <c:pt idx="22">
                  <c:v>5990.5</c:v>
                </c:pt>
                <c:pt idx="23">
                  <c:v>6082.7</c:v>
                </c:pt>
                <c:pt idx="24">
                  <c:v>5993.6</c:v>
                </c:pt>
                <c:pt idx="25">
                  <c:v>5929.2</c:v>
                </c:pt>
                <c:pt idx="26">
                  <c:v>5791</c:v>
                </c:pt>
                <c:pt idx="27">
                  <c:v>5974.4</c:v>
                </c:pt>
                <c:pt idx="28">
                  <c:v>5959.3</c:v>
                </c:pt>
                <c:pt idx="29">
                  <c:v>6175.4</c:v>
                </c:pt>
                <c:pt idx="30">
                  <c:v>6292</c:v>
                </c:pt>
                <c:pt idx="31">
                  <c:v>6254.3</c:v>
                </c:pt>
                <c:pt idx="32">
                  <c:v>6513.2</c:v>
                </c:pt>
                <c:pt idx="33">
                  <c:v>6536.3</c:v>
                </c:pt>
                <c:pt idx="34">
                  <c:v>6530</c:v>
                </c:pt>
                <c:pt idx="35">
                  <c:v>6269.8</c:v>
                </c:pt>
                <c:pt idx="36">
                  <c:v>6314.6</c:v>
                </c:pt>
                <c:pt idx="37">
                  <c:v>6214.5</c:v>
                </c:pt>
                <c:pt idx="38">
                  <c:v>6187.3</c:v>
                </c:pt>
                <c:pt idx="39">
                  <c:v>6208.1</c:v>
                </c:pt>
                <c:pt idx="40">
                  <c:v>6223.8</c:v>
                </c:pt>
                <c:pt idx="41">
                  <c:v>6174.3</c:v>
                </c:pt>
                <c:pt idx="42">
                  <c:v>6140.9</c:v>
                </c:pt>
                <c:pt idx="43">
                  <c:v>6111.2</c:v>
                </c:pt>
                <c:pt idx="44">
                  <c:v>6099.5</c:v>
                </c:pt>
                <c:pt idx="45">
                  <c:v>5907.5</c:v>
                </c:pt>
                <c:pt idx="46">
                  <c:v>5631.9</c:v>
                </c:pt>
                <c:pt idx="47">
                  <c:v>5560.5</c:v>
                </c:pt>
              </c:numCache>
            </c:numRef>
          </c:val>
          <c:extLst>
            <c:ext xmlns:c16="http://schemas.microsoft.com/office/drawing/2014/chart" uri="{C3380CC4-5D6E-409C-BE32-E72D297353CC}">
              <c16:uniqueId val="{00000001-E997-4411-9E7C-DA225737985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501.1</c:v>
                </c:pt>
                <c:pt idx="1">
                  <c:v>470.8</c:v>
                </c:pt>
                <c:pt idx="2">
                  <c:v>470.9</c:v>
                </c:pt>
                <c:pt idx="3">
                  <c:v>469.7</c:v>
                </c:pt>
                <c:pt idx="4">
                  <c:v>512.4</c:v>
                </c:pt>
                <c:pt idx="5">
                  <c:v>481.9</c:v>
                </c:pt>
                <c:pt idx="6">
                  <c:v>489.6</c:v>
                </c:pt>
                <c:pt idx="7">
                  <c:v>490.4</c:v>
                </c:pt>
                <c:pt idx="8">
                  <c:v>450.6</c:v>
                </c:pt>
                <c:pt idx="9">
                  <c:v>459.7</c:v>
                </c:pt>
                <c:pt idx="10">
                  <c:v>445.6</c:v>
                </c:pt>
                <c:pt idx="11">
                  <c:v>462.5</c:v>
                </c:pt>
                <c:pt idx="12">
                  <c:v>458.1</c:v>
                </c:pt>
                <c:pt idx="13">
                  <c:v>619.29999999999995</c:v>
                </c:pt>
                <c:pt idx="14">
                  <c:v>797.2</c:v>
                </c:pt>
                <c:pt idx="15">
                  <c:v>968.1</c:v>
                </c:pt>
                <c:pt idx="16">
                  <c:v>974</c:v>
                </c:pt>
                <c:pt idx="17">
                  <c:v>988.3</c:v>
                </c:pt>
                <c:pt idx="18">
                  <c:v>983.3</c:v>
                </c:pt>
                <c:pt idx="19">
                  <c:v>984.5</c:v>
                </c:pt>
                <c:pt idx="20">
                  <c:v>1053.7</c:v>
                </c:pt>
                <c:pt idx="21">
                  <c:v>1059.3</c:v>
                </c:pt>
                <c:pt idx="22">
                  <c:v>1048.3</c:v>
                </c:pt>
                <c:pt idx="23">
                  <c:v>1005.9</c:v>
                </c:pt>
                <c:pt idx="24">
                  <c:v>994.2</c:v>
                </c:pt>
                <c:pt idx="25">
                  <c:v>963.1</c:v>
                </c:pt>
                <c:pt idx="26">
                  <c:v>941.9</c:v>
                </c:pt>
                <c:pt idx="27">
                  <c:v>870.8</c:v>
                </c:pt>
                <c:pt idx="28">
                  <c:v>899.8</c:v>
                </c:pt>
                <c:pt idx="29">
                  <c:v>795.3</c:v>
                </c:pt>
                <c:pt idx="30">
                  <c:v>690.4</c:v>
                </c:pt>
                <c:pt idx="31">
                  <c:v>700.5</c:v>
                </c:pt>
                <c:pt idx="32">
                  <c:v>589.5</c:v>
                </c:pt>
                <c:pt idx="33">
                  <c:v>537.9</c:v>
                </c:pt>
                <c:pt idx="34">
                  <c:v>536.1</c:v>
                </c:pt>
                <c:pt idx="35">
                  <c:v>570.4</c:v>
                </c:pt>
                <c:pt idx="36">
                  <c:v>574.79999999999995</c:v>
                </c:pt>
                <c:pt idx="37">
                  <c:v>600.6</c:v>
                </c:pt>
                <c:pt idx="38">
                  <c:v>601.6</c:v>
                </c:pt>
                <c:pt idx="39">
                  <c:v>602.5</c:v>
                </c:pt>
                <c:pt idx="40">
                  <c:v>614.4</c:v>
                </c:pt>
                <c:pt idx="41">
                  <c:v>608.6</c:v>
                </c:pt>
                <c:pt idx="42">
                  <c:v>656.2</c:v>
                </c:pt>
                <c:pt idx="43">
                  <c:v>664.2</c:v>
                </c:pt>
                <c:pt idx="44">
                  <c:v>664</c:v>
                </c:pt>
                <c:pt idx="45">
                  <c:v>647.4</c:v>
                </c:pt>
                <c:pt idx="46">
                  <c:v>658.3</c:v>
                </c:pt>
                <c:pt idx="47">
                  <c:v>668</c:v>
                </c:pt>
              </c:numCache>
            </c:numRef>
          </c:val>
          <c:extLst>
            <c:ext xmlns:c16="http://schemas.microsoft.com/office/drawing/2014/chart" uri="{C3380CC4-5D6E-409C-BE32-E72D297353CC}">
              <c16:uniqueId val="{00000002-E997-4411-9E7C-DA22573798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3198.8</c:v>
                </c:pt>
                <c:pt idx="1">
                  <c:v>3108.8</c:v>
                </c:pt>
                <c:pt idx="2">
                  <c:v>2960.9</c:v>
                </c:pt>
                <c:pt idx="3">
                  <c:v>3006.8</c:v>
                </c:pt>
                <c:pt idx="4">
                  <c:v>2969.3</c:v>
                </c:pt>
                <c:pt idx="5">
                  <c:v>2986.4</c:v>
                </c:pt>
                <c:pt idx="6">
                  <c:v>2951.3</c:v>
                </c:pt>
                <c:pt idx="7">
                  <c:v>2976.7</c:v>
                </c:pt>
                <c:pt idx="8">
                  <c:v>2913.1</c:v>
                </c:pt>
                <c:pt idx="9">
                  <c:v>3022.5</c:v>
                </c:pt>
                <c:pt idx="10">
                  <c:v>3030</c:v>
                </c:pt>
                <c:pt idx="11">
                  <c:v>3233.8</c:v>
                </c:pt>
                <c:pt idx="12">
                  <c:v>3232.6</c:v>
                </c:pt>
                <c:pt idx="13">
                  <c:v>3202.5</c:v>
                </c:pt>
                <c:pt idx="14">
                  <c:v>3194.1</c:v>
                </c:pt>
                <c:pt idx="15">
                  <c:v>3162.9</c:v>
                </c:pt>
                <c:pt idx="16">
                  <c:v>3310.1</c:v>
                </c:pt>
                <c:pt idx="17">
                  <c:v>3295.4</c:v>
                </c:pt>
                <c:pt idx="18">
                  <c:v>3316.6</c:v>
                </c:pt>
                <c:pt idx="19">
                  <c:v>3337</c:v>
                </c:pt>
                <c:pt idx="20">
                  <c:v>3312.4</c:v>
                </c:pt>
                <c:pt idx="21">
                  <c:v>3301.6</c:v>
                </c:pt>
                <c:pt idx="22">
                  <c:v>3249.4</c:v>
                </c:pt>
                <c:pt idx="23">
                  <c:v>3402.1</c:v>
                </c:pt>
                <c:pt idx="24">
                  <c:v>3290.6</c:v>
                </c:pt>
                <c:pt idx="25">
                  <c:v>3287.8</c:v>
                </c:pt>
                <c:pt idx="26">
                  <c:v>3179.6</c:v>
                </c:pt>
                <c:pt idx="27">
                  <c:v>3318.8</c:v>
                </c:pt>
                <c:pt idx="28">
                  <c:v>3321.4</c:v>
                </c:pt>
                <c:pt idx="29">
                  <c:v>3477.3</c:v>
                </c:pt>
                <c:pt idx="30">
                  <c:v>3641.7</c:v>
                </c:pt>
                <c:pt idx="31">
                  <c:v>3560.8</c:v>
                </c:pt>
                <c:pt idx="32">
                  <c:v>3821.7</c:v>
                </c:pt>
                <c:pt idx="33">
                  <c:v>3863.5</c:v>
                </c:pt>
                <c:pt idx="34">
                  <c:v>3849.3</c:v>
                </c:pt>
                <c:pt idx="35">
                  <c:v>3833.6</c:v>
                </c:pt>
                <c:pt idx="36">
                  <c:v>3844.7</c:v>
                </c:pt>
                <c:pt idx="37">
                  <c:v>3726.8</c:v>
                </c:pt>
                <c:pt idx="38">
                  <c:v>3736.3</c:v>
                </c:pt>
                <c:pt idx="39">
                  <c:v>3770.8</c:v>
                </c:pt>
                <c:pt idx="40">
                  <c:v>3720.6</c:v>
                </c:pt>
                <c:pt idx="41">
                  <c:v>3693.8</c:v>
                </c:pt>
                <c:pt idx="42">
                  <c:v>3585.9</c:v>
                </c:pt>
                <c:pt idx="43">
                  <c:v>3607.2</c:v>
                </c:pt>
                <c:pt idx="44">
                  <c:v>3603.1</c:v>
                </c:pt>
                <c:pt idx="45">
                  <c:v>3534.3</c:v>
                </c:pt>
                <c:pt idx="46">
                  <c:v>3420.3</c:v>
                </c:pt>
                <c:pt idx="47">
                  <c:v>3465.6</c:v>
                </c:pt>
              </c:numCache>
            </c:numRef>
          </c:val>
          <c:extLst>
            <c:ext xmlns:c16="http://schemas.microsoft.com/office/drawing/2014/chart" uri="{C3380CC4-5D6E-409C-BE32-E72D297353CC}">
              <c16:uniqueId val="{00000000-2B41-4F38-BC94-7F96E731A0A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2547.1999999999998</c:v>
                </c:pt>
                <c:pt idx="1">
                  <c:v>2510.1</c:v>
                </c:pt>
                <c:pt idx="2">
                  <c:v>2466.5</c:v>
                </c:pt>
                <c:pt idx="3">
                  <c:v>2507.6</c:v>
                </c:pt>
                <c:pt idx="4">
                  <c:v>2433.6999999999998</c:v>
                </c:pt>
                <c:pt idx="5">
                  <c:v>2519.5</c:v>
                </c:pt>
                <c:pt idx="6">
                  <c:v>2467</c:v>
                </c:pt>
                <c:pt idx="7">
                  <c:v>2413.6</c:v>
                </c:pt>
                <c:pt idx="8">
                  <c:v>2419.4</c:v>
                </c:pt>
                <c:pt idx="9">
                  <c:v>2430.8000000000002</c:v>
                </c:pt>
                <c:pt idx="10">
                  <c:v>2580.8000000000002</c:v>
                </c:pt>
                <c:pt idx="11">
                  <c:v>2567.3000000000002</c:v>
                </c:pt>
                <c:pt idx="12">
                  <c:v>2682.4</c:v>
                </c:pt>
                <c:pt idx="13">
                  <c:v>2739.3</c:v>
                </c:pt>
                <c:pt idx="14">
                  <c:v>2721.1</c:v>
                </c:pt>
                <c:pt idx="15">
                  <c:v>2712.5</c:v>
                </c:pt>
                <c:pt idx="16">
                  <c:v>2768.8</c:v>
                </c:pt>
                <c:pt idx="17">
                  <c:v>2774.9</c:v>
                </c:pt>
                <c:pt idx="18">
                  <c:v>2932.8</c:v>
                </c:pt>
                <c:pt idx="19">
                  <c:v>2915.1</c:v>
                </c:pt>
                <c:pt idx="20">
                  <c:v>2945.7</c:v>
                </c:pt>
                <c:pt idx="21">
                  <c:v>2986.8</c:v>
                </c:pt>
                <c:pt idx="22">
                  <c:v>2974.6</c:v>
                </c:pt>
                <c:pt idx="23">
                  <c:v>2947.6</c:v>
                </c:pt>
                <c:pt idx="24">
                  <c:v>2986.3</c:v>
                </c:pt>
                <c:pt idx="25">
                  <c:v>2933.2</c:v>
                </c:pt>
                <c:pt idx="26">
                  <c:v>2863.1</c:v>
                </c:pt>
                <c:pt idx="27">
                  <c:v>2959.4</c:v>
                </c:pt>
                <c:pt idx="28">
                  <c:v>2873.9</c:v>
                </c:pt>
                <c:pt idx="29">
                  <c:v>2920.3</c:v>
                </c:pt>
                <c:pt idx="30">
                  <c:v>2897.8</c:v>
                </c:pt>
                <c:pt idx="31">
                  <c:v>2910</c:v>
                </c:pt>
                <c:pt idx="32">
                  <c:v>2960.7</c:v>
                </c:pt>
                <c:pt idx="33">
                  <c:v>2908.5</c:v>
                </c:pt>
                <c:pt idx="34">
                  <c:v>2949.5</c:v>
                </c:pt>
                <c:pt idx="35">
                  <c:v>2725.4</c:v>
                </c:pt>
                <c:pt idx="36">
                  <c:v>2771.7</c:v>
                </c:pt>
                <c:pt idx="37">
                  <c:v>2835.3</c:v>
                </c:pt>
                <c:pt idx="38">
                  <c:v>2841.8</c:v>
                </c:pt>
                <c:pt idx="39">
                  <c:v>2862.1</c:v>
                </c:pt>
                <c:pt idx="40">
                  <c:v>2918.3</c:v>
                </c:pt>
                <c:pt idx="41">
                  <c:v>2848.3</c:v>
                </c:pt>
                <c:pt idx="42">
                  <c:v>2912</c:v>
                </c:pt>
                <c:pt idx="43">
                  <c:v>2877</c:v>
                </c:pt>
                <c:pt idx="44">
                  <c:v>2904.9</c:v>
                </c:pt>
                <c:pt idx="45">
                  <c:v>2761.7</c:v>
                </c:pt>
                <c:pt idx="46">
                  <c:v>2637.5</c:v>
                </c:pt>
                <c:pt idx="47">
                  <c:v>2495.5</c:v>
                </c:pt>
              </c:numCache>
            </c:numRef>
          </c:val>
          <c:extLst>
            <c:ext xmlns:c16="http://schemas.microsoft.com/office/drawing/2014/chart" uri="{C3380CC4-5D6E-409C-BE32-E72D297353CC}">
              <c16:uniqueId val="{00000001-2B41-4F38-BC94-7F96E731A0A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8.1</c:v>
                </c:pt>
                <c:pt idx="13">
                  <c:v>131.19999999999999</c:v>
                </c:pt>
                <c:pt idx="14">
                  <c:v>318.10000000000002</c:v>
                </c:pt>
                <c:pt idx="15">
                  <c:v>469</c:v>
                </c:pt>
                <c:pt idx="16">
                  <c:v>493.6</c:v>
                </c:pt>
                <c:pt idx="17">
                  <c:v>506</c:v>
                </c:pt>
                <c:pt idx="18">
                  <c:v>517.20000000000005</c:v>
                </c:pt>
                <c:pt idx="19">
                  <c:v>530.20000000000005</c:v>
                </c:pt>
                <c:pt idx="20">
                  <c:v>538.20000000000005</c:v>
                </c:pt>
                <c:pt idx="21">
                  <c:v>545.1</c:v>
                </c:pt>
                <c:pt idx="22">
                  <c:v>546.29999999999995</c:v>
                </c:pt>
                <c:pt idx="23">
                  <c:v>482.2</c:v>
                </c:pt>
                <c:pt idx="24">
                  <c:v>473.6</c:v>
                </c:pt>
                <c:pt idx="25">
                  <c:v>427.5</c:v>
                </c:pt>
                <c:pt idx="26">
                  <c:v>428.8</c:v>
                </c:pt>
                <c:pt idx="27">
                  <c:v>367.2</c:v>
                </c:pt>
                <c:pt idx="28">
                  <c:v>417.7</c:v>
                </c:pt>
                <c:pt idx="29">
                  <c:v>299.2</c:v>
                </c:pt>
                <c:pt idx="30">
                  <c:v>167.2</c:v>
                </c:pt>
                <c:pt idx="31">
                  <c:v>194.3</c:v>
                </c:pt>
                <c:pt idx="32">
                  <c:v>45.9</c:v>
                </c:pt>
                <c:pt idx="33">
                  <c:v>9.4</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B41-4F38-BC94-7F96E731A0A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721.8</c:v>
                </c:pt>
                <c:pt idx="1">
                  <c:v>698.1</c:v>
                </c:pt>
                <c:pt idx="2">
                  <c:v>738.6</c:v>
                </c:pt>
                <c:pt idx="3">
                  <c:v>724</c:v>
                </c:pt>
                <c:pt idx="4">
                  <c:v>697.6</c:v>
                </c:pt>
                <c:pt idx="5">
                  <c:v>689.9</c:v>
                </c:pt>
                <c:pt idx="6">
                  <c:v>740</c:v>
                </c:pt>
                <c:pt idx="7">
                  <c:v>763.3</c:v>
                </c:pt>
                <c:pt idx="8">
                  <c:v>793</c:v>
                </c:pt>
                <c:pt idx="9">
                  <c:v>785.1</c:v>
                </c:pt>
                <c:pt idx="10">
                  <c:v>757.5</c:v>
                </c:pt>
                <c:pt idx="11">
                  <c:v>748.5</c:v>
                </c:pt>
                <c:pt idx="12">
                  <c:v>705.1</c:v>
                </c:pt>
                <c:pt idx="13">
                  <c:v>689.6</c:v>
                </c:pt>
                <c:pt idx="14">
                  <c:v>666</c:v>
                </c:pt>
                <c:pt idx="15">
                  <c:v>623.4</c:v>
                </c:pt>
                <c:pt idx="16">
                  <c:v>625.70000000000005</c:v>
                </c:pt>
                <c:pt idx="17">
                  <c:v>632.4</c:v>
                </c:pt>
                <c:pt idx="18">
                  <c:v>686</c:v>
                </c:pt>
                <c:pt idx="19">
                  <c:v>678.3</c:v>
                </c:pt>
                <c:pt idx="20">
                  <c:v>730.1</c:v>
                </c:pt>
                <c:pt idx="21">
                  <c:v>749.5</c:v>
                </c:pt>
                <c:pt idx="22">
                  <c:v>767.5</c:v>
                </c:pt>
                <c:pt idx="23">
                  <c:v>757.4</c:v>
                </c:pt>
                <c:pt idx="24">
                  <c:v>742.2</c:v>
                </c:pt>
                <c:pt idx="25">
                  <c:v>754.7</c:v>
                </c:pt>
                <c:pt idx="26">
                  <c:v>783.5</c:v>
                </c:pt>
                <c:pt idx="27">
                  <c:v>733.6</c:v>
                </c:pt>
                <c:pt idx="28">
                  <c:v>776.8</c:v>
                </c:pt>
                <c:pt idx="29">
                  <c:v>810.3</c:v>
                </c:pt>
                <c:pt idx="30">
                  <c:v>797.9</c:v>
                </c:pt>
                <c:pt idx="31">
                  <c:v>797.9</c:v>
                </c:pt>
                <c:pt idx="32">
                  <c:v>784.3</c:v>
                </c:pt>
                <c:pt idx="33">
                  <c:v>812.1</c:v>
                </c:pt>
                <c:pt idx="34">
                  <c:v>776.6</c:v>
                </c:pt>
                <c:pt idx="35">
                  <c:v>795.8</c:v>
                </c:pt>
                <c:pt idx="36">
                  <c:v>787.8</c:v>
                </c:pt>
                <c:pt idx="37">
                  <c:v>767.6</c:v>
                </c:pt>
                <c:pt idx="38">
                  <c:v>725.3</c:v>
                </c:pt>
                <c:pt idx="39">
                  <c:v>698.1</c:v>
                </c:pt>
                <c:pt idx="40">
                  <c:v>707</c:v>
                </c:pt>
                <c:pt idx="41">
                  <c:v>739.2</c:v>
                </c:pt>
                <c:pt idx="42">
                  <c:v>782.6</c:v>
                </c:pt>
                <c:pt idx="43">
                  <c:v>780.6</c:v>
                </c:pt>
                <c:pt idx="44">
                  <c:v>742.2</c:v>
                </c:pt>
                <c:pt idx="45">
                  <c:v>749.3</c:v>
                </c:pt>
                <c:pt idx="46">
                  <c:v>718</c:v>
                </c:pt>
                <c:pt idx="47">
                  <c:v>735.7</c:v>
                </c:pt>
              </c:numCache>
            </c:numRef>
          </c:val>
          <c:extLst>
            <c:ext xmlns:c16="http://schemas.microsoft.com/office/drawing/2014/chart" uri="{C3380CC4-5D6E-409C-BE32-E72D297353CC}">
              <c16:uniqueId val="{00000003-2B41-4F38-BC94-7F96E731A0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235.4</c:v>
                </c:pt>
                <c:pt idx="1">
                  <c:v>234.9</c:v>
                </c:pt>
                <c:pt idx="2">
                  <c:v>240.4</c:v>
                </c:pt>
                <c:pt idx="3">
                  <c:v>239.9</c:v>
                </c:pt>
                <c:pt idx="4">
                  <c:v>239</c:v>
                </c:pt>
                <c:pt idx="5">
                  <c:v>239.4</c:v>
                </c:pt>
                <c:pt idx="6">
                  <c:v>230.4</c:v>
                </c:pt>
                <c:pt idx="7">
                  <c:v>229.2</c:v>
                </c:pt>
                <c:pt idx="8">
                  <c:v>228.2</c:v>
                </c:pt>
                <c:pt idx="9">
                  <c:v>229.1</c:v>
                </c:pt>
                <c:pt idx="10">
                  <c:v>228.8</c:v>
                </c:pt>
                <c:pt idx="11">
                  <c:v>228.7</c:v>
                </c:pt>
                <c:pt idx="12">
                  <c:v>227.7</c:v>
                </c:pt>
                <c:pt idx="13">
                  <c:v>227.3</c:v>
                </c:pt>
                <c:pt idx="14">
                  <c:v>226.6</c:v>
                </c:pt>
                <c:pt idx="15">
                  <c:v>228.1</c:v>
                </c:pt>
                <c:pt idx="16">
                  <c:v>227.6</c:v>
                </c:pt>
                <c:pt idx="17">
                  <c:v>236</c:v>
                </c:pt>
                <c:pt idx="18">
                  <c:v>244.5</c:v>
                </c:pt>
                <c:pt idx="19">
                  <c:v>244.2</c:v>
                </c:pt>
                <c:pt idx="20">
                  <c:v>244.6</c:v>
                </c:pt>
                <c:pt idx="21">
                  <c:v>244.7</c:v>
                </c:pt>
                <c:pt idx="22">
                  <c:v>243.7</c:v>
                </c:pt>
                <c:pt idx="23">
                  <c:v>246</c:v>
                </c:pt>
                <c:pt idx="24">
                  <c:v>247.5</c:v>
                </c:pt>
                <c:pt idx="25">
                  <c:v>247.9</c:v>
                </c:pt>
                <c:pt idx="26">
                  <c:v>246.6</c:v>
                </c:pt>
                <c:pt idx="27">
                  <c:v>247.3</c:v>
                </c:pt>
                <c:pt idx="28">
                  <c:v>246.3</c:v>
                </c:pt>
                <c:pt idx="29">
                  <c:v>248.1</c:v>
                </c:pt>
                <c:pt idx="30">
                  <c:v>249.3</c:v>
                </c:pt>
                <c:pt idx="31">
                  <c:v>246</c:v>
                </c:pt>
                <c:pt idx="32">
                  <c:v>244.6</c:v>
                </c:pt>
                <c:pt idx="33">
                  <c:v>243.6</c:v>
                </c:pt>
                <c:pt idx="34">
                  <c:v>244.9</c:v>
                </c:pt>
                <c:pt idx="35">
                  <c:v>245</c:v>
                </c:pt>
                <c:pt idx="36">
                  <c:v>246.1</c:v>
                </c:pt>
                <c:pt idx="37">
                  <c:v>243.9</c:v>
                </c:pt>
                <c:pt idx="38">
                  <c:v>243.2</c:v>
                </c:pt>
                <c:pt idx="39">
                  <c:v>242.9</c:v>
                </c:pt>
                <c:pt idx="40">
                  <c:v>248.8</c:v>
                </c:pt>
                <c:pt idx="41">
                  <c:v>248.6</c:v>
                </c:pt>
                <c:pt idx="42">
                  <c:v>247</c:v>
                </c:pt>
                <c:pt idx="43">
                  <c:v>247.1</c:v>
                </c:pt>
                <c:pt idx="44">
                  <c:v>246.8</c:v>
                </c:pt>
                <c:pt idx="45">
                  <c:v>245.3</c:v>
                </c:pt>
                <c:pt idx="46">
                  <c:v>238.1</c:v>
                </c:pt>
                <c:pt idx="47">
                  <c:v>233.2</c:v>
                </c:pt>
              </c:numCache>
            </c:numRef>
          </c:val>
          <c:extLst>
            <c:ext xmlns:c16="http://schemas.microsoft.com/office/drawing/2014/chart" uri="{C3380CC4-5D6E-409C-BE32-E72D297353CC}">
              <c16:uniqueId val="{00000000-226E-4694-88C3-93A13C57783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43.8</c:v>
                </c:pt>
                <c:pt idx="1">
                  <c:v>44.8</c:v>
                </c:pt>
                <c:pt idx="2">
                  <c:v>43.1</c:v>
                </c:pt>
                <c:pt idx="3">
                  <c:v>43.9</c:v>
                </c:pt>
                <c:pt idx="4">
                  <c:v>44.8</c:v>
                </c:pt>
                <c:pt idx="5">
                  <c:v>45.2</c:v>
                </c:pt>
                <c:pt idx="6">
                  <c:v>43.2</c:v>
                </c:pt>
                <c:pt idx="7">
                  <c:v>43.7</c:v>
                </c:pt>
                <c:pt idx="8">
                  <c:v>43.8</c:v>
                </c:pt>
                <c:pt idx="9">
                  <c:v>44.7</c:v>
                </c:pt>
                <c:pt idx="10">
                  <c:v>43.7</c:v>
                </c:pt>
                <c:pt idx="11">
                  <c:v>44.3</c:v>
                </c:pt>
                <c:pt idx="12">
                  <c:v>45.3</c:v>
                </c:pt>
                <c:pt idx="13">
                  <c:v>45</c:v>
                </c:pt>
                <c:pt idx="14">
                  <c:v>43.9</c:v>
                </c:pt>
                <c:pt idx="15">
                  <c:v>42.7</c:v>
                </c:pt>
                <c:pt idx="16">
                  <c:v>41.9</c:v>
                </c:pt>
                <c:pt idx="17">
                  <c:v>41.3</c:v>
                </c:pt>
                <c:pt idx="18">
                  <c:v>41.8</c:v>
                </c:pt>
                <c:pt idx="19">
                  <c:v>42.9</c:v>
                </c:pt>
                <c:pt idx="20">
                  <c:v>43.2</c:v>
                </c:pt>
                <c:pt idx="21">
                  <c:v>43</c:v>
                </c:pt>
                <c:pt idx="22">
                  <c:v>41</c:v>
                </c:pt>
                <c:pt idx="23">
                  <c:v>39.200000000000003</c:v>
                </c:pt>
                <c:pt idx="24">
                  <c:v>42</c:v>
                </c:pt>
                <c:pt idx="25">
                  <c:v>43.1</c:v>
                </c:pt>
                <c:pt idx="26">
                  <c:v>42.5</c:v>
                </c:pt>
                <c:pt idx="27">
                  <c:v>43.8</c:v>
                </c:pt>
                <c:pt idx="28">
                  <c:v>43.2</c:v>
                </c:pt>
                <c:pt idx="29">
                  <c:v>41.7</c:v>
                </c:pt>
                <c:pt idx="30">
                  <c:v>42.4</c:v>
                </c:pt>
                <c:pt idx="31">
                  <c:v>44</c:v>
                </c:pt>
                <c:pt idx="32">
                  <c:v>43.8</c:v>
                </c:pt>
                <c:pt idx="33">
                  <c:v>42.1</c:v>
                </c:pt>
                <c:pt idx="34">
                  <c:v>42.3</c:v>
                </c:pt>
                <c:pt idx="35">
                  <c:v>44.1</c:v>
                </c:pt>
                <c:pt idx="36">
                  <c:v>40.6</c:v>
                </c:pt>
                <c:pt idx="37">
                  <c:v>43.4</c:v>
                </c:pt>
                <c:pt idx="38">
                  <c:v>43.6</c:v>
                </c:pt>
                <c:pt idx="39">
                  <c:v>45.1</c:v>
                </c:pt>
                <c:pt idx="40">
                  <c:v>44.1</c:v>
                </c:pt>
                <c:pt idx="41">
                  <c:v>44.4</c:v>
                </c:pt>
                <c:pt idx="42">
                  <c:v>42.4</c:v>
                </c:pt>
                <c:pt idx="43">
                  <c:v>40.5</c:v>
                </c:pt>
                <c:pt idx="44">
                  <c:v>38</c:v>
                </c:pt>
                <c:pt idx="45">
                  <c:v>41.6</c:v>
                </c:pt>
                <c:pt idx="46">
                  <c:v>43.5</c:v>
                </c:pt>
                <c:pt idx="47">
                  <c:v>44.6</c:v>
                </c:pt>
              </c:numCache>
            </c:numRef>
          </c:val>
          <c:extLst>
            <c:ext xmlns:c16="http://schemas.microsoft.com/office/drawing/2014/chart" uri="{C3380CC4-5D6E-409C-BE32-E72D297353CC}">
              <c16:uniqueId val="{00000001-226E-4694-88C3-93A13C57783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8.1</c:v>
                </c:pt>
                <c:pt idx="13">
                  <c:v>131.19999999999999</c:v>
                </c:pt>
                <c:pt idx="14">
                  <c:v>318.10000000000002</c:v>
                </c:pt>
                <c:pt idx="15">
                  <c:v>469</c:v>
                </c:pt>
                <c:pt idx="16">
                  <c:v>493.6</c:v>
                </c:pt>
                <c:pt idx="17">
                  <c:v>506</c:v>
                </c:pt>
                <c:pt idx="18">
                  <c:v>517.20000000000005</c:v>
                </c:pt>
                <c:pt idx="19">
                  <c:v>530.20000000000005</c:v>
                </c:pt>
                <c:pt idx="20">
                  <c:v>538.20000000000005</c:v>
                </c:pt>
                <c:pt idx="21">
                  <c:v>545.1</c:v>
                </c:pt>
                <c:pt idx="22">
                  <c:v>546.29999999999995</c:v>
                </c:pt>
                <c:pt idx="23">
                  <c:v>482.2</c:v>
                </c:pt>
                <c:pt idx="24">
                  <c:v>473.6</c:v>
                </c:pt>
                <c:pt idx="25">
                  <c:v>427.5</c:v>
                </c:pt>
                <c:pt idx="26">
                  <c:v>428.8</c:v>
                </c:pt>
                <c:pt idx="27">
                  <c:v>367.2</c:v>
                </c:pt>
                <c:pt idx="28">
                  <c:v>417.7</c:v>
                </c:pt>
                <c:pt idx="29">
                  <c:v>299.2</c:v>
                </c:pt>
                <c:pt idx="30">
                  <c:v>167.2</c:v>
                </c:pt>
                <c:pt idx="31">
                  <c:v>194.3</c:v>
                </c:pt>
                <c:pt idx="32">
                  <c:v>45.9</c:v>
                </c:pt>
                <c:pt idx="33">
                  <c:v>9.4</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26E-4694-88C3-93A13C57783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721.8</c:v>
                </c:pt>
                <c:pt idx="1">
                  <c:v>698.1</c:v>
                </c:pt>
                <c:pt idx="2">
                  <c:v>738.6</c:v>
                </c:pt>
                <c:pt idx="3">
                  <c:v>724</c:v>
                </c:pt>
                <c:pt idx="4">
                  <c:v>697.6</c:v>
                </c:pt>
                <c:pt idx="5">
                  <c:v>689.9</c:v>
                </c:pt>
                <c:pt idx="6">
                  <c:v>740</c:v>
                </c:pt>
                <c:pt idx="7">
                  <c:v>763.3</c:v>
                </c:pt>
                <c:pt idx="8">
                  <c:v>793</c:v>
                </c:pt>
                <c:pt idx="9">
                  <c:v>785.1</c:v>
                </c:pt>
                <c:pt idx="10">
                  <c:v>757.5</c:v>
                </c:pt>
                <c:pt idx="11">
                  <c:v>748.5</c:v>
                </c:pt>
                <c:pt idx="12">
                  <c:v>705.1</c:v>
                </c:pt>
                <c:pt idx="13">
                  <c:v>689.6</c:v>
                </c:pt>
                <c:pt idx="14">
                  <c:v>666</c:v>
                </c:pt>
                <c:pt idx="15">
                  <c:v>623.4</c:v>
                </c:pt>
                <c:pt idx="16">
                  <c:v>625.70000000000005</c:v>
                </c:pt>
                <c:pt idx="17">
                  <c:v>632.4</c:v>
                </c:pt>
                <c:pt idx="18">
                  <c:v>686</c:v>
                </c:pt>
                <c:pt idx="19">
                  <c:v>678.3</c:v>
                </c:pt>
                <c:pt idx="20">
                  <c:v>730.1</c:v>
                </c:pt>
                <c:pt idx="21">
                  <c:v>749.5</c:v>
                </c:pt>
                <c:pt idx="22">
                  <c:v>767.5</c:v>
                </c:pt>
                <c:pt idx="23">
                  <c:v>757.4</c:v>
                </c:pt>
                <c:pt idx="24">
                  <c:v>742.2</c:v>
                </c:pt>
                <c:pt idx="25">
                  <c:v>754.7</c:v>
                </c:pt>
                <c:pt idx="26">
                  <c:v>783.5</c:v>
                </c:pt>
                <c:pt idx="27">
                  <c:v>733.6</c:v>
                </c:pt>
                <c:pt idx="28">
                  <c:v>776.8</c:v>
                </c:pt>
                <c:pt idx="29">
                  <c:v>810.3</c:v>
                </c:pt>
                <c:pt idx="30">
                  <c:v>797.9</c:v>
                </c:pt>
                <c:pt idx="31">
                  <c:v>797.9</c:v>
                </c:pt>
                <c:pt idx="32">
                  <c:v>784.3</c:v>
                </c:pt>
                <c:pt idx="33">
                  <c:v>812.1</c:v>
                </c:pt>
                <c:pt idx="34">
                  <c:v>776.6</c:v>
                </c:pt>
                <c:pt idx="35">
                  <c:v>795.8</c:v>
                </c:pt>
                <c:pt idx="36">
                  <c:v>787.8</c:v>
                </c:pt>
                <c:pt idx="37">
                  <c:v>767.6</c:v>
                </c:pt>
                <c:pt idx="38">
                  <c:v>725.3</c:v>
                </c:pt>
                <c:pt idx="39">
                  <c:v>698.1</c:v>
                </c:pt>
                <c:pt idx="40">
                  <c:v>707</c:v>
                </c:pt>
                <c:pt idx="41">
                  <c:v>739.2</c:v>
                </c:pt>
                <c:pt idx="42">
                  <c:v>782.6</c:v>
                </c:pt>
                <c:pt idx="43">
                  <c:v>780.6</c:v>
                </c:pt>
                <c:pt idx="44">
                  <c:v>742.2</c:v>
                </c:pt>
                <c:pt idx="45">
                  <c:v>749.3</c:v>
                </c:pt>
                <c:pt idx="46">
                  <c:v>718</c:v>
                </c:pt>
                <c:pt idx="47">
                  <c:v>735.7</c:v>
                </c:pt>
              </c:numCache>
            </c:numRef>
          </c:val>
          <c:extLst>
            <c:ext xmlns:c16="http://schemas.microsoft.com/office/drawing/2014/chart" uri="{C3380CC4-5D6E-409C-BE32-E72D297353CC}">
              <c16:uniqueId val="{00000003-226E-4694-88C3-93A13C57783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23.48</c:v>
                </c:pt>
                <c:pt idx="1">
                  <c:v>26.11</c:v>
                </c:pt>
                <c:pt idx="2">
                  <c:v>25.83</c:v>
                </c:pt>
                <c:pt idx="3">
                  <c:v>25.48</c:v>
                </c:pt>
                <c:pt idx="4">
                  <c:v>19.420000000000002</c:v>
                </c:pt>
                <c:pt idx="5">
                  <c:v>24.8</c:v>
                </c:pt>
                <c:pt idx="6">
                  <c:v>24.94</c:v>
                </c:pt>
                <c:pt idx="7">
                  <c:v>20.83</c:v>
                </c:pt>
                <c:pt idx="8">
                  <c:v>21.58</c:v>
                </c:pt>
                <c:pt idx="9">
                  <c:v>21.97</c:v>
                </c:pt>
                <c:pt idx="10">
                  <c:v>26.87</c:v>
                </c:pt>
                <c:pt idx="11">
                  <c:v>38.340000000000003</c:v>
                </c:pt>
                <c:pt idx="12">
                  <c:v>43.99</c:v>
                </c:pt>
                <c:pt idx="13">
                  <c:v>38.630000000000003</c:v>
                </c:pt>
                <c:pt idx="14">
                  <c:v>39.590000000000003</c:v>
                </c:pt>
                <c:pt idx="15">
                  <c:v>42.71</c:v>
                </c:pt>
                <c:pt idx="16">
                  <c:v>43.21</c:v>
                </c:pt>
                <c:pt idx="17">
                  <c:v>47.65</c:v>
                </c:pt>
                <c:pt idx="18">
                  <c:v>49.1</c:v>
                </c:pt>
                <c:pt idx="19">
                  <c:v>49.18</c:v>
                </c:pt>
                <c:pt idx="20">
                  <c:v>43.71</c:v>
                </c:pt>
                <c:pt idx="21">
                  <c:v>44.9</c:v>
                </c:pt>
                <c:pt idx="22">
                  <c:v>46.98</c:v>
                </c:pt>
                <c:pt idx="23">
                  <c:v>46.39</c:v>
                </c:pt>
                <c:pt idx="24">
                  <c:v>46.71</c:v>
                </c:pt>
                <c:pt idx="25">
                  <c:v>39.67</c:v>
                </c:pt>
                <c:pt idx="26">
                  <c:v>36.93</c:v>
                </c:pt>
                <c:pt idx="27">
                  <c:v>36.380000000000003</c:v>
                </c:pt>
                <c:pt idx="28">
                  <c:v>40.94</c:v>
                </c:pt>
                <c:pt idx="29">
                  <c:v>41.07</c:v>
                </c:pt>
                <c:pt idx="30">
                  <c:v>44.24</c:v>
                </c:pt>
                <c:pt idx="31">
                  <c:v>48.66</c:v>
                </c:pt>
                <c:pt idx="32">
                  <c:v>47.65</c:v>
                </c:pt>
                <c:pt idx="33">
                  <c:v>52.01</c:v>
                </c:pt>
                <c:pt idx="34">
                  <c:v>52.8</c:v>
                </c:pt>
                <c:pt idx="35">
                  <c:v>48.3</c:v>
                </c:pt>
                <c:pt idx="36">
                  <c:v>63.15</c:v>
                </c:pt>
                <c:pt idx="37">
                  <c:v>57.4</c:v>
                </c:pt>
                <c:pt idx="38">
                  <c:v>56.92</c:v>
                </c:pt>
                <c:pt idx="39">
                  <c:v>51.42</c:v>
                </c:pt>
                <c:pt idx="40">
                  <c:v>49.51</c:v>
                </c:pt>
                <c:pt idx="41">
                  <c:v>49.25</c:v>
                </c:pt>
                <c:pt idx="42">
                  <c:v>38.78</c:v>
                </c:pt>
                <c:pt idx="43">
                  <c:v>38.75</c:v>
                </c:pt>
                <c:pt idx="44">
                  <c:v>36.729999999999997</c:v>
                </c:pt>
                <c:pt idx="45">
                  <c:v>32.64</c:v>
                </c:pt>
                <c:pt idx="46">
                  <c:v>26.02</c:v>
                </c:pt>
                <c:pt idx="47">
                  <c:v>26.86</c:v>
                </c:pt>
              </c:numCache>
            </c:numRef>
          </c:val>
          <c:extLst>
            <c:ext xmlns:c16="http://schemas.microsoft.com/office/drawing/2014/chart" uri="{C3380CC4-5D6E-409C-BE32-E72D297353CC}">
              <c16:uniqueId val="{00000000-FBA2-4C85-96D4-7FF43087178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23.48</c:v>
                </c:pt>
                <c:pt idx="1">
                  <c:v>25.95</c:v>
                </c:pt>
                <c:pt idx="2">
                  <c:v>26.44</c:v>
                </c:pt>
                <c:pt idx="3">
                  <c:v>25.29</c:v>
                </c:pt>
                <c:pt idx="4">
                  <c:v>19.829999999999998</c:v>
                </c:pt>
                <c:pt idx="5">
                  <c:v>24.8</c:v>
                </c:pt>
                <c:pt idx="6">
                  <c:v>23.79</c:v>
                </c:pt>
                <c:pt idx="7">
                  <c:v>20.95</c:v>
                </c:pt>
                <c:pt idx="8">
                  <c:v>21.78</c:v>
                </c:pt>
                <c:pt idx="9">
                  <c:v>21.79</c:v>
                </c:pt>
                <c:pt idx="10">
                  <c:v>26.78</c:v>
                </c:pt>
                <c:pt idx="11">
                  <c:v>37.89</c:v>
                </c:pt>
                <c:pt idx="12">
                  <c:v>44.12</c:v>
                </c:pt>
                <c:pt idx="13">
                  <c:v>38.97</c:v>
                </c:pt>
                <c:pt idx="14">
                  <c:v>40.06</c:v>
                </c:pt>
                <c:pt idx="15">
                  <c:v>42.66</c:v>
                </c:pt>
                <c:pt idx="16">
                  <c:v>43.76</c:v>
                </c:pt>
                <c:pt idx="17">
                  <c:v>48.09</c:v>
                </c:pt>
                <c:pt idx="18">
                  <c:v>49.18</c:v>
                </c:pt>
                <c:pt idx="19">
                  <c:v>49.23</c:v>
                </c:pt>
                <c:pt idx="20">
                  <c:v>43.6</c:v>
                </c:pt>
                <c:pt idx="21">
                  <c:v>45.26</c:v>
                </c:pt>
                <c:pt idx="22">
                  <c:v>47.31</c:v>
                </c:pt>
                <c:pt idx="23">
                  <c:v>46.68</c:v>
                </c:pt>
                <c:pt idx="24">
                  <c:v>46.9</c:v>
                </c:pt>
                <c:pt idx="25">
                  <c:v>40.08</c:v>
                </c:pt>
                <c:pt idx="26">
                  <c:v>37.35</c:v>
                </c:pt>
                <c:pt idx="27">
                  <c:v>36.58</c:v>
                </c:pt>
                <c:pt idx="28">
                  <c:v>40.950000000000003</c:v>
                </c:pt>
                <c:pt idx="29">
                  <c:v>41.17</c:v>
                </c:pt>
                <c:pt idx="30">
                  <c:v>43.98</c:v>
                </c:pt>
                <c:pt idx="31">
                  <c:v>49.1</c:v>
                </c:pt>
                <c:pt idx="32">
                  <c:v>47.53</c:v>
                </c:pt>
                <c:pt idx="33">
                  <c:v>51.71</c:v>
                </c:pt>
                <c:pt idx="34">
                  <c:v>53.27</c:v>
                </c:pt>
                <c:pt idx="35">
                  <c:v>48.23</c:v>
                </c:pt>
                <c:pt idx="36">
                  <c:v>63.01</c:v>
                </c:pt>
                <c:pt idx="37">
                  <c:v>56.83</c:v>
                </c:pt>
                <c:pt idx="38">
                  <c:v>56.68</c:v>
                </c:pt>
                <c:pt idx="39">
                  <c:v>51.56</c:v>
                </c:pt>
                <c:pt idx="40">
                  <c:v>49.46</c:v>
                </c:pt>
                <c:pt idx="41">
                  <c:v>49.54</c:v>
                </c:pt>
                <c:pt idx="42">
                  <c:v>39.1</c:v>
                </c:pt>
                <c:pt idx="43">
                  <c:v>39.64</c:v>
                </c:pt>
                <c:pt idx="44">
                  <c:v>36.44</c:v>
                </c:pt>
                <c:pt idx="45">
                  <c:v>32.950000000000003</c:v>
                </c:pt>
                <c:pt idx="46">
                  <c:v>26.51</c:v>
                </c:pt>
                <c:pt idx="47">
                  <c:v>26.9</c:v>
                </c:pt>
              </c:numCache>
            </c:numRef>
          </c:val>
          <c:extLst>
            <c:ext xmlns:c16="http://schemas.microsoft.com/office/drawing/2014/chart" uri="{C3380CC4-5D6E-409C-BE32-E72D297353CC}">
              <c16:uniqueId val="{00000001-FBA2-4C85-96D4-7FF43087178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34.293500000000002</c:v>
                </c:pt>
                <c:pt idx="1">
                  <c:v>38.848199999999999</c:v>
                </c:pt>
                <c:pt idx="2">
                  <c:v>31.6144</c:v>
                </c:pt>
                <c:pt idx="3">
                  <c:v>30.944600000000001</c:v>
                </c:pt>
                <c:pt idx="4">
                  <c:v>26.791799999999999</c:v>
                </c:pt>
                <c:pt idx="5">
                  <c:v>34.963299999999997</c:v>
                </c:pt>
                <c:pt idx="6">
                  <c:v>31.7483</c:v>
                </c:pt>
                <c:pt idx="7">
                  <c:v>30.810600000000001</c:v>
                </c:pt>
                <c:pt idx="8">
                  <c:v>33.7577</c:v>
                </c:pt>
                <c:pt idx="9">
                  <c:v>29.069099999999999</c:v>
                </c:pt>
                <c:pt idx="10">
                  <c:v>36.570900000000002</c:v>
                </c:pt>
                <c:pt idx="11">
                  <c:v>39.651899999999998</c:v>
                </c:pt>
                <c:pt idx="12">
                  <c:v>43.536700000000003</c:v>
                </c:pt>
                <c:pt idx="13">
                  <c:v>42.4651</c:v>
                </c:pt>
                <c:pt idx="14">
                  <c:v>39.651899999999998</c:v>
                </c:pt>
                <c:pt idx="15">
                  <c:v>44.742400000000004</c:v>
                </c:pt>
                <c:pt idx="16">
                  <c:v>47.153599999999997</c:v>
                </c:pt>
                <c:pt idx="17">
                  <c:v>44.608400000000003</c:v>
                </c:pt>
                <c:pt idx="18">
                  <c:v>47.287599999999998</c:v>
                </c:pt>
                <c:pt idx="19">
                  <c:v>46.082000000000001</c:v>
                </c:pt>
                <c:pt idx="20">
                  <c:v>40.3217</c:v>
                </c:pt>
                <c:pt idx="21">
                  <c:v>42.866900000000001</c:v>
                </c:pt>
                <c:pt idx="22">
                  <c:v>45.010300000000001</c:v>
                </c:pt>
                <c:pt idx="23">
                  <c:v>43.536700000000003</c:v>
                </c:pt>
                <c:pt idx="24">
                  <c:v>44.340499999999999</c:v>
                </c:pt>
                <c:pt idx="25">
                  <c:v>40.4557</c:v>
                </c:pt>
                <c:pt idx="26">
                  <c:v>37.910400000000003</c:v>
                </c:pt>
                <c:pt idx="27">
                  <c:v>39.25</c:v>
                </c:pt>
                <c:pt idx="28">
                  <c:v>37.910400000000003</c:v>
                </c:pt>
                <c:pt idx="29">
                  <c:v>42.197099999999999</c:v>
                </c:pt>
                <c:pt idx="30">
                  <c:v>45.814</c:v>
                </c:pt>
                <c:pt idx="31">
                  <c:v>46.617800000000003</c:v>
                </c:pt>
                <c:pt idx="32">
                  <c:v>46.349899999999998</c:v>
                </c:pt>
                <c:pt idx="33">
                  <c:v>43.134900000000002</c:v>
                </c:pt>
                <c:pt idx="34">
                  <c:v>46.349899999999998</c:v>
                </c:pt>
                <c:pt idx="35">
                  <c:v>44.340499999999999</c:v>
                </c:pt>
                <c:pt idx="36">
                  <c:v>54.119500000000002</c:v>
                </c:pt>
                <c:pt idx="37">
                  <c:v>54.3874</c:v>
                </c:pt>
                <c:pt idx="38">
                  <c:v>55.057200000000002</c:v>
                </c:pt>
                <c:pt idx="39">
                  <c:v>53.985500000000002</c:v>
                </c:pt>
                <c:pt idx="40">
                  <c:v>52.779899999999998</c:v>
                </c:pt>
                <c:pt idx="41">
                  <c:v>52.244100000000003</c:v>
                </c:pt>
                <c:pt idx="42">
                  <c:v>47.0197</c:v>
                </c:pt>
                <c:pt idx="43">
                  <c:v>44.742400000000004</c:v>
                </c:pt>
                <c:pt idx="44">
                  <c:v>45.278199999999998</c:v>
                </c:pt>
                <c:pt idx="45">
                  <c:v>40.4557</c:v>
                </c:pt>
                <c:pt idx="46">
                  <c:v>32.552100000000003</c:v>
                </c:pt>
                <c:pt idx="47">
                  <c:v>31.346399999999999</c:v>
                </c:pt>
              </c:numCache>
            </c:numRef>
          </c:val>
          <c:extLst>
            <c:ext xmlns:c16="http://schemas.microsoft.com/office/drawing/2014/chart" uri="{C3380CC4-5D6E-409C-BE32-E72D297353CC}">
              <c16:uniqueId val="{00000002-FBA2-4C85-96D4-7FF43087178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33.955500000000001</c:v>
                </c:pt>
                <c:pt idx="1">
                  <c:v>38.657499999999999</c:v>
                </c:pt>
                <c:pt idx="2">
                  <c:v>32.677799999999998</c:v>
                </c:pt>
                <c:pt idx="3">
                  <c:v>30.8064</c:v>
                </c:pt>
                <c:pt idx="4">
                  <c:v>26.3873</c:v>
                </c:pt>
                <c:pt idx="5">
                  <c:v>34.299999999999997</c:v>
                </c:pt>
                <c:pt idx="6">
                  <c:v>31.601700000000001</c:v>
                </c:pt>
                <c:pt idx="7">
                  <c:v>30.686699999999998</c:v>
                </c:pt>
                <c:pt idx="8">
                  <c:v>28.964600000000001</c:v>
                </c:pt>
                <c:pt idx="9">
                  <c:v>31.1601</c:v>
                </c:pt>
                <c:pt idx="10">
                  <c:v>36.893700000000003</c:v>
                </c:pt>
                <c:pt idx="11">
                  <c:v>39.088099999999997</c:v>
                </c:pt>
                <c:pt idx="12">
                  <c:v>43.389000000000003</c:v>
                </c:pt>
                <c:pt idx="13">
                  <c:v>38.027099999999997</c:v>
                </c:pt>
                <c:pt idx="14">
                  <c:v>39.086199999999998</c:v>
                </c:pt>
                <c:pt idx="15">
                  <c:v>44.755299999999998</c:v>
                </c:pt>
                <c:pt idx="16">
                  <c:v>47.170499999999997</c:v>
                </c:pt>
                <c:pt idx="17">
                  <c:v>44.211799999999997</c:v>
                </c:pt>
                <c:pt idx="18">
                  <c:v>47.048299999999998</c:v>
                </c:pt>
                <c:pt idx="19">
                  <c:v>48.27</c:v>
                </c:pt>
                <c:pt idx="20">
                  <c:v>40.733899999999998</c:v>
                </c:pt>
                <c:pt idx="21">
                  <c:v>42.747599999999998</c:v>
                </c:pt>
                <c:pt idx="22">
                  <c:v>44.095199999999998</c:v>
                </c:pt>
                <c:pt idx="23">
                  <c:v>42.992800000000003</c:v>
                </c:pt>
                <c:pt idx="24">
                  <c:v>43.9024</c:v>
                </c:pt>
                <c:pt idx="25">
                  <c:v>40.875100000000003</c:v>
                </c:pt>
                <c:pt idx="26">
                  <c:v>36.789299999999997</c:v>
                </c:pt>
                <c:pt idx="27">
                  <c:v>39.455800000000004</c:v>
                </c:pt>
                <c:pt idx="28">
                  <c:v>37.637300000000003</c:v>
                </c:pt>
                <c:pt idx="29">
                  <c:v>41.387999999999998</c:v>
                </c:pt>
                <c:pt idx="30">
                  <c:v>43.773099999999999</c:v>
                </c:pt>
                <c:pt idx="31">
                  <c:v>44.374899999999997</c:v>
                </c:pt>
                <c:pt idx="32">
                  <c:v>46.006</c:v>
                </c:pt>
                <c:pt idx="33">
                  <c:v>42.900599999999997</c:v>
                </c:pt>
                <c:pt idx="34">
                  <c:v>42.802300000000002</c:v>
                </c:pt>
                <c:pt idx="35">
                  <c:v>43.619700000000002</c:v>
                </c:pt>
                <c:pt idx="36">
                  <c:v>54.361899999999999</c:v>
                </c:pt>
                <c:pt idx="37">
                  <c:v>54.218600000000002</c:v>
                </c:pt>
                <c:pt idx="38">
                  <c:v>54.128399999999999</c:v>
                </c:pt>
                <c:pt idx="39">
                  <c:v>53.097700000000003</c:v>
                </c:pt>
                <c:pt idx="40">
                  <c:v>52.110700000000001</c:v>
                </c:pt>
                <c:pt idx="41">
                  <c:v>51.850900000000003</c:v>
                </c:pt>
                <c:pt idx="42">
                  <c:v>46.786499999999997</c:v>
                </c:pt>
                <c:pt idx="43">
                  <c:v>46.6982</c:v>
                </c:pt>
                <c:pt idx="44">
                  <c:v>44.631999999999998</c:v>
                </c:pt>
                <c:pt idx="45">
                  <c:v>39.892400000000002</c:v>
                </c:pt>
                <c:pt idx="46">
                  <c:v>32.500100000000003</c:v>
                </c:pt>
                <c:pt idx="47">
                  <c:v>33.168900000000001</c:v>
                </c:pt>
              </c:numCache>
            </c:numRef>
          </c:val>
          <c:extLst>
            <c:ext xmlns:c16="http://schemas.microsoft.com/office/drawing/2014/chart" uri="{C3380CC4-5D6E-409C-BE32-E72D297353CC}">
              <c16:uniqueId val="{00000003-FBA2-4C85-96D4-7FF43087178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381.99950000000001</c:v>
                </c:pt>
                <c:pt idx="1">
                  <c:v>401.41800000000001</c:v>
                </c:pt>
                <c:pt idx="2">
                  <c:v>429.86450000000002</c:v>
                </c:pt>
                <c:pt idx="3">
                  <c:v>421.19130000000001</c:v>
                </c:pt>
                <c:pt idx="4">
                  <c:v>388.32799999999997</c:v>
                </c:pt>
                <c:pt idx="5">
                  <c:v>401.75810000000001</c:v>
                </c:pt>
                <c:pt idx="6">
                  <c:v>401.95920000000001</c:v>
                </c:pt>
                <c:pt idx="7">
                  <c:v>381.0677</c:v>
                </c:pt>
                <c:pt idx="8">
                  <c:v>392.89640000000003</c:v>
                </c:pt>
                <c:pt idx="9">
                  <c:v>393.6463</c:v>
                </c:pt>
                <c:pt idx="10">
                  <c:v>426.69600000000003</c:v>
                </c:pt>
                <c:pt idx="11">
                  <c:v>443.42200000000003</c:v>
                </c:pt>
                <c:pt idx="12">
                  <c:v>449.33350000000002</c:v>
                </c:pt>
                <c:pt idx="13">
                  <c:v>453.54309999999998</c:v>
                </c:pt>
                <c:pt idx="14">
                  <c:v>472.92079999999999</c:v>
                </c:pt>
                <c:pt idx="15">
                  <c:v>492.2353</c:v>
                </c:pt>
                <c:pt idx="16">
                  <c:v>494.7638</c:v>
                </c:pt>
                <c:pt idx="17">
                  <c:v>499.98500000000001</c:v>
                </c:pt>
                <c:pt idx="18">
                  <c:v>517.47839999999997</c:v>
                </c:pt>
                <c:pt idx="19">
                  <c:v>514.8211</c:v>
                </c:pt>
                <c:pt idx="20">
                  <c:v>495.74529999999999</c:v>
                </c:pt>
                <c:pt idx="21">
                  <c:v>489.3895</c:v>
                </c:pt>
                <c:pt idx="22">
                  <c:v>499.73090000000002</c:v>
                </c:pt>
                <c:pt idx="23">
                  <c:v>476.17619999999999</c:v>
                </c:pt>
                <c:pt idx="24">
                  <c:v>472.29079999999999</c:v>
                </c:pt>
                <c:pt idx="25">
                  <c:v>451.25349999999997</c:v>
                </c:pt>
                <c:pt idx="26">
                  <c:v>443.52280000000002</c:v>
                </c:pt>
                <c:pt idx="27">
                  <c:v>433.4776</c:v>
                </c:pt>
                <c:pt idx="28">
                  <c:v>452.58679999999998</c:v>
                </c:pt>
                <c:pt idx="29">
                  <c:v>452.97489999999999</c:v>
                </c:pt>
                <c:pt idx="30">
                  <c:v>458.6875</c:v>
                </c:pt>
                <c:pt idx="31">
                  <c:v>489.04689999999999</c:v>
                </c:pt>
                <c:pt idx="32">
                  <c:v>455.31580000000002</c:v>
                </c:pt>
                <c:pt idx="33">
                  <c:v>430.61320000000001</c:v>
                </c:pt>
                <c:pt idx="34">
                  <c:v>424.45670000000001</c:v>
                </c:pt>
                <c:pt idx="35">
                  <c:v>416.50439999999998</c:v>
                </c:pt>
                <c:pt idx="36">
                  <c:v>448.23559999999998</c:v>
                </c:pt>
                <c:pt idx="37">
                  <c:v>484.6739</c:v>
                </c:pt>
                <c:pt idx="38">
                  <c:v>484.87920000000003</c:v>
                </c:pt>
                <c:pt idx="39">
                  <c:v>501.61590000000001</c:v>
                </c:pt>
                <c:pt idx="40">
                  <c:v>499.12209999999999</c:v>
                </c:pt>
                <c:pt idx="41">
                  <c:v>494.41660000000002</c:v>
                </c:pt>
                <c:pt idx="42">
                  <c:v>512.69090000000006</c:v>
                </c:pt>
                <c:pt idx="43">
                  <c:v>496.9819</c:v>
                </c:pt>
                <c:pt idx="44">
                  <c:v>473.30869999999999</c:v>
                </c:pt>
                <c:pt idx="45">
                  <c:v>438.18290000000002</c:v>
                </c:pt>
                <c:pt idx="46">
                  <c:v>410.48590000000002</c:v>
                </c:pt>
                <c:pt idx="47">
                  <c:v>415.3272</c:v>
                </c:pt>
              </c:numCache>
            </c:numRef>
          </c:val>
          <c:extLst>
            <c:ext xmlns:c16="http://schemas.microsoft.com/office/drawing/2014/chart" uri="{C3380CC4-5D6E-409C-BE32-E72D297353CC}">
              <c16:uniqueId val="{00000004-FBA2-4C85-96D4-7FF43087178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204.31</c:v>
                </c:pt>
                <c:pt idx="1">
                  <c:v>209.45349999999999</c:v>
                </c:pt>
                <c:pt idx="2">
                  <c:v>207.7979</c:v>
                </c:pt>
                <c:pt idx="3">
                  <c:v>213.2543</c:v>
                </c:pt>
                <c:pt idx="4">
                  <c:v>212.09819999999999</c:v>
                </c:pt>
                <c:pt idx="5">
                  <c:v>208.10319999999999</c:v>
                </c:pt>
                <c:pt idx="6">
                  <c:v>204.30619999999999</c:v>
                </c:pt>
                <c:pt idx="7">
                  <c:v>204.71610000000001</c:v>
                </c:pt>
                <c:pt idx="8">
                  <c:v>218.3466</c:v>
                </c:pt>
                <c:pt idx="9">
                  <c:v>213.06540000000001</c:v>
                </c:pt>
                <c:pt idx="10">
                  <c:v>219.73480000000001</c:v>
                </c:pt>
                <c:pt idx="11">
                  <c:v>226.0197</c:v>
                </c:pt>
                <c:pt idx="12">
                  <c:v>229.0898</c:v>
                </c:pt>
                <c:pt idx="13">
                  <c:v>207.33269999999999</c:v>
                </c:pt>
                <c:pt idx="14">
                  <c:v>187.43620000000001</c:v>
                </c:pt>
                <c:pt idx="15">
                  <c:v>157.1455</c:v>
                </c:pt>
                <c:pt idx="16">
                  <c:v>165.0427</c:v>
                </c:pt>
                <c:pt idx="17">
                  <c:v>164.8663</c:v>
                </c:pt>
                <c:pt idx="18">
                  <c:v>163.50700000000001</c:v>
                </c:pt>
                <c:pt idx="19">
                  <c:v>166.77969999999999</c:v>
                </c:pt>
                <c:pt idx="20">
                  <c:v>156.6053</c:v>
                </c:pt>
                <c:pt idx="21">
                  <c:v>159.60730000000001</c:v>
                </c:pt>
                <c:pt idx="22">
                  <c:v>158.3536</c:v>
                </c:pt>
                <c:pt idx="23">
                  <c:v>164.72620000000001</c:v>
                </c:pt>
                <c:pt idx="24">
                  <c:v>157.3698</c:v>
                </c:pt>
                <c:pt idx="25">
                  <c:v>157.5324</c:v>
                </c:pt>
                <c:pt idx="26">
                  <c:v>163.18459999999999</c:v>
                </c:pt>
                <c:pt idx="27">
                  <c:v>169.70930000000001</c:v>
                </c:pt>
                <c:pt idx="28">
                  <c:v>173.1789</c:v>
                </c:pt>
                <c:pt idx="29">
                  <c:v>184.5746</c:v>
                </c:pt>
                <c:pt idx="30">
                  <c:v>201.4623</c:v>
                </c:pt>
                <c:pt idx="31">
                  <c:v>203.9605</c:v>
                </c:pt>
                <c:pt idx="32">
                  <c:v>229.8228</c:v>
                </c:pt>
                <c:pt idx="33">
                  <c:v>240.68340000000001</c:v>
                </c:pt>
                <c:pt idx="34">
                  <c:v>252.49350000000001</c:v>
                </c:pt>
                <c:pt idx="35">
                  <c:v>243.08529999999999</c:v>
                </c:pt>
                <c:pt idx="36">
                  <c:v>240.03020000000001</c:v>
                </c:pt>
                <c:pt idx="37">
                  <c:v>221.2371</c:v>
                </c:pt>
                <c:pt idx="38">
                  <c:v>223.8278</c:v>
                </c:pt>
                <c:pt idx="39">
                  <c:v>224.68379999999999</c:v>
                </c:pt>
                <c:pt idx="40">
                  <c:v>225.35419999999999</c:v>
                </c:pt>
                <c:pt idx="41">
                  <c:v>219.00290000000001</c:v>
                </c:pt>
                <c:pt idx="42">
                  <c:v>211.40639999999999</c:v>
                </c:pt>
                <c:pt idx="43">
                  <c:v>213.4212</c:v>
                </c:pt>
                <c:pt idx="44">
                  <c:v>210.3501</c:v>
                </c:pt>
                <c:pt idx="45">
                  <c:v>221.28720000000001</c:v>
                </c:pt>
                <c:pt idx="46">
                  <c:v>205.93020000000001</c:v>
                </c:pt>
                <c:pt idx="47">
                  <c:v>196.63919999999999</c:v>
                </c:pt>
              </c:numCache>
            </c:numRef>
          </c:val>
          <c:extLst>
            <c:ext xmlns:c16="http://schemas.microsoft.com/office/drawing/2014/chart" uri="{C3380CC4-5D6E-409C-BE32-E72D297353CC}">
              <c16:uniqueId val="{00000000-2BAB-45AA-AC44-5EBD6AEB2D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206.1515</c:v>
                </c:pt>
                <c:pt idx="1">
                  <c:v>209.44149999999999</c:v>
                </c:pt>
                <c:pt idx="2">
                  <c:v>205.4288</c:v>
                </c:pt>
                <c:pt idx="3">
                  <c:v>209.3433</c:v>
                </c:pt>
                <c:pt idx="4">
                  <c:v>210.28290000000001</c:v>
                </c:pt>
                <c:pt idx="5">
                  <c:v>207.57259999999999</c:v>
                </c:pt>
                <c:pt idx="6">
                  <c:v>204.02099999999999</c:v>
                </c:pt>
                <c:pt idx="7">
                  <c:v>204.86670000000001</c:v>
                </c:pt>
                <c:pt idx="8">
                  <c:v>216.47929999999999</c:v>
                </c:pt>
                <c:pt idx="9">
                  <c:v>215.56389999999999</c:v>
                </c:pt>
                <c:pt idx="10">
                  <c:v>217.81129999999999</c:v>
                </c:pt>
                <c:pt idx="11">
                  <c:v>223.5583</c:v>
                </c:pt>
                <c:pt idx="12">
                  <c:v>227.6885</c:v>
                </c:pt>
                <c:pt idx="13">
                  <c:v>205.7345</c:v>
                </c:pt>
                <c:pt idx="14">
                  <c:v>186.55539999999999</c:v>
                </c:pt>
                <c:pt idx="15">
                  <c:v>157.12200000000001</c:v>
                </c:pt>
                <c:pt idx="16">
                  <c:v>164.47219999999999</c:v>
                </c:pt>
                <c:pt idx="17">
                  <c:v>163.3997</c:v>
                </c:pt>
                <c:pt idx="18">
                  <c:v>164.00309999999999</c:v>
                </c:pt>
                <c:pt idx="19">
                  <c:v>167.25800000000001</c:v>
                </c:pt>
                <c:pt idx="20">
                  <c:v>156.33580000000001</c:v>
                </c:pt>
                <c:pt idx="21">
                  <c:v>159.102</c:v>
                </c:pt>
                <c:pt idx="22">
                  <c:v>157.97499999999999</c:v>
                </c:pt>
                <c:pt idx="23">
                  <c:v>164.2294</c:v>
                </c:pt>
                <c:pt idx="24">
                  <c:v>159.6619</c:v>
                </c:pt>
                <c:pt idx="25">
                  <c:v>157.62610000000001</c:v>
                </c:pt>
                <c:pt idx="26">
                  <c:v>163.4939</c:v>
                </c:pt>
                <c:pt idx="27">
                  <c:v>169.0266</c:v>
                </c:pt>
                <c:pt idx="28">
                  <c:v>173.59469999999999</c:v>
                </c:pt>
                <c:pt idx="29">
                  <c:v>182.88</c:v>
                </c:pt>
                <c:pt idx="30">
                  <c:v>201.57980000000001</c:v>
                </c:pt>
                <c:pt idx="31">
                  <c:v>203.7139</c:v>
                </c:pt>
                <c:pt idx="32">
                  <c:v>226.61490000000001</c:v>
                </c:pt>
                <c:pt idx="33">
                  <c:v>242.9288</c:v>
                </c:pt>
                <c:pt idx="34">
                  <c:v>251.3322</c:v>
                </c:pt>
                <c:pt idx="35">
                  <c:v>242.5744</c:v>
                </c:pt>
                <c:pt idx="36">
                  <c:v>237.22110000000001</c:v>
                </c:pt>
                <c:pt idx="37">
                  <c:v>220.2937</c:v>
                </c:pt>
                <c:pt idx="38">
                  <c:v>221.69499999999999</c:v>
                </c:pt>
                <c:pt idx="39">
                  <c:v>223.2432</c:v>
                </c:pt>
                <c:pt idx="40">
                  <c:v>224.3503</c:v>
                </c:pt>
                <c:pt idx="41">
                  <c:v>218.56960000000001</c:v>
                </c:pt>
                <c:pt idx="42">
                  <c:v>208.22190000000001</c:v>
                </c:pt>
                <c:pt idx="43">
                  <c:v>211.4735</c:v>
                </c:pt>
                <c:pt idx="44">
                  <c:v>208.19380000000001</c:v>
                </c:pt>
                <c:pt idx="45">
                  <c:v>220.05119999999999</c:v>
                </c:pt>
                <c:pt idx="46">
                  <c:v>203.84180000000001</c:v>
                </c:pt>
                <c:pt idx="47">
                  <c:v>197.6831</c:v>
                </c:pt>
              </c:numCache>
            </c:numRef>
          </c:val>
          <c:extLst>
            <c:ext xmlns:c16="http://schemas.microsoft.com/office/drawing/2014/chart" uri="{C3380CC4-5D6E-409C-BE32-E72D297353CC}">
              <c16:uniqueId val="{00000001-2BAB-45AA-AC44-5EBD6AEB2D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466.37740000000002</c:v>
                </c:pt>
                <c:pt idx="1">
                  <c:v>469.97919999999999</c:v>
                </c:pt>
                <c:pt idx="2">
                  <c:v>463.96199999999999</c:v>
                </c:pt>
                <c:pt idx="3">
                  <c:v>480.84120000000001</c:v>
                </c:pt>
                <c:pt idx="4">
                  <c:v>484.65989999999999</c:v>
                </c:pt>
                <c:pt idx="5">
                  <c:v>478.0908</c:v>
                </c:pt>
                <c:pt idx="6">
                  <c:v>470.79259999999999</c:v>
                </c:pt>
                <c:pt idx="7">
                  <c:v>478.90870000000001</c:v>
                </c:pt>
                <c:pt idx="8">
                  <c:v>505.28410000000002</c:v>
                </c:pt>
                <c:pt idx="9">
                  <c:v>499.97320000000002</c:v>
                </c:pt>
                <c:pt idx="10">
                  <c:v>507.62880000000001</c:v>
                </c:pt>
                <c:pt idx="11">
                  <c:v>505.52449999999999</c:v>
                </c:pt>
                <c:pt idx="12">
                  <c:v>521.50329999999997</c:v>
                </c:pt>
                <c:pt idx="13">
                  <c:v>462.0077</c:v>
                </c:pt>
                <c:pt idx="14">
                  <c:v>386.60700000000003</c:v>
                </c:pt>
                <c:pt idx="15">
                  <c:v>297.3741</c:v>
                </c:pt>
                <c:pt idx="16">
                  <c:v>297.74040000000002</c:v>
                </c:pt>
                <c:pt idx="17">
                  <c:v>299.22390000000001</c:v>
                </c:pt>
                <c:pt idx="18">
                  <c:v>319.4452</c:v>
                </c:pt>
                <c:pt idx="19">
                  <c:v>326.57</c:v>
                </c:pt>
                <c:pt idx="20">
                  <c:v>311.09969999999998</c:v>
                </c:pt>
                <c:pt idx="21">
                  <c:v>324.21960000000001</c:v>
                </c:pt>
                <c:pt idx="22">
                  <c:v>321.76220000000001</c:v>
                </c:pt>
                <c:pt idx="23">
                  <c:v>340.88420000000002</c:v>
                </c:pt>
                <c:pt idx="24">
                  <c:v>330.9819</c:v>
                </c:pt>
                <c:pt idx="25">
                  <c:v>343.12959999999998</c:v>
                </c:pt>
                <c:pt idx="26">
                  <c:v>348.75869999999998</c:v>
                </c:pt>
                <c:pt idx="27">
                  <c:v>369.79410000000001</c:v>
                </c:pt>
                <c:pt idx="28">
                  <c:v>366.38319999999999</c:v>
                </c:pt>
                <c:pt idx="29">
                  <c:v>413.3596</c:v>
                </c:pt>
                <c:pt idx="30">
                  <c:v>456.54809999999998</c:v>
                </c:pt>
                <c:pt idx="31">
                  <c:v>451.96519999999998</c:v>
                </c:pt>
                <c:pt idx="32">
                  <c:v>514.59029999999996</c:v>
                </c:pt>
                <c:pt idx="33">
                  <c:v>541.03840000000002</c:v>
                </c:pt>
                <c:pt idx="34">
                  <c:v>564.30870000000004</c:v>
                </c:pt>
                <c:pt idx="35">
                  <c:v>548.4271</c:v>
                </c:pt>
                <c:pt idx="36">
                  <c:v>532.1576</c:v>
                </c:pt>
                <c:pt idx="37">
                  <c:v>495.6703</c:v>
                </c:pt>
                <c:pt idx="38">
                  <c:v>489.23259999999999</c:v>
                </c:pt>
                <c:pt idx="39">
                  <c:v>484.52440000000001</c:v>
                </c:pt>
                <c:pt idx="40">
                  <c:v>497.65440000000001</c:v>
                </c:pt>
                <c:pt idx="41">
                  <c:v>484.99509999999998</c:v>
                </c:pt>
                <c:pt idx="42">
                  <c:v>488.91149999999999</c:v>
                </c:pt>
                <c:pt idx="43">
                  <c:v>477.70370000000003</c:v>
                </c:pt>
                <c:pt idx="44">
                  <c:v>468.86450000000002</c:v>
                </c:pt>
                <c:pt idx="45">
                  <c:v>491.93729999999999</c:v>
                </c:pt>
                <c:pt idx="46">
                  <c:v>452.69279999999998</c:v>
                </c:pt>
                <c:pt idx="47">
                  <c:v>441.17270000000002</c:v>
                </c:pt>
              </c:numCache>
            </c:numRef>
          </c:val>
          <c:extLst>
            <c:ext xmlns:c16="http://schemas.microsoft.com/office/drawing/2014/chart" uri="{C3380CC4-5D6E-409C-BE32-E72D297353CC}">
              <c16:uniqueId val="{00000002-2BAB-45AA-AC44-5EBD6AEB2D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377.74669999999998</c:v>
                </c:pt>
                <c:pt idx="1">
                  <c:v>385.12</c:v>
                </c:pt>
                <c:pt idx="2">
                  <c:v>379.67099999999999</c:v>
                </c:pt>
                <c:pt idx="3">
                  <c:v>385.94150000000002</c:v>
                </c:pt>
                <c:pt idx="4">
                  <c:v>387.85570000000001</c:v>
                </c:pt>
                <c:pt idx="5">
                  <c:v>388.23739999999998</c:v>
                </c:pt>
                <c:pt idx="6">
                  <c:v>386.39920000000001</c:v>
                </c:pt>
                <c:pt idx="7">
                  <c:v>388.0292</c:v>
                </c:pt>
                <c:pt idx="8">
                  <c:v>409.45080000000002</c:v>
                </c:pt>
                <c:pt idx="9">
                  <c:v>412.70190000000002</c:v>
                </c:pt>
                <c:pt idx="10">
                  <c:v>404.04050000000001</c:v>
                </c:pt>
                <c:pt idx="11">
                  <c:v>411.65539999999999</c:v>
                </c:pt>
                <c:pt idx="12">
                  <c:v>418.76659999999998</c:v>
                </c:pt>
                <c:pt idx="13">
                  <c:v>367.56299999999999</c:v>
                </c:pt>
                <c:pt idx="14">
                  <c:v>305.37130000000002</c:v>
                </c:pt>
                <c:pt idx="15">
                  <c:v>233.53980000000001</c:v>
                </c:pt>
                <c:pt idx="16">
                  <c:v>234.9306</c:v>
                </c:pt>
                <c:pt idx="17">
                  <c:v>237.3544</c:v>
                </c:pt>
                <c:pt idx="18">
                  <c:v>243.0522</c:v>
                </c:pt>
                <c:pt idx="19">
                  <c:v>249.947</c:v>
                </c:pt>
                <c:pt idx="20">
                  <c:v>243.2509</c:v>
                </c:pt>
                <c:pt idx="21">
                  <c:v>244.6053</c:v>
                </c:pt>
                <c:pt idx="22">
                  <c:v>247.85079999999999</c:v>
                </c:pt>
                <c:pt idx="23">
                  <c:v>266.31979999999999</c:v>
                </c:pt>
                <c:pt idx="24">
                  <c:v>262.66309999999999</c:v>
                </c:pt>
                <c:pt idx="25">
                  <c:v>268.6053</c:v>
                </c:pt>
                <c:pt idx="26">
                  <c:v>267.2989</c:v>
                </c:pt>
                <c:pt idx="27">
                  <c:v>295.12049999999999</c:v>
                </c:pt>
                <c:pt idx="28">
                  <c:v>280.76159999999999</c:v>
                </c:pt>
                <c:pt idx="29">
                  <c:v>328.48110000000003</c:v>
                </c:pt>
                <c:pt idx="30">
                  <c:v>369.3775</c:v>
                </c:pt>
                <c:pt idx="31">
                  <c:v>353.07400000000001</c:v>
                </c:pt>
                <c:pt idx="32">
                  <c:v>417.79349999999999</c:v>
                </c:pt>
                <c:pt idx="33">
                  <c:v>431.32530000000003</c:v>
                </c:pt>
                <c:pt idx="34">
                  <c:v>447.55630000000002</c:v>
                </c:pt>
                <c:pt idx="35">
                  <c:v>440.25049999999999</c:v>
                </c:pt>
                <c:pt idx="36">
                  <c:v>424.5924</c:v>
                </c:pt>
                <c:pt idx="37">
                  <c:v>400.20479999999998</c:v>
                </c:pt>
                <c:pt idx="38">
                  <c:v>396.38889999999998</c:v>
                </c:pt>
                <c:pt idx="39">
                  <c:v>393.30110000000002</c:v>
                </c:pt>
                <c:pt idx="40">
                  <c:v>399.08030000000002</c:v>
                </c:pt>
                <c:pt idx="41">
                  <c:v>390.72719999999998</c:v>
                </c:pt>
                <c:pt idx="42">
                  <c:v>392.86340000000001</c:v>
                </c:pt>
                <c:pt idx="43">
                  <c:v>388.12790000000001</c:v>
                </c:pt>
                <c:pt idx="44">
                  <c:v>384.86250000000001</c:v>
                </c:pt>
                <c:pt idx="45">
                  <c:v>396.3614</c:v>
                </c:pt>
                <c:pt idx="46">
                  <c:v>369.52350000000001</c:v>
                </c:pt>
                <c:pt idx="47">
                  <c:v>356.87560000000002</c:v>
                </c:pt>
              </c:numCache>
            </c:numRef>
          </c:val>
          <c:extLst>
            <c:ext xmlns:c16="http://schemas.microsoft.com/office/drawing/2014/chart" uri="{C3380CC4-5D6E-409C-BE32-E72D297353CC}">
              <c16:uniqueId val="{00000003-2BAB-45AA-AC44-5EBD6AEB2D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6467.8</c:v>
                </c:pt>
                <c:pt idx="1">
                  <c:v>6317</c:v>
                </c:pt>
                <c:pt idx="2">
                  <c:v>6166</c:v>
                </c:pt>
                <c:pt idx="3">
                  <c:v>6238.4</c:v>
                </c:pt>
                <c:pt idx="4">
                  <c:v>6100.6</c:v>
                </c:pt>
                <c:pt idx="5">
                  <c:v>6195.8</c:v>
                </c:pt>
                <c:pt idx="6">
                  <c:v>6158.3</c:v>
                </c:pt>
                <c:pt idx="7">
                  <c:v>6153.6</c:v>
                </c:pt>
                <c:pt idx="8">
                  <c:v>6125.5</c:v>
                </c:pt>
                <c:pt idx="9">
                  <c:v>6238.4</c:v>
                </c:pt>
                <c:pt idx="10">
                  <c:v>6368.3</c:v>
                </c:pt>
                <c:pt idx="11">
                  <c:v>6549.7</c:v>
                </c:pt>
                <c:pt idx="12">
                  <c:v>6628.2</c:v>
                </c:pt>
                <c:pt idx="13">
                  <c:v>6762.6</c:v>
                </c:pt>
                <c:pt idx="14">
                  <c:v>6899.3</c:v>
                </c:pt>
                <c:pt idx="15">
                  <c:v>6967.8</c:v>
                </c:pt>
                <c:pt idx="16">
                  <c:v>7198.2</c:v>
                </c:pt>
                <c:pt idx="17">
                  <c:v>7208.7</c:v>
                </c:pt>
                <c:pt idx="18">
                  <c:v>7452.6</c:v>
                </c:pt>
                <c:pt idx="19">
                  <c:v>7460.6</c:v>
                </c:pt>
                <c:pt idx="20">
                  <c:v>7526.4</c:v>
                </c:pt>
                <c:pt idx="21">
                  <c:v>7583</c:v>
                </c:pt>
                <c:pt idx="22">
                  <c:v>7537.8</c:v>
                </c:pt>
                <c:pt idx="23">
                  <c:v>7589.3</c:v>
                </c:pt>
                <c:pt idx="24">
                  <c:v>7492.7</c:v>
                </c:pt>
                <c:pt idx="25">
                  <c:v>7403.2</c:v>
                </c:pt>
                <c:pt idx="26">
                  <c:v>7255</c:v>
                </c:pt>
                <c:pt idx="27">
                  <c:v>7379</c:v>
                </c:pt>
                <c:pt idx="28">
                  <c:v>7389.8</c:v>
                </c:pt>
                <c:pt idx="29">
                  <c:v>7507.1</c:v>
                </c:pt>
                <c:pt idx="30">
                  <c:v>7504.6</c:v>
                </c:pt>
                <c:pt idx="31">
                  <c:v>7463</c:v>
                </c:pt>
                <c:pt idx="32">
                  <c:v>7612.6</c:v>
                </c:pt>
                <c:pt idx="33">
                  <c:v>7593.5</c:v>
                </c:pt>
                <c:pt idx="34">
                  <c:v>7575.5</c:v>
                </c:pt>
                <c:pt idx="35">
                  <c:v>7354.8</c:v>
                </c:pt>
                <c:pt idx="36">
                  <c:v>7404.2</c:v>
                </c:pt>
                <c:pt idx="37">
                  <c:v>7329.7</c:v>
                </c:pt>
                <c:pt idx="38">
                  <c:v>7303.4</c:v>
                </c:pt>
                <c:pt idx="39">
                  <c:v>7331</c:v>
                </c:pt>
                <c:pt idx="40">
                  <c:v>7345.9</c:v>
                </c:pt>
                <c:pt idx="41">
                  <c:v>7281.3</c:v>
                </c:pt>
                <c:pt idx="42">
                  <c:v>7280.5</c:v>
                </c:pt>
                <c:pt idx="43">
                  <c:v>7264.8</c:v>
                </c:pt>
                <c:pt idx="44">
                  <c:v>7250.2</c:v>
                </c:pt>
                <c:pt idx="45">
                  <c:v>7045.3</c:v>
                </c:pt>
                <c:pt idx="46">
                  <c:v>6775.8</c:v>
                </c:pt>
                <c:pt idx="47">
                  <c:v>6696.8</c:v>
                </c:pt>
              </c:numCache>
            </c:numRef>
          </c:val>
          <c:smooth val="0"/>
          <c:extLst>
            <c:ext xmlns:c16="http://schemas.microsoft.com/office/drawing/2014/chart" uri="{C3380CC4-5D6E-409C-BE32-E72D297353CC}">
              <c16:uniqueId val="{00000000-E095-4649-BE3E-A385842EC29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6518.7579800000003</c:v>
                </c:pt>
                <c:pt idx="1">
                  <c:v>6449.9909200000002</c:v>
                </c:pt>
                <c:pt idx="2">
                  <c:v>6354.74845</c:v>
                </c:pt>
                <c:pt idx="3">
                  <c:v>6263.3455400000003</c:v>
                </c:pt>
                <c:pt idx="4">
                  <c:v>6218.8762800000004</c:v>
                </c:pt>
                <c:pt idx="5">
                  <c:v>6206.0048299999999</c:v>
                </c:pt>
                <c:pt idx="6">
                  <c:v>6192.3049899999996</c:v>
                </c:pt>
                <c:pt idx="7">
                  <c:v>6177.2073300000002</c:v>
                </c:pt>
                <c:pt idx="8">
                  <c:v>6209.9320500000003</c:v>
                </c:pt>
                <c:pt idx="9">
                  <c:v>6244.5046499999999</c:v>
                </c:pt>
                <c:pt idx="10">
                  <c:v>6370.7373600000001</c:v>
                </c:pt>
                <c:pt idx="11">
                  <c:v>6515.0318399999996</c:v>
                </c:pt>
                <c:pt idx="12">
                  <c:v>6658.6699799999997</c:v>
                </c:pt>
                <c:pt idx="13">
                  <c:v>6713.7891399999999</c:v>
                </c:pt>
                <c:pt idx="14">
                  <c:v>6798.8704399999997</c:v>
                </c:pt>
                <c:pt idx="15">
                  <c:v>6894.84087</c:v>
                </c:pt>
                <c:pt idx="16">
                  <c:v>7062.1286499999997</c:v>
                </c:pt>
                <c:pt idx="17">
                  <c:v>7181.1963699999997</c:v>
                </c:pt>
                <c:pt idx="18">
                  <c:v>7349.7333399999998</c:v>
                </c:pt>
                <c:pt idx="19">
                  <c:v>7406.1096299999999</c:v>
                </c:pt>
                <c:pt idx="20">
                  <c:v>7477.1491900000001</c:v>
                </c:pt>
                <c:pt idx="21">
                  <c:v>7496.57557</c:v>
                </c:pt>
                <c:pt idx="22">
                  <c:v>7530.3678</c:v>
                </c:pt>
                <c:pt idx="23">
                  <c:v>7513.0547900000001</c:v>
                </c:pt>
                <c:pt idx="24">
                  <c:v>7451.78521</c:v>
                </c:pt>
                <c:pt idx="25">
                  <c:v>7395.47883</c:v>
                </c:pt>
                <c:pt idx="26">
                  <c:v>7352.4104299999999</c:v>
                </c:pt>
                <c:pt idx="27">
                  <c:v>7367.8199699999996</c:v>
                </c:pt>
                <c:pt idx="28">
                  <c:v>7507.51847</c:v>
                </c:pt>
                <c:pt idx="29">
                  <c:v>7528.3493399999998</c:v>
                </c:pt>
                <c:pt idx="30">
                  <c:v>7541.5031099999997</c:v>
                </c:pt>
                <c:pt idx="31">
                  <c:v>7529.5858099999996</c:v>
                </c:pt>
                <c:pt idx="32">
                  <c:v>7521.5158899999997</c:v>
                </c:pt>
                <c:pt idx="33">
                  <c:v>7488.7546400000001</c:v>
                </c:pt>
                <c:pt idx="34">
                  <c:v>7469.4429600000003</c:v>
                </c:pt>
                <c:pt idx="35">
                  <c:v>7478.9920099999999</c:v>
                </c:pt>
                <c:pt idx="36">
                  <c:v>7502.8582200000001</c:v>
                </c:pt>
                <c:pt idx="37">
                  <c:v>7497.3813</c:v>
                </c:pt>
                <c:pt idx="38">
                  <c:v>7456.8796899999998</c:v>
                </c:pt>
                <c:pt idx="39">
                  <c:v>7447.5906000000004</c:v>
                </c:pt>
                <c:pt idx="40">
                  <c:v>7394.7107699999997</c:v>
                </c:pt>
                <c:pt idx="41">
                  <c:v>7371.1061900000004</c:v>
                </c:pt>
                <c:pt idx="42">
                  <c:v>7312.4557800000002</c:v>
                </c:pt>
                <c:pt idx="43">
                  <c:v>7271.8242700000001</c:v>
                </c:pt>
                <c:pt idx="44">
                  <c:v>7189.9349700000002</c:v>
                </c:pt>
                <c:pt idx="45">
                  <c:v>7023.4528899999996</c:v>
                </c:pt>
                <c:pt idx="46">
                  <c:v>6784.0067300000001</c:v>
                </c:pt>
                <c:pt idx="47">
                  <c:v>6741.6961300000003</c:v>
                </c:pt>
              </c:numCache>
            </c:numRef>
          </c:val>
          <c:smooth val="0"/>
          <c:extLst>
            <c:ext xmlns:c16="http://schemas.microsoft.com/office/drawing/2014/chart" uri="{C3380CC4-5D6E-409C-BE32-E72D297353CC}">
              <c16:uniqueId val="{00000001-E095-4649-BE3E-A385842EC29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20</c:v>
                </c:pt>
                <c:pt idx="1">
                  <c:v>SAB 21</c:v>
                </c:pt>
                <c:pt idx="2">
                  <c:v>DOM 22</c:v>
                </c:pt>
                <c:pt idx="3">
                  <c:v>LUN 23</c:v>
                </c:pt>
                <c:pt idx="4">
                  <c:v>MAR 24</c:v>
                </c:pt>
                <c:pt idx="5">
                  <c:v>MIE 25</c:v>
                </c:pt>
                <c:pt idx="6">
                  <c:v>JUE 26</c:v>
                </c:pt>
                <c:pt idx="7">
                  <c:v>VIE 27</c:v>
                </c:pt>
              </c:strCache>
            </c:strRef>
          </c:cat>
          <c:val>
            <c:numRef>
              <c:f>COSTO_OPE_EJEC!$C$8:$C$15</c:f>
              <c:numCache>
                <c:formatCode>#,##0.0</c:formatCode>
                <c:ptCount val="8"/>
                <c:pt idx="0">
                  <c:v>5987469.9998700004</c:v>
                </c:pt>
                <c:pt idx="1">
                  <c:v>5948240.7294600001</c:v>
                </c:pt>
                <c:pt idx="2">
                  <c:v>5915335.59002</c:v>
                </c:pt>
                <c:pt idx="3">
                  <c:v>7010178.9985600002</c:v>
                </c:pt>
                <c:pt idx="4">
                  <c:v>7435833.1015799996</c:v>
                </c:pt>
                <c:pt idx="5">
                  <c:v>7465311.23171</c:v>
                </c:pt>
                <c:pt idx="6">
                  <c:v>6445731.59167</c:v>
                </c:pt>
                <c:pt idx="7">
                  <c:v>6402150.2637599995</c:v>
                </c:pt>
              </c:numCache>
            </c:numRef>
          </c:val>
          <c:extLst>
            <c:ext xmlns:c16="http://schemas.microsoft.com/office/drawing/2014/chart" uri="{C3380CC4-5D6E-409C-BE32-E72D297353CC}">
              <c16:uniqueId val="{00000000-CA02-4E85-98F5-21A66BA5713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-1.8332468619805479E-3</c:v>
                </c:pt>
                <c:pt idx="1">
                  <c:v>7.4654139803154431E-3</c:v>
                </c:pt>
                <c:pt idx="2">
                  <c:v>1.1511349702640294E-2</c:v>
                </c:pt>
                <c:pt idx="3">
                  <c:v>1.1683940119012241E-2</c:v>
                </c:pt>
                <c:pt idx="4">
                  <c:v>-1.9750288209101147E-2</c:v>
                </c:pt>
                <c:pt idx="5">
                  <c:v>-3.7341385155098487E-2</c:v>
                </c:pt>
                <c:pt idx="6">
                  <c:v>-6.8366586799555193E-2</c:v>
                </c:pt>
                <c:pt idx="7">
                  <c:v>-7.1571785577300179E-2</c:v>
                </c:pt>
              </c:numCache>
            </c:numRef>
          </c:cat>
          <c:val>
            <c:numRef>
              <c:f>COSTO_OPE_EJEC!$D$8:$D$15</c:f>
              <c:numCache>
                <c:formatCode>#,##0.0</c:formatCode>
                <c:ptCount val="8"/>
                <c:pt idx="0">
                  <c:v>5998466.6700696005</c:v>
                </c:pt>
                <c:pt idx="1">
                  <c:v>5904163.7032080004</c:v>
                </c:pt>
                <c:pt idx="2">
                  <c:v>5848017.0210239999</c:v>
                </c:pt>
                <c:pt idx="3">
                  <c:v>6929218.4254059996</c:v>
                </c:pt>
                <c:pt idx="4">
                  <c:v>7585651.9131180001</c:v>
                </c:pt>
                <c:pt idx="5">
                  <c:v>7754889.5492019998</c:v>
                </c:pt>
                <c:pt idx="6">
                  <c:v>6918742.3941000002</c:v>
                </c:pt>
                <c:pt idx="7">
                  <c:v>6895686.8870479995</c:v>
                </c:pt>
              </c:numCache>
            </c:numRef>
          </c:val>
          <c:extLst>
            <c:ext xmlns:c16="http://schemas.microsoft.com/office/drawing/2014/chart" uri="{C3380CC4-5D6E-409C-BE32-E72D297353CC}">
              <c16:uniqueId val="{00000001-CA02-4E85-98F5-21A66BA5713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28</v>
      </c>
      <c r="K8" s="4" t="s">
        <v>30</v>
      </c>
      <c r="L8" s="4">
        <v>220</v>
      </c>
    </row>
    <row r="9" spans="1:12" x14ac:dyDescent="0.3">
      <c r="A9" s="1"/>
      <c r="B9" s="4" t="s">
        <v>22</v>
      </c>
      <c r="C9" s="5" t="s">
        <v>31</v>
      </c>
      <c r="D9" s="5" t="s">
        <v>32</v>
      </c>
      <c r="E9" s="5" t="s">
        <v>33</v>
      </c>
      <c r="F9" s="5" t="s">
        <v>34</v>
      </c>
      <c r="G9" s="4" t="s">
        <v>35</v>
      </c>
      <c r="H9" s="4" t="s">
        <v>36</v>
      </c>
      <c r="I9" s="6" t="s">
        <v>37</v>
      </c>
      <c r="J9" s="4">
        <v>61.3</v>
      </c>
      <c r="K9" s="4" t="s">
        <v>30</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38</v>
      </c>
      <c r="C5" s="199"/>
      <c r="D5" s="199"/>
      <c r="E5" s="199"/>
      <c r="F5" s="199"/>
      <c r="G5" s="199"/>
      <c r="H5" s="199"/>
      <c r="I5" s="199"/>
    </row>
    <row r="6" spans="1:9" ht="40.049999999999997" customHeight="1" x14ac:dyDescent="0.3">
      <c r="A6" s="1"/>
      <c r="B6" s="7" t="s">
        <v>39</v>
      </c>
      <c r="C6" s="3" t="s">
        <v>40</v>
      </c>
      <c r="D6" s="3" t="s">
        <v>41</v>
      </c>
      <c r="E6" s="7" t="s">
        <v>3</v>
      </c>
      <c r="F6" s="7" t="s">
        <v>4</v>
      </c>
      <c r="G6" s="7" t="s">
        <v>42</v>
      </c>
      <c r="H6" s="7" t="s">
        <v>6</v>
      </c>
      <c r="I6" s="7" t="s">
        <v>9</v>
      </c>
    </row>
    <row r="7" spans="1:9" x14ac:dyDescent="0.3">
      <c r="A7" s="1"/>
      <c r="B7" s="4" t="s">
        <v>43</v>
      </c>
      <c r="C7" s="4" t="s">
        <v>44</v>
      </c>
      <c r="D7" s="4" t="s">
        <v>45</v>
      </c>
      <c r="E7" s="5" t="s">
        <v>46</v>
      </c>
      <c r="F7" s="5" t="s">
        <v>47</v>
      </c>
      <c r="G7" s="5" t="s">
        <v>48</v>
      </c>
      <c r="H7" s="5" t="s">
        <v>49</v>
      </c>
      <c r="I7" s="5" t="s">
        <v>50</v>
      </c>
    </row>
    <row r="8" spans="1:9" x14ac:dyDescent="0.3">
      <c r="A8" s="1"/>
      <c r="B8" s="4" t="s">
        <v>43</v>
      </c>
      <c r="C8" s="4" t="s">
        <v>44</v>
      </c>
      <c r="D8" s="4" t="s">
        <v>45</v>
      </c>
      <c r="E8" s="5" t="s">
        <v>46</v>
      </c>
      <c r="F8" s="5" t="s">
        <v>51</v>
      </c>
      <c r="G8" s="5" t="s">
        <v>52</v>
      </c>
      <c r="H8" s="5" t="s">
        <v>53</v>
      </c>
      <c r="I8" s="5" t="s">
        <v>54</v>
      </c>
    </row>
    <row r="9" spans="1:9" x14ac:dyDescent="0.3">
      <c r="A9" s="1"/>
      <c r="B9" s="4" t="s">
        <v>43</v>
      </c>
      <c r="C9" s="4" t="s">
        <v>44</v>
      </c>
      <c r="D9" s="4" t="s">
        <v>45</v>
      </c>
      <c r="E9" s="5" t="s">
        <v>55</v>
      </c>
      <c r="F9" s="5" t="s">
        <v>56</v>
      </c>
      <c r="G9" s="5" t="s">
        <v>57</v>
      </c>
      <c r="H9" s="5" t="s">
        <v>58</v>
      </c>
      <c r="I9" s="5" t="s">
        <v>59</v>
      </c>
    </row>
    <row r="10" spans="1:9" x14ac:dyDescent="0.3">
      <c r="A10" s="1"/>
      <c r="B10" s="4" t="s">
        <v>43</v>
      </c>
      <c r="C10" s="4" t="s">
        <v>44</v>
      </c>
      <c r="D10" s="4" t="s">
        <v>45</v>
      </c>
      <c r="E10" s="5" t="s">
        <v>55</v>
      </c>
      <c r="F10" s="5" t="s">
        <v>56</v>
      </c>
      <c r="G10" s="5" t="s">
        <v>60</v>
      </c>
      <c r="H10" s="5" t="s">
        <v>61</v>
      </c>
      <c r="I10" s="5" t="s">
        <v>62</v>
      </c>
    </row>
    <row r="11" spans="1:9" x14ac:dyDescent="0.3">
      <c r="A11" s="1"/>
      <c r="B11" s="4" t="s">
        <v>43</v>
      </c>
      <c r="C11" s="4" t="s">
        <v>44</v>
      </c>
      <c r="D11" s="4" t="s">
        <v>45</v>
      </c>
      <c r="E11" s="5" t="s">
        <v>63</v>
      </c>
      <c r="F11" s="5" t="s">
        <v>64</v>
      </c>
      <c r="G11" s="5" t="s">
        <v>65</v>
      </c>
      <c r="H11" s="5" t="s">
        <v>58</v>
      </c>
      <c r="I11" s="5" t="s">
        <v>66</v>
      </c>
    </row>
    <row r="12" spans="1:9" x14ac:dyDescent="0.3">
      <c r="A12" s="1"/>
      <c r="B12" s="4" t="s">
        <v>43</v>
      </c>
      <c r="C12" s="4" t="s">
        <v>44</v>
      </c>
      <c r="D12" s="4" t="s">
        <v>45</v>
      </c>
      <c r="E12" s="5" t="s">
        <v>63</v>
      </c>
      <c r="F12" s="5" t="s">
        <v>67</v>
      </c>
      <c r="G12" s="5" t="s">
        <v>48</v>
      </c>
      <c r="H12" s="5" t="s">
        <v>68</v>
      </c>
      <c r="I12" s="5" t="s">
        <v>69</v>
      </c>
    </row>
    <row r="13" spans="1:9" x14ac:dyDescent="0.3">
      <c r="A13" s="1"/>
      <c r="B13" s="4" t="s">
        <v>43</v>
      </c>
      <c r="C13" s="4" t="s">
        <v>44</v>
      </c>
      <c r="D13" s="4" t="s">
        <v>45</v>
      </c>
      <c r="E13" s="5" t="s">
        <v>63</v>
      </c>
      <c r="F13" s="5" t="s">
        <v>70</v>
      </c>
      <c r="G13" s="5" t="s">
        <v>57</v>
      </c>
      <c r="H13" s="5" t="s">
        <v>58</v>
      </c>
      <c r="I13" s="5" t="s">
        <v>71</v>
      </c>
    </row>
    <row r="14" spans="1:9" x14ac:dyDescent="0.3">
      <c r="A14" s="1"/>
      <c r="B14" s="4" t="s">
        <v>43</v>
      </c>
      <c r="C14" s="4" t="s">
        <v>44</v>
      </c>
      <c r="D14" s="4" t="s">
        <v>45</v>
      </c>
      <c r="E14" s="5" t="s">
        <v>63</v>
      </c>
      <c r="F14" s="5" t="s">
        <v>70</v>
      </c>
      <c r="G14" s="5" t="s">
        <v>57</v>
      </c>
      <c r="H14" s="5" t="s">
        <v>58</v>
      </c>
      <c r="I14" s="5" t="s">
        <v>72</v>
      </c>
    </row>
    <row r="15" spans="1:9" x14ac:dyDescent="0.3">
      <c r="A15" s="1"/>
      <c r="B15" s="4" t="s">
        <v>43</v>
      </c>
      <c r="C15" s="4" t="s">
        <v>44</v>
      </c>
      <c r="D15" s="4" t="s">
        <v>45</v>
      </c>
      <c r="E15" s="5" t="s">
        <v>63</v>
      </c>
      <c r="F15" s="5" t="s">
        <v>73</v>
      </c>
      <c r="G15" s="5" t="s">
        <v>57</v>
      </c>
      <c r="H15" s="5" t="s">
        <v>58</v>
      </c>
      <c r="I15" s="5" t="s">
        <v>74</v>
      </c>
    </row>
    <row r="16" spans="1:9" x14ac:dyDescent="0.3">
      <c r="A16" s="1"/>
      <c r="B16" s="4" t="s">
        <v>43</v>
      </c>
      <c r="C16" s="4" t="s">
        <v>44</v>
      </c>
      <c r="D16" s="4" t="s">
        <v>45</v>
      </c>
      <c r="E16" s="5" t="s">
        <v>63</v>
      </c>
      <c r="F16" s="5" t="s">
        <v>73</v>
      </c>
      <c r="G16" s="5" t="s">
        <v>57</v>
      </c>
      <c r="H16" s="5" t="s">
        <v>58</v>
      </c>
      <c r="I16" s="5" t="s">
        <v>71</v>
      </c>
    </row>
    <row r="17" spans="1:9" x14ac:dyDescent="0.3">
      <c r="A17" s="1"/>
      <c r="B17" s="4" t="s">
        <v>43</v>
      </c>
      <c r="C17" s="4" t="s">
        <v>44</v>
      </c>
      <c r="D17" s="4" t="s">
        <v>45</v>
      </c>
      <c r="E17" s="5" t="s">
        <v>75</v>
      </c>
      <c r="F17" s="5" t="s">
        <v>76</v>
      </c>
      <c r="G17" s="5" t="s">
        <v>57</v>
      </c>
      <c r="H17" s="5" t="s">
        <v>58</v>
      </c>
      <c r="I17" s="5" t="s">
        <v>77</v>
      </c>
    </row>
    <row r="18" spans="1:9" x14ac:dyDescent="0.3">
      <c r="A18" s="1"/>
      <c r="B18" s="4" t="s">
        <v>43</v>
      </c>
      <c r="C18" s="4" t="s">
        <v>44</v>
      </c>
      <c r="D18" s="4" t="s">
        <v>45</v>
      </c>
      <c r="E18" s="5" t="s">
        <v>75</v>
      </c>
      <c r="F18" s="5" t="s">
        <v>76</v>
      </c>
      <c r="G18" s="5" t="s">
        <v>57</v>
      </c>
      <c r="H18" s="5" t="s">
        <v>58</v>
      </c>
      <c r="I18" s="5" t="s">
        <v>78</v>
      </c>
    </row>
    <row r="19" spans="1:9" x14ac:dyDescent="0.3">
      <c r="A19" s="1"/>
      <c r="B19" s="4" t="s">
        <v>43</v>
      </c>
      <c r="C19" s="4" t="s">
        <v>44</v>
      </c>
      <c r="D19" s="4" t="s">
        <v>45</v>
      </c>
      <c r="E19" s="5" t="s">
        <v>79</v>
      </c>
      <c r="F19" s="5" t="s">
        <v>80</v>
      </c>
      <c r="G19" s="5" t="s">
        <v>81</v>
      </c>
      <c r="H19" s="5" t="s">
        <v>58</v>
      </c>
      <c r="I19" s="5" t="s">
        <v>82</v>
      </c>
    </row>
    <row r="20" spans="1:9" x14ac:dyDescent="0.3">
      <c r="A20" s="1"/>
      <c r="B20" s="4" t="s">
        <v>43</v>
      </c>
      <c r="C20" s="4" t="s">
        <v>44</v>
      </c>
      <c r="D20" s="4" t="s">
        <v>45</v>
      </c>
      <c r="E20" s="5" t="s">
        <v>79</v>
      </c>
      <c r="F20" s="5" t="s">
        <v>83</v>
      </c>
      <c r="G20" s="5" t="s">
        <v>57</v>
      </c>
      <c r="H20" s="5" t="s">
        <v>58</v>
      </c>
      <c r="I20" s="5" t="s">
        <v>84</v>
      </c>
    </row>
    <row r="21" spans="1:9" x14ac:dyDescent="0.3">
      <c r="A21" s="1"/>
      <c r="B21" s="4" t="s">
        <v>43</v>
      </c>
      <c r="C21" s="4" t="s">
        <v>44</v>
      </c>
      <c r="D21" s="4" t="s">
        <v>45</v>
      </c>
      <c r="E21" s="5" t="s">
        <v>79</v>
      </c>
      <c r="F21" s="5" t="s">
        <v>83</v>
      </c>
      <c r="G21" s="5" t="s">
        <v>57</v>
      </c>
      <c r="H21" s="5" t="s">
        <v>58</v>
      </c>
      <c r="I21" s="5" t="s">
        <v>85</v>
      </c>
    </row>
    <row r="22" spans="1:9" x14ac:dyDescent="0.3">
      <c r="A22" s="1"/>
      <c r="B22" s="4" t="s">
        <v>43</v>
      </c>
      <c r="C22" s="4" t="s">
        <v>44</v>
      </c>
      <c r="D22" s="4" t="s">
        <v>45</v>
      </c>
      <c r="E22" s="5" t="s">
        <v>79</v>
      </c>
      <c r="F22" s="5" t="s">
        <v>83</v>
      </c>
      <c r="G22" s="5" t="s">
        <v>57</v>
      </c>
      <c r="H22" s="5" t="s">
        <v>58</v>
      </c>
      <c r="I22" s="5" t="s">
        <v>86</v>
      </c>
    </row>
    <row r="23" spans="1:9" x14ac:dyDescent="0.3">
      <c r="A23" s="1"/>
      <c r="B23" s="4" t="s">
        <v>43</v>
      </c>
      <c r="C23" s="4" t="s">
        <v>44</v>
      </c>
      <c r="D23" s="4" t="s">
        <v>45</v>
      </c>
      <c r="E23" s="5" t="s">
        <v>79</v>
      </c>
      <c r="F23" s="5" t="s">
        <v>83</v>
      </c>
      <c r="G23" s="5" t="s">
        <v>57</v>
      </c>
      <c r="H23" s="5" t="s">
        <v>58</v>
      </c>
      <c r="I23" s="5" t="s">
        <v>87</v>
      </c>
    </row>
    <row r="24" spans="1:9" x14ac:dyDescent="0.3">
      <c r="A24" s="1"/>
      <c r="B24" s="4" t="s">
        <v>43</v>
      </c>
      <c r="C24" s="4" t="s">
        <v>44</v>
      </c>
      <c r="D24" s="4" t="s">
        <v>45</v>
      </c>
      <c r="E24" s="5" t="s">
        <v>79</v>
      </c>
      <c r="F24" s="5" t="s">
        <v>88</v>
      </c>
      <c r="G24" s="5" t="s">
        <v>57</v>
      </c>
      <c r="H24" s="5" t="s">
        <v>58</v>
      </c>
      <c r="I24" s="5" t="s">
        <v>89</v>
      </c>
    </row>
    <row r="25" spans="1:9" x14ac:dyDescent="0.3">
      <c r="A25" s="1"/>
      <c r="B25" s="4" t="s">
        <v>43</v>
      </c>
      <c r="C25" s="4" t="s">
        <v>44</v>
      </c>
      <c r="D25" s="4" t="s">
        <v>45</v>
      </c>
      <c r="E25" s="5" t="s">
        <v>79</v>
      </c>
      <c r="F25" s="5" t="s">
        <v>88</v>
      </c>
      <c r="G25" s="5" t="s">
        <v>57</v>
      </c>
      <c r="H25" s="5" t="s">
        <v>58</v>
      </c>
      <c r="I25" s="5" t="s">
        <v>90</v>
      </c>
    </row>
    <row r="26" spans="1:9" x14ac:dyDescent="0.3">
      <c r="A26" s="1"/>
      <c r="B26" s="4" t="s">
        <v>43</v>
      </c>
      <c r="C26" s="4" t="s">
        <v>44</v>
      </c>
      <c r="D26" s="4" t="s">
        <v>45</v>
      </c>
      <c r="E26" s="5" t="s">
        <v>91</v>
      </c>
      <c r="F26" s="5" t="s">
        <v>92</v>
      </c>
      <c r="G26" s="5" t="s">
        <v>81</v>
      </c>
      <c r="H26" s="5" t="s">
        <v>58</v>
      </c>
      <c r="I26" s="5" t="s">
        <v>93</v>
      </c>
    </row>
    <row r="27" spans="1:9" x14ac:dyDescent="0.3">
      <c r="A27" s="1"/>
      <c r="B27" s="4" t="s">
        <v>43</v>
      </c>
      <c r="C27" s="4" t="s">
        <v>44</v>
      </c>
      <c r="D27" s="4" t="s">
        <v>45</v>
      </c>
      <c r="E27" s="5" t="s">
        <v>91</v>
      </c>
      <c r="F27" s="5" t="s">
        <v>92</v>
      </c>
      <c r="G27" s="5" t="s">
        <v>81</v>
      </c>
      <c r="H27" s="5" t="s">
        <v>58</v>
      </c>
      <c r="I27" s="5" t="s">
        <v>94</v>
      </c>
    </row>
    <row r="28" spans="1:9" x14ac:dyDescent="0.3">
      <c r="A28" s="1"/>
      <c r="B28" s="4" t="s">
        <v>43</v>
      </c>
      <c r="C28" s="4" t="s">
        <v>44</v>
      </c>
      <c r="D28" s="4" t="s">
        <v>45</v>
      </c>
      <c r="E28" s="5" t="s">
        <v>91</v>
      </c>
      <c r="F28" s="5" t="s">
        <v>95</v>
      </c>
      <c r="G28" s="5" t="s">
        <v>81</v>
      </c>
      <c r="H28" s="5" t="s">
        <v>58</v>
      </c>
      <c r="I28" s="5" t="s">
        <v>96</v>
      </c>
    </row>
    <row r="29" spans="1:9" x14ac:dyDescent="0.3">
      <c r="A29" s="1"/>
      <c r="B29" s="4" t="s">
        <v>43</v>
      </c>
      <c r="C29" s="4" t="s">
        <v>44</v>
      </c>
      <c r="D29" s="4" t="s">
        <v>45</v>
      </c>
      <c r="E29" s="5" t="s">
        <v>97</v>
      </c>
      <c r="F29" s="5" t="s">
        <v>98</v>
      </c>
      <c r="G29" s="5" t="s">
        <v>60</v>
      </c>
      <c r="H29" s="5" t="s">
        <v>99</v>
      </c>
      <c r="I29" s="5" t="s">
        <v>100</v>
      </c>
    </row>
    <row r="30" spans="1:9" x14ac:dyDescent="0.3">
      <c r="A30" s="1"/>
      <c r="B30" s="4" t="s">
        <v>43</v>
      </c>
      <c r="C30" s="4" t="s">
        <v>44</v>
      </c>
      <c r="D30" s="4" t="s">
        <v>45</v>
      </c>
      <c r="E30" s="5" t="s">
        <v>97</v>
      </c>
      <c r="F30" s="5" t="s">
        <v>98</v>
      </c>
      <c r="G30" s="5" t="s">
        <v>60</v>
      </c>
      <c r="H30" s="5" t="s">
        <v>99</v>
      </c>
      <c r="I30" s="5" t="s">
        <v>101</v>
      </c>
    </row>
    <row r="31" spans="1:9" x14ac:dyDescent="0.3">
      <c r="A31" s="1"/>
      <c r="B31" s="4" t="s">
        <v>43</v>
      </c>
      <c r="C31" s="4" t="s">
        <v>44</v>
      </c>
      <c r="D31" s="4" t="s">
        <v>45</v>
      </c>
      <c r="E31" s="5" t="s">
        <v>97</v>
      </c>
      <c r="F31" s="5" t="s">
        <v>102</v>
      </c>
      <c r="G31" s="5" t="s">
        <v>57</v>
      </c>
      <c r="H31" s="5" t="s">
        <v>58</v>
      </c>
      <c r="I31" s="5" t="s">
        <v>103</v>
      </c>
    </row>
    <row r="32" spans="1:9" x14ac:dyDescent="0.3">
      <c r="A32" s="1"/>
      <c r="B32" s="4" t="s">
        <v>43</v>
      </c>
      <c r="C32" s="4" t="s">
        <v>44</v>
      </c>
      <c r="D32" s="4" t="s">
        <v>45</v>
      </c>
      <c r="E32" s="5" t="s">
        <v>97</v>
      </c>
      <c r="F32" s="5" t="s">
        <v>102</v>
      </c>
      <c r="G32" s="5" t="s">
        <v>57</v>
      </c>
      <c r="H32" s="5" t="s">
        <v>58</v>
      </c>
      <c r="I32" s="5" t="s">
        <v>104</v>
      </c>
    </row>
    <row r="33" spans="1:9" x14ac:dyDescent="0.3">
      <c r="A33" s="1"/>
      <c r="B33" s="4" t="s">
        <v>43</v>
      </c>
      <c r="C33" s="4" t="s">
        <v>44</v>
      </c>
      <c r="D33" s="4" t="s">
        <v>45</v>
      </c>
      <c r="E33" s="5" t="s">
        <v>97</v>
      </c>
      <c r="F33" s="5" t="s">
        <v>102</v>
      </c>
      <c r="G33" s="5" t="s">
        <v>57</v>
      </c>
      <c r="H33" s="5" t="s">
        <v>58</v>
      </c>
      <c r="I33" s="5" t="s">
        <v>105</v>
      </c>
    </row>
    <row r="34" spans="1:9" x14ac:dyDescent="0.3">
      <c r="A34" s="1"/>
      <c r="B34" s="4" t="s">
        <v>43</v>
      </c>
      <c r="C34" s="4" t="s">
        <v>44</v>
      </c>
      <c r="D34" s="4" t="s">
        <v>45</v>
      </c>
      <c r="E34" s="5" t="s">
        <v>97</v>
      </c>
      <c r="F34" s="5" t="s">
        <v>102</v>
      </c>
      <c r="G34" s="5" t="s">
        <v>57</v>
      </c>
      <c r="H34" s="5" t="s">
        <v>58</v>
      </c>
      <c r="I34" s="5" t="s">
        <v>106</v>
      </c>
    </row>
    <row r="35" spans="1:9" x14ac:dyDescent="0.3">
      <c r="A35" s="1"/>
      <c r="B35" s="4" t="s">
        <v>43</v>
      </c>
      <c r="C35" s="4" t="s">
        <v>44</v>
      </c>
      <c r="D35" s="4" t="s">
        <v>45</v>
      </c>
      <c r="E35" s="5" t="s">
        <v>97</v>
      </c>
      <c r="F35" s="5" t="s">
        <v>102</v>
      </c>
      <c r="G35" s="5" t="s">
        <v>57</v>
      </c>
      <c r="H35" s="5" t="s">
        <v>58</v>
      </c>
      <c r="I35" s="5" t="s">
        <v>107</v>
      </c>
    </row>
    <row r="36" spans="1:9" x14ac:dyDescent="0.3">
      <c r="A36" s="1"/>
      <c r="B36" s="4" t="s">
        <v>43</v>
      </c>
      <c r="C36" s="4" t="s">
        <v>44</v>
      </c>
      <c r="D36" s="4" t="s">
        <v>45</v>
      </c>
      <c r="E36" s="5" t="s">
        <v>108</v>
      </c>
      <c r="F36" s="5" t="s">
        <v>109</v>
      </c>
      <c r="G36" s="5" t="s">
        <v>57</v>
      </c>
      <c r="H36" s="5" t="s">
        <v>58</v>
      </c>
      <c r="I36" s="5" t="s">
        <v>110</v>
      </c>
    </row>
    <row r="37" spans="1:9" x14ac:dyDescent="0.3">
      <c r="A37" s="1"/>
      <c r="B37" s="4" t="s">
        <v>43</v>
      </c>
      <c r="C37" s="4" t="s">
        <v>44</v>
      </c>
      <c r="D37" s="4" t="s">
        <v>45</v>
      </c>
      <c r="E37" s="5" t="s">
        <v>111</v>
      </c>
      <c r="F37" s="5" t="s">
        <v>112</v>
      </c>
      <c r="G37" s="5" t="s">
        <v>81</v>
      </c>
      <c r="H37" s="5" t="s">
        <v>58</v>
      </c>
      <c r="I37" s="5" t="s">
        <v>113</v>
      </c>
    </row>
    <row r="38" spans="1:9" x14ac:dyDescent="0.3">
      <c r="A38" s="1"/>
      <c r="B38" s="4" t="s">
        <v>43</v>
      </c>
      <c r="C38" s="4" t="s">
        <v>44</v>
      </c>
      <c r="D38" s="4" t="s">
        <v>45</v>
      </c>
      <c r="E38" s="5" t="s">
        <v>111</v>
      </c>
      <c r="F38" s="5" t="s">
        <v>112</v>
      </c>
      <c r="G38" s="5" t="s">
        <v>48</v>
      </c>
      <c r="H38" s="5" t="s">
        <v>114</v>
      </c>
      <c r="I38" s="5" t="s">
        <v>115</v>
      </c>
    </row>
    <row r="39" spans="1:9" x14ac:dyDescent="0.3">
      <c r="A39" s="1"/>
      <c r="B39" s="4" t="s">
        <v>43</v>
      </c>
      <c r="C39" s="4" t="s">
        <v>44</v>
      </c>
      <c r="D39" s="4" t="s">
        <v>45</v>
      </c>
      <c r="E39" s="5" t="s">
        <v>116</v>
      </c>
      <c r="F39" s="5" t="s">
        <v>117</v>
      </c>
      <c r="G39" s="5" t="s">
        <v>57</v>
      </c>
      <c r="H39" s="5" t="s">
        <v>58</v>
      </c>
      <c r="I39" s="5" t="s">
        <v>118</v>
      </c>
    </row>
    <row r="40" spans="1:9" x14ac:dyDescent="0.3">
      <c r="A40" s="1"/>
      <c r="B40" s="4" t="s">
        <v>43</v>
      </c>
      <c r="C40" s="4" t="s">
        <v>44</v>
      </c>
      <c r="D40" s="4" t="s">
        <v>45</v>
      </c>
      <c r="E40" s="5" t="s">
        <v>116</v>
      </c>
      <c r="F40" s="5" t="s">
        <v>117</v>
      </c>
      <c r="G40" s="5" t="s">
        <v>57</v>
      </c>
      <c r="H40" s="5" t="s">
        <v>58</v>
      </c>
      <c r="I40" s="5" t="s">
        <v>119</v>
      </c>
    </row>
    <row r="41" spans="1:9" x14ac:dyDescent="0.3">
      <c r="A41" s="1"/>
      <c r="B41" s="4" t="s">
        <v>43</v>
      </c>
      <c r="C41" s="4" t="s">
        <v>44</v>
      </c>
      <c r="D41" s="4" t="s">
        <v>45</v>
      </c>
      <c r="E41" s="5" t="s">
        <v>120</v>
      </c>
      <c r="F41" s="5" t="s">
        <v>121</v>
      </c>
      <c r="G41" s="5" t="s">
        <v>57</v>
      </c>
      <c r="H41" s="5" t="s">
        <v>58</v>
      </c>
      <c r="I41" s="5" t="s">
        <v>122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
  <sheetViews>
    <sheetView showGridLines="0" zoomScale="80" workbookViewId="0">
      <selection activeCell="B6" sqref="B6:N123"/>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v>
      </c>
      <c r="C5" s="1"/>
      <c r="D5" s="1"/>
      <c r="E5" s="1"/>
      <c r="F5" s="1"/>
      <c r="G5" s="1"/>
      <c r="H5" s="1"/>
      <c r="I5" s="1"/>
      <c r="J5" s="1"/>
      <c r="K5" s="1"/>
      <c r="L5" s="1"/>
      <c r="M5" s="1"/>
      <c r="N5" s="1"/>
    </row>
    <row r="6" spans="1:14" ht="19.95" customHeight="1" x14ac:dyDescent="0.3">
      <c r="A6" s="1"/>
      <c r="B6" s="7" t="s">
        <v>124</v>
      </c>
      <c r="C6" s="7" t="s">
        <v>125</v>
      </c>
      <c r="D6" s="7" t="s">
        <v>126</v>
      </c>
      <c r="E6" s="7" t="s">
        <v>127</v>
      </c>
      <c r="F6" s="7" t="s">
        <v>128</v>
      </c>
      <c r="G6" s="7" t="s">
        <v>129</v>
      </c>
      <c r="H6" s="7" t="s">
        <v>130</v>
      </c>
      <c r="I6" s="7" t="s">
        <v>131</v>
      </c>
      <c r="J6" s="7" t="s">
        <v>132</v>
      </c>
      <c r="K6" s="7" t="s">
        <v>133</v>
      </c>
      <c r="L6" s="7" t="s">
        <v>134</v>
      </c>
      <c r="M6" s="7" t="s">
        <v>135</v>
      </c>
      <c r="N6" s="7" t="s">
        <v>136</v>
      </c>
    </row>
    <row r="7" spans="1:14" ht="26.4" x14ac:dyDescent="0.3">
      <c r="A7" s="1"/>
      <c r="B7" s="5" t="s">
        <v>137</v>
      </c>
      <c r="C7" s="5" t="s">
        <v>138</v>
      </c>
      <c r="D7" s="5" t="s">
        <v>58</v>
      </c>
      <c r="E7" s="4" t="s">
        <v>139</v>
      </c>
      <c r="F7" s="4" t="s">
        <v>140</v>
      </c>
      <c r="G7" s="6" t="s">
        <v>141</v>
      </c>
      <c r="H7" s="8">
        <v>17</v>
      </c>
      <c r="I7" s="5" t="s">
        <v>142</v>
      </c>
      <c r="J7" s="5" t="s">
        <v>143</v>
      </c>
      <c r="K7" s="5" t="s">
        <v>144</v>
      </c>
      <c r="L7" s="5" t="s">
        <v>145</v>
      </c>
      <c r="M7" s="8">
        <v>13417</v>
      </c>
      <c r="N7" s="5" t="s">
        <v>146</v>
      </c>
    </row>
    <row r="8" spans="1:14" ht="26.4" x14ac:dyDescent="0.3">
      <c r="A8" s="1"/>
      <c r="B8" s="5" t="s">
        <v>147</v>
      </c>
      <c r="C8" s="5" t="s">
        <v>148</v>
      </c>
      <c r="D8" s="5" t="s">
        <v>149</v>
      </c>
      <c r="E8" s="4" t="s">
        <v>139</v>
      </c>
      <c r="F8" s="4" t="s">
        <v>140</v>
      </c>
      <c r="G8" s="6" t="s">
        <v>150</v>
      </c>
      <c r="H8" s="8">
        <v>0</v>
      </c>
      <c r="I8" s="5" t="s">
        <v>142</v>
      </c>
      <c r="J8" s="5" t="s">
        <v>151</v>
      </c>
      <c r="K8" s="5" t="s">
        <v>144</v>
      </c>
      <c r="L8" s="5" t="s">
        <v>152</v>
      </c>
      <c r="M8" s="8">
        <v>13869</v>
      </c>
      <c r="N8" s="5" t="s">
        <v>153</v>
      </c>
    </row>
    <row r="9" spans="1:14" ht="26.4" x14ac:dyDescent="0.3">
      <c r="A9" s="1"/>
      <c r="B9" s="5" t="s">
        <v>147</v>
      </c>
      <c r="C9" s="5" t="s">
        <v>148</v>
      </c>
      <c r="D9" s="5" t="s">
        <v>154</v>
      </c>
      <c r="E9" s="4" t="s">
        <v>139</v>
      </c>
      <c r="F9" s="4" t="s">
        <v>140</v>
      </c>
      <c r="G9" s="6" t="s">
        <v>155</v>
      </c>
      <c r="H9" s="8">
        <v>0</v>
      </c>
      <c r="I9" s="5" t="s">
        <v>142</v>
      </c>
      <c r="J9" s="5" t="s">
        <v>151</v>
      </c>
      <c r="K9" s="5" t="s">
        <v>144</v>
      </c>
      <c r="L9" s="5" t="s">
        <v>152</v>
      </c>
      <c r="M9" s="8">
        <v>13870</v>
      </c>
      <c r="N9" s="5" t="s">
        <v>153</v>
      </c>
    </row>
    <row r="10" spans="1:14" ht="26.4" x14ac:dyDescent="0.3">
      <c r="A10" s="1"/>
      <c r="B10" s="5" t="s">
        <v>147</v>
      </c>
      <c r="C10" s="5" t="s">
        <v>148</v>
      </c>
      <c r="D10" s="5" t="s">
        <v>156</v>
      </c>
      <c r="E10" s="4" t="s">
        <v>139</v>
      </c>
      <c r="F10" s="4" t="s">
        <v>140</v>
      </c>
      <c r="G10" s="6" t="s">
        <v>150</v>
      </c>
      <c r="H10" s="8">
        <v>0</v>
      </c>
      <c r="I10" s="5" t="s">
        <v>142</v>
      </c>
      <c r="J10" s="5" t="s">
        <v>151</v>
      </c>
      <c r="K10" s="5" t="s">
        <v>144</v>
      </c>
      <c r="L10" s="5" t="s">
        <v>152</v>
      </c>
      <c r="M10" s="8">
        <v>14765</v>
      </c>
      <c r="N10" s="5" t="s">
        <v>153</v>
      </c>
    </row>
    <row r="11" spans="1:14" ht="26.4" x14ac:dyDescent="0.3">
      <c r="A11" s="1"/>
      <c r="B11" s="5" t="s">
        <v>147</v>
      </c>
      <c r="C11" s="5" t="s">
        <v>148</v>
      </c>
      <c r="D11" s="5" t="s">
        <v>157</v>
      </c>
      <c r="E11" s="4" t="s">
        <v>139</v>
      </c>
      <c r="F11" s="4" t="s">
        <v>140</v>
      </c>
      <c r="G11" s="6" t="s">
        <v>155</v>
      </c>
      <c r="H11" s="8">
        <v>0</v>
      </c>
      <c r="I11" s="5" t="s">
        <v>142</v>
      </c>
      <c r="J11" s="5" t="s">
        <v>151</v>
      </c>
      <c r="K11" s="5" t="s">
        <v>144</v>
      </c>
      <c r="L11" s="5" t="s">
        <v>152</v>
      </c>
      <c r="M11" s="8">
        <v>13871</v>
      </c>
      <c r="N11" s="5" t="s">
        <v>153</v>
      </c>
    </row>
    <row r="12" spans="1:14" ht="39.6" x14ac:dyDescent="0.3">
      <c r="A12" s="1"/>
      <c r="B12" s="5" t="s">
        <v>147</v>
      </c>
      <c r="C12" s="5" t="s">
        <v>148</v>
      </c>
      <c r="D12" s="5" t="s">
        <v>158</v>
      </c>
      <c r="E12" s="4" t="s">
        <v>139</v>
      </c>
      <c r="F12" s="4" t="s">
        <v>140</v>
      </c>
      <c r="G12" s="6" t="s">
        <v>159</v>
      </c>
      <c r="H12" s="8">
        <v>0</v>
      </c>
      <c r="I12" s="5" t="s">
        <v>142</v>
      </c>
      <c r="J12" s="5" t="s">
        <v>143</v>
      </c>
      <c r="K12" s="5" t="s">
        <v>144</v>
      </c>
      <c r="L12" s="5" t="s">
        <v>152</v>
      </c>
      <c r="M12" s="8">
        <v>13765</v>
      </c>
      <c r="N12" s="5" t="s">
        <v>153</v>
      </c>
    </row>
    <row r="13" spans="1:14" ht="26.4" x14ac:dyDescent="0.3">
      <c r="A13" s="1"/>
      <c r="B13" s="5" t="s">
        <v>147</v>
      </c>
      <c r="C13" s="5" t="s">
        <v>160</v>
      </c>
      <c r="D13" s="5" t="s">
        <v>161</v>
      </c>
      <c r="E13" s="4" t="s">
        <v>139</v>
      </c>
      <c r="F13" s="4" t="s">
        <v>140</v>
      </c>
      <c r="G13" s="6" t="s">
        <v>162</v>
      </c>
      <c r="H13" s="8">
        <v>0</v>
      </c>
      <c r="I13" s="5" t="s">
        <v>142</v>
      </c>
      <c r="J13" s="5" t="s">
        <v>151</v>
      </c>
      <c r="K13" s="5" t="s">
        <v>144</v>
      </c>
      <c r="L13" s="5" t="s">
        <v>145</v>
      </c>
      <c r="M13" s="8">
        <v>13761</v>
      </c>
      <c r="N13" s="5" t="s">
        <v>153</v>
      </c>
    </row>
    <row r="14" spans="1:14" ht="26.4" x14ac:dyDescent="0.3">
      <c r="A14" s="1"/>
      <c r="B14" s="5" t="s">
        <v>147</v>
      </c>
      <c r="C14" s="5" t="s">
        <v>160</v>
      </c>
      <c r="D14" s="5" t="s">
        <v>163</v>
      </c>
      <c r="E14" s="4" t="s">
        <v>139</v>
      </c>
      <c r="F14" s="4" t="s">
        <v>140</v>
      </c>
      <c r="G14" s="6" t="s">
        <v>164</v>
      </c>
      <c r="H14" s="8">
        <v>0</v>
      </c>
      <c r="I14" s="5" t="s">
        <v>142</v>
      </c>
      <c r="J14" s="5" t="s">
        <v>151</v>
      </c>
      <c r="K14" s="5" t="s">
        <v>144</v>
      </c>
      <c r="L14" s="5" t="s">
        <v>145</v>
      </c>
      <c r="M14" s="8">
        <v>13758</v>
      </c>
      <c r="N14" s="5" t="s">
        <v>153</v>
      </c>
    </row>
    <row r="15" spans="1:14" ht="26.4" x14ac:dyDescent="0.3">
      <c r="A15" s="1"/>
      <c r="B15" s="5" t="s">
        <v>147</v>
      </c>
      <c r="C15" s="5" t="s">
        <v>165</v>
      </c>
      <c r="D15" s="5" t="s">
        <v>149</v>
      </c>
      <c r="E15" s="4" t="s">
        <v>139</v>
      </c>
      <c r="F15" s="4" t="s">
        <v>140</v>
      </c>
      <c r="G15" s="6" t="s">
        <v>166</v>
      </c>
      <c r="H15" s="8">
        <v>0</v>
      </c>
      <c r="I15" s="5" t="s">
        <v>142</v>
      </c>
      <c r="J15" s="5" t="s">
        <v>151</v>
      </c>
      <c r="K15" s="5" t="s">
        <v>144</v>
      </c>
      <c r="L15" s="5" t="s">
        <v>152</v>
      </c>
      <c r="M15" s="8">
        <v>13860</v>
      </c>
      <c r="N15" s="5" t="s">
        <v>153</v>
      </c>
    </row>
    <row r="16" spans="1:14" ht="26.4" x14ac:dyDescent="0.3">
      <c r="A16" s="1"/>
      <c r="B16" s="5" t="s">
        <v>147</v>
      </c>
      <c r="C16" s="5" t="s">
        <v>165</v>
      </c>
      <c r="D16" s="5" t="s">
        <v>154</v>
      </c>
      <c r="E16" s="4" t="s">
        <v>139</v>
      </c>
      <c r="F16" s="4" t="s">
        <v>140</v>
      </c>
      <c r="G16" s="6" t="s">
        <v>167</v>
      </c>
      <c r="H16" s="8">
        <v>0</v>
      </c>
      <c r="I16" s="5" t="s">
        <v>142</v>
      </c>
      <c r="J16" s="5" t="s">
        <v>151</v>
      </c>
      <c r="K16" s="5" t="s">
        <v>144</v>
      </c>
      <c r="L16" s="5" t="s">
        <v>152</v>
      </c>
      <c r="M16" s="8">
        <v>13862</v>
      </c>
      <c r="N16" s="5" t="s">
        <v>153</v>
      </c>
    </row>
    <row r="17" spans="1:14" ht="26.4" x14ac:dyDescent="0.3">
      <c r="A17" s="1"/>
      <c r="B17" s="5" t="s">
        <v>147</v>
      </c>
      <c r="C17" s="5" t="s">
        <v>165</v>
      </c>
      <c r="D17" s="5" t="s">
        <v>168</v>
      </c>
      <c r="E17" s="4" t="s">
        <v>139</v>
      </c>
      <c r="F17" s="4" t="s">
        <v>140</v>
      </c>
      <c r="G17" s="6" t="s">
        <v>166</v>
      </c>
      <c r="H17" s="8">
        <v>0</v>
      </c>
      <c r="I17" s="5" t="s">
        <v>142</v>
      </c>
      <c r="J17" s="5" t="s">
        <v>151</v>
      </c>
      <c r="K17" s="5" t="s">
        <v>144</v>
      </c>
      <c r="L17" s="5" t="s">
        <v>152</v>
      </c>
      <c r="M17" s="8">
        <v>13861</v>
      </c>
      <c r="N17" s="5" t="s">
        <v>153</v>
      </c>
    </row>
    <row r="18" spans="1:14" ht="26.4" x14ac:dyDescent="0.3">
      <c r="A18" s="1"/>
      <c r="B18" s="5" t="s">
        <v>147</v>
      </c>
      <c r="C18" s="5" t="s">
        <v>165</v>
      </c>
      <c r="D18" s="5" t="s">
        <v>157</v>
      </c>
      <c r="E18" s="4" t="s">
        <v>139</v>
      </c>
      <c r="F18" s="4" t="s">
        <v>140</v>
      </c>
      <c r="G18" s="6" t="s">
        <v>167</v>
      </c>
      <c r="H18" s="8">
        <v>0</v>
      </c>
      <c r="I18" s="5" t="s">
        <v>142</v>
      </c>
      <c r="J18" s="5" t="s">
        <v>151</v>
      </c>
      <c r="K18" s="5" t="s">
        <v>144</v>
      </c>
      <c r="L18" s="5" t="s">
        <v>152</v>
      </c>
      <c r="M18" s="8">
        <v>13863</v>
      </c>
      <c r="N18" s="5" t="s">
        <v>153</v>
      </c>
    </row>
    <row r="19" spans="1:14" ht="39.6" x14ac:dyDescent="0.3">
      <c r="A19" s="1"/>
      <c r="B19" s="5" t="s">
        <v>147</v>
      </c>
      <c r="C19" s="5" t="s">
        <v>165</v>
      </c>
      <c r="D19" s="5" t="s">
        <v>169</v>
      </c>
      <c r="E19" s="4" t="s">
        <v>139</v>
      </c>
      <c r="F19" s="4" t="s">
        <v>140</v>
      </c>
      <c r="G19" s="6" t="s">
        <v>170</v>
      </c>
      <c r="H19" s="8">
        <v>0</v>
      </c>
      <c r="I19" s="5" t="s">
        <v>142</v>
      </c>
      <c r="J19" s="5" t="s">
        <v>143</v>
      </c>
      <c r="K19" s="5" t="s">
        <v>144</v>
      </c>
      <c r="L19" s="5" t="s">
        <v>152</v>
      </c>
      <c r="M19" s="8">
        <v>13750</v>
      </c>
      <c r="N19" s="5" t="s">
        <v>153</v>
      </c>
    </row>
    <row r="20" spans="1:14" ht="26.4" x14ac:dyDescent="0.3">
      <c r="A20" s="1"/>
      <c r="B20" s="5" t="s">
        <v>147</v>
      </c>
      <c r="C20" s="5" t="s">
        <v>165</v>
      </c>
      <c r="D20" s="5" t="s">
        <v>171</v>
      </c>
      <c r="E20" s="4" t="s">
        <v>139</v>
      </c>
      <c r="F20" s="4" t="s">
        <v>140</v>
      </c>
      <c r="G20" s="6" t="s">
        <v>172</v>
      </c>
      <c r="H20" s="8">
        <v>0</v>
      </c>
      <c r="I20" s="5" t="s">
        <v>142</v>
      </c>
      <c r="J20" s="5" t="s">
        <v>151</v>
      </c>
      <c r="K20" s="5" t="s">
        <v>144</v>
      </c>
      <c r="L20" s="5" t="s">
        <v>145</v>
      </c>
      <c r="M20" s="8">
        <v>13746</v>
      </c>
      <c r="N20" s="5" t="s">
        <v>153</v>
      </c>
    </row>
    <row r="21" spans="1:14" x14ac:dyDescent="0.3">
      <c r="A21" s="1"/>
      <c r="B21" s="5" t="s">
        <v>147</v>
      </c>
      <c r="C21" s="5" t="s">
        <v>165</v>
      </c>
      <c r="D21" s="5" t="s">
        <v>173</v>
      </c>
      <c r="E21" s="4" t="s">
        <v>139</v>
      </c>
      <c r="F21" s="4" t="s">
        <v>140</v>
      </c>
      <c r="G21" s="6" t="s">
        <v>174</v>
      </c>
      <c r="H21" s="8">
        <v>0</v>
      </c>
      <c r="I21" s="5" t="s">
        <v>142</v>
      </c>
      <c r="J21" s="5" t="s">
        <v>143</v>
      </c>
      <c r="K21" s="5" t="s">
        <v>144</v>
      </c>
      <c r="L21" s="5" t="s">
        <v>145</v>
      </c>
      <c r="M21" s="8">
        <v>13771</v>
      </c>
      <c r="N21" s="5" t="s">
        <v>153</v>
      </c>
    </row>
    <row r="22" spans="1:14" x14ac:dyDescent="0.3">
      <c r="A22" s="1"/>
      <c r="B22" s="5" t="s">
        <v>175</v>
      </c>
      <c r="C22" s="5" t="s">
        <v>176</v>
      </c>
      <c r="D22" s="5" t="s">
        <v>177</v>
      </c>
      <c r="E22" s="4" t="s">
        <v>178</v>
      </c>
      <c r="F22" s="4" t="s">
        <v>179</v>
      </c>
      <c r="G22" s="6" t="s">
        <v>180</v>
      </c>
      <c r="H22" s="8">
        <v>0</v>
      </c>
      <c r="I22" s="5" t="s">
        <v>142</v>
      </c>
      <c r="J22" s="5" t="s">
        <v>151</v>
      </c>
      <c r="K22" s="5" t="s">
        <v>144</v>
      </c>
      <c r="L22" s="5" t="s">
        <v>181</v>
      </c>
      <c r="M22" s="8">
        <v>19908</v>
      </c>
      <c r="N22" s="5" t="s">
        <v>153</v>
      </c>
    </row>
    <row r="23" spans="1:14" x14ac:dyDescent="0.3">
      <c r="A23" s="1"/>
      <c r="B23" s="5" t="s">
        <v>175</v>
      </c>
      <c r="C23" s="5" t="s">
        <v>176</v>
      </c>
      <c r="D23" s="5" t="s">
        <v>182</v>
      </c>
      <c r="E23" s="4" t="s">
        <v>183</v>
      </c>
      <c r="F23" s="4" t="s">
        <v>184</v>
      </c>
      <c r="G23" s="6" t="s">
        <v>180</v>
      </c>
      <c r="H23" s="8">
        <v>0</v>
      </c>
      <c r="I23" s="5" t="s">
        <v>142</v>
      </c>
      <c r="J23" s="5" t="s">
        <v>151</v>
      </c>
      <c r="K23" s="5" t="s">
        <v>144</v>
      </c>
      <c r="L23" s="5" t="s">
        <v>181</v>
      </c>
      <c r="M23" s="8">
        <v>19907</v>
      </c>
      <c r="N23" s="5" t="s">
        <v>153</v>
      </c>
    </row>
    <row r="24" spans="1:14" x14ac:dyDescent="0.3">
      <c r="A24" s="1"/>
      <c r="B24" s="5" t="s">
        <v>175</v>
      </c>
      <c r="C24" s="5" t="s">
        <v>185</v>
      </c>
      <c r="D24" s="5" t="s">
        <v>186</v>
      </c>
      <c r="E24" s="4" t="s">
        <v>187</v>
      </c>
      <c r="F24" s="4" t="s">
        <v>188</v>
      </c>
      <c r="G24" s="6" t="s">
        <v>189</v>
      </c>
      <c r="H24" s="8">
        <v>0</v>
      </c>
      <c r="I24" s="5" t="s">
        <v>142</v>
      </c>
      <c r="J24" s="5" t="s">
        <v>151</v>
      </c>
      <c r="K24" s="5" t="s">
        <v>144</v>
      </c>
      <c r="L24" s="5" t="s">
        <v>181</v>
      </c>
      <c r="M24" s="8">
        <v>14696</v>
      </c>
      <c r="N24" s="5" t="s">
        <v>153</v>
      </c>
    </row>
    <row r="25" spans="1:14" x14ac:dyDescent="0.3">
      <c r="A25" s="1"/>
      <c r="B25" s="5" t="s">
        <v>175</v>
      </c>
      <c r="C25" s="5" t="s">
        <v>185</v>
      </c>
      <c r="D25" s="5" t="s">
        <v>190</v>
      </c>
      <c r="E25" s="4" t="s">
        <v>187</v>
      </c>
      <c r="F25" s="4" t="s">
        <v>188</v>
      </c>
      <c r="G25" s="6" t="s">
        <v>189</v>
      </c>
      <c r="H25" s="8">
        <v>0</v>
      </c>
      <c r="I25" s="5" t="s">
        <v>142</v>
      </c>
      <c r="J25" s="5" t="s">
        <v>151</v>
      </c>
      <c r="K25" s="5" t="s">
        <v>144</v>
      </c>
      <c r="L25" s="5" t="s">
        <v>181</v>
      </c>
      <c r="M25" s="8">
        <v>14697</v>
      </c>
      <c r="N25" s="5" t="s">
        <v>153</v>
      </c>
    </row>
    <row r="26" spans="1:14" x14ac:dyDescent="0.3">
      <c r="A26" s="1"/>
      <c r="B26" s="5" t="s">
        <v>191</v>
      </c>
      <c r="C26" s="5" t="s">
        <v>192</v>
      </c>
      <c r="D26" s="5" t="s">
        <v>114</v>
      </c>
      <c r="E26" s="4" t="s">
        <v>139</v>
      </c>
      <c r="F26" s="4" t="s">
        <v>140</v>
      </c>
      <c r="G26" s="6" t="s">
        <v>193</v>
      </c>
      <c r="H26" s="8">
        <v>0.4</v>
      </c>
      <c r="I26" s="5" t="s">
        <v>142</v>
      </c>
      <c r="J26" s="5" t="s">
        <v>143</v>
      </c>
      <c r="K26" s="5" t="s">
        <v>144</v>
      </c>
      <c r="L26" s="5" t="s">
        <v>181</v>
      </c>
      <c r="M26" s="8">
        <v>13133</v>
      </c>
      <c r="N26" s="5" t="s">
        <v>146</v>
      </c>
    </row>
    <row r="27" spans="1:14" x14ac:dyDescent="0.3">
      <c r="A27" s="1"/>
      <c r="B27" s="5" t="s">
        <v>194</v>
      </c>
      <c r="C27" s="5" t="s">
        <v>195</v>
      </c>
      <c r="D27" s="5" t="s">
        <v>49</v>
      </c>
      <c r="E27" s="4" t="s">
        <v>139</v>
      </c>
      <c r="F27" s="4" t="s">
        <v>140</v>
      </c>
      <c r="G27" s="6" t="s">
        <v>196</v>
      </c>
      <c r="H27" s="8">
        <v>113.5</v>
      </c>
      <c r="I27" s="5" t="s">
        <v>142</v>
      </c>
      <c r="J27" s="5" t="s">
        <v>143</v>
      </c>
      <c r="K27" s="5" t="s">
        <v>144</v>
      </c>
      <c r="L27" s="5" t="s">
        <v>181</v>
      </c>
      <c r="M27" s="8">
        <v>12602</v>
      </c>
      <c r="N27" s="5" t="s">
        <v>146</v>
      </c>
    </row>
    <row r="28" spans="1:14" x14ac:dyDescent="0.3">
      <c r="A28" s="1"/>
      <c r="B28" s="5" t="s">
        <v>194</v>
      </c>
      <c r="C28" s="5" t="s">
        <v>195</v>
      </c>
      <c r="D28" s="5" t="s">
        <v>197</v>
      </c>
      <c r="E28" s="4" t="s">
        <v>139</v>
      </c>
      <c r="F28" s="4" t="s">
        <v>140</v>
      </c>
      <c r="G28" s="6" t="s">
        <v>198</v>
      </c>
      <c r="H28" s="8">
        <v>0</v>
      </c>
      <c r="I28" s="5" t="s">
        <v>142</v>
      </c>
      <c r="J28" s="5" t="s">
        <v>143</v>
      </c>
      <c r="K28" s="5" t="s">
        <v>144</v>
      </c>
      <c r="L28" s="5" t="s">
        <v>181</v>
      </c>
      <c r="M28" s="8">
        <v>12605</v>
      </c>
      <c r="N28" s="5" t="s">
        <v>153</v>
      </c>
    </row>
    <row r="29" spans="1:14" x14ac:dyDescent="0.3">
      <c r="A29" s="1"/>
      <c r="B29" s="5" t="s">
        <v>199</v>
      </c>
      <c r="C29" s="5" t="s">
        <v>200</v>
      </c>
      <c r="D29" s="5" t="s">
        <v>201</v>
      </c>
      <c r="E29" s="4" t="s">
        <v>139</v>
      </c>
      <c r="F29" s="4" t="s">
        <v>140</v>
      </c>
      <c r="G29" s="6" t="s">
        <v>202</v>
      </c>
      <c r="H29" s="8">
        <v>0</v>
      </c>
      <c r="I29" s="5" t="s">
        <v>142</v>
      </c>
      <c r="J29" s="5" t="s">
        <v>151</v>
      </c>
      <c r="K29" s="5" t="s">
        <v>144</v>
      </c>
      <c r="L29" s="5" t="s">
        <v>145</v>
      </c>
      <c r="M29" s="8">
        <v>24130</v>
      </c>
      <c r="N29" s="5" t="s">
        <v>153</v>
      </c>
    </row>
    <row r="30" spans="1:14" x14ac:dyDescent="0.3">
      <c r="A30" s="1"/>
      <c r="B30" s="5" t="s">
        <v>199</v>
      </c>
      <c r="C30" s="5" t="s">
        <v>200</v>
      </c>
      <c r="D30" s="5" t="s">
        <v>203</v>
      </c>
      <c r="E30" s="4" t="s">
        <v>139</v>
      </c>
      <c r="F30" s="4" t="s">
        <v>140</v>
      </c>
      <c r="G30" s="6" t="s">
        <v>202</v>
      </c>
      <c r="H30" s="8">
        <v>0</v>
      </c>
      <c r="I30" s="5" t="s">
        <v>142</v>
      </c>
      <c r="J30" s="5" t="s">
        <v>151</v>
      </c>
      <c r="K30" s="5" t="s">
        <v>144</v>
      </c>
      <c r="L30" s="5" t="s">
        <v>145</v>
      </c>
      <c r="M30" s="8">
        <v>24140</v>
      </c>
      <c r="N30" s="5" t="s">
        <v>153</v>
      </c>
    </row>
    <row r="31" spans="1:14" x14ac:dyDescent="0.3">
      <c r="A31" s="1"/>
      <c r="B31" s="5" t="s">
        <v>199</v>
      </c>
      <c r="C31" s="5" t="s">
        <v>204</v>
      </c>
      <c r="D31" s="5" t="s">
        <v>205</v>
      </c>
      <c r="E31" s="4" t="s">
        <v>139</v>
      </c>
      <c r="F31" s="4" t="s">
        <v>140</v>
      </c>
      <c r="G31" s="6" t="s">
        <v>202</v>
      </c>
      <c r="H31" s="8">
        <v>0</v>
      </c>
      <c r="I31" s="5" t="s">
        <v>142</v>
      </c>
      <c r="J31" s="5" t="s">
        <v>151</v>
      </c>
      <c r="K31" s="5" t="s">
        <v>144</v>
      </c>
      <c r="L31" s="5" t="s">
        <v>145</v>
      </c>
      <c r="M31" s="8">
        <v>24126</v>
      </c>
      <c r="N31" s="5" t="s">
        <v>153</v>
      </c>
    </row>
    <row r="32" spans="1:14" x14ac:dyDescent="0.3">
      <c r="A32" s="1"/>
      <c r="B32" s="5" t="s">
        <v>199</v>
      </c>
      <c r="C32" s="5" t="s">
        <v>206</v>
      </c>
      <c r="D32" s="5" t="s">
        <v>207</v>
      </c>
      <c r="E32" s="4" t="s">
        <v>139</v>
      </c>
      <c r="F32" s="4" t="s">
        <v>140</v>
      </c>
      <c r="G32" s="6" t="s">
        <v>202</v>
      </c>
      <c r="H32" s="8">
        <v>0</v>
      </c>
      <c r="I32" s="5" t="s">
        <v>142</v>
      </c>
      <c r="J32" s="5" t="s">
        <v>151</v>
      </c>
      <c r="K32" s="5" t="s">
        <v>144</v>
      </c>
      <c r="L32" s="5" t="s">
        <v>145</v>
      </c>
      <c r="M32" s="8">
        <v>24122</v>
      </c>
      <c r="N32" s="5" t="s">
        <v>153</v>
      </c>
    </row>
    <row r="33" spans="1:14" x14ac:dyDescent="0.3">
      <c r="A33" s="1"/>
      <c r="B33" s="5" t="s">
        <v>199</v>
      </c>
      <c r="C33" s="5" t="s">
        <v>206</v>
      </c>
      <c r="D33" s="5" t="s">
        <v>208</v>
      </c>
      <c r="E33" s="4" t="s">
        <v>139</v>
      </c>
      <c r="F33" s="4" t="s">
        <v>140</v>
      </c>
      <c r="G33" s="6" t="s">
        <v>202</v>
      </c>
      <c r="H33" s="8">
        <v>0</v>
      </c>
      <c r="I33" s="5" t="s">
        <v>142</v>
      </c>
      <c r="J33" s="5" t="s">
        <v>151</v>
      </c>
      <c r="K33" s="5" t="s">
        <v>144</v>
      </c>
      <c r="L33" s="5" t="s">
        <v>145</v>
      </c>
      <c r="M33" s="8">
        <v>24117</v>
      </c>
      <c r="N33" s="5" t="s">
        <v>153</v>
      </c>
    </row>
    <row r="34" spans="1:14" x14ac:dyDescent="0.3">
      <c r="A34" s="1"/>
      <c r="B34" s="5" t="s">
        <v>199</v>
      </c>
      <c r="C34" s="5" t="s">
        <v>209</v>
      </c>
      <c r="D34" s="5" t="s">
        <v>210</v>
      </c>
      <c r="E34" s="4" t="s">
        <v>139</v>
      </c>
      <c r="F34" s="4" t="s">
        <v>140</v>
      </c>
      <c r="G34" s="6" t="s">
        <v>202</v>
      </c>
      <c r="H34" s="8">
        <v>0</v>
      </c>
      <c r="I34" s="5" t="s">
        <v>142</v>
      </c>
      <c r="J34" s="5" t="s">
        <v>151</v>
      </c>
      <c r="K34" s="5" t="s">
        <v>144</v>
      </c>
      <c r="L34" s="5" t="s">
        <v>145</v>
      </c>
      <c r="M34" s="8">
        <v>24072</v>
      </c>
      <c r="N34" s="5" t="s">
        <v>153</v>
      </c>
    </row>
    <row r="35" spans="1:14" x14ac:dyDescent="0.3">
      <c r="A35" s="1"/>
      <c r="B35" s="5" t="s">
        <v>199</v>
      </c>
      <c r="C35" s="5" t="s">
        <v>211</v>
      </c>
      <c r="D35" s="5" t="s">
        <v>212</v>
      </c>
      <c r="E35" s="4" t="s">
        <v>139</v>
      </c>
      <c r="F35" s="4" t="s">
        <v>140</v>
      </c>
      <c r="G35" s="6" t="s">
        <v>202</v>
      </c>
      <c r="H35" s="8">
        <v>0</v>
      </c>
      <c r="I35" s="5" t="s">
        <v>142</v>
      </c>
      <c r="J35" s="5" t="s">
        <v>151</v>
      </c>
      <c r="K35" s="5" t="s">
        <v>144</v>
      </c>
      <c r="L35" s="5" t="s">
        <v>145</v>
      </c>
      <c r="M35" s="8">
        <v>24080</v>
      </c>
      <c r="N35" s="5" t="s">
        <v>153</v>
      </c>
    </row>
    <row r="36" spans="1:14" x14ac:dyDescent="0.3">
      <c r="A36" s="1"/>
      <c r="B36" s="5" t="s">
        <v>199</v>
      </c>
      <c r="C36" s="5" t="s">
        <v>211</v>
      </c>
      <c r="D36" s="5" t="s">
        <v>213</v>
      </c>
      <c r="E36" s="4" t="s">
        <v>139</v>
      </c>
      <c r="F36" s="4" t="s">
        <v>140</v>
      </c>
      <c r="G36" s="6" t="s">
        <v>202</v>
      </c>
      <c r="H36" s="8">
        <v>0</v>
      </c>
      <c r="I36" s="5" t="s">
        <v>142</v>
      </c>
      <c r="J36" s="5" t="s">
        <v>151</v>
      </c>
      <c r="K36" s="5" t="s">
        <v>144</v>
      </c>
      <c r="L36" s="5" t="s">
        <v>145</v>
      </c>
      <c r="M36" s="8">
        <v>24083</v>
      </c>
      <c r="N36" s="5" t="s">
        <v>153</v>
      </c>
    </row>
    <row r="37" spans="1:14" x14ac:dyDescent="0.3">
      <c r="A37" s="1"/>
      <c r="B37" s="5" t="s">
        <v>199</v>
      </c>
      <c r="C37" s="5" t="s">
        <v>211</v>
      </c>
      <c r="D37" s="5" t="s">
        <v>214</v>
      </c>
      <c r="E37" s="4" t="s">
        <v>139</v>
      </c>
      <c r="F37" s="4" t="s">
        <v>140</v>
      </c>
      <c r="G37" s="6" t="s">
        <v>202</v>
      </c>
      <c r="H37" s="8">
        <v>0</v>
      </c>
      <c r="I37" s="5" t="s">
        <v>142</v>
      </c>
      <c r="J37" s="5" t="s">
        <v>151</v>
      </c>
      <c r="K37" s="5" t="s">
        <v>144</v>
      </c>
      <c r="L37" s="5" t="s">
        <v>145</v>
      </c>
      <c r="M37" s="8">
        <v>24086</v>
      </c>
      <c r="N37" s="5" t="s">
        <v>153</v>
      </c>
    </row>
    <row r="38" spans="1:14" x14ac:dyDescent="0.3">
      <c r="A38" s="1"/>
      <c r="B38" s="5" t="s">
        <v>199</v>
      </c>
      <c r="C38" s="5" t="s">
        <v>211</v>
      </c>
      <c r="D38" s="5" t="s">
        <v>215</v>
      </c>
      <c r="E38" s="4" t="s">
        <v>139</v>
      </c>
      <c r="F38" s="4" t="s">
        <v>140</v>
      </c>
      <c r="G38" s="6" t="s">
        <v>202</v>
      </c>
      <c r="H38" s="8">
        <v>0</v>
      </c>
      <c r="I38" s="5" t="s">
        <v>142</v>
      </c>
      <c r="J38" s="5" t="s">
        <v>151</v>
      </c>
      <c r="K38" s="5" t="s">
        <v>144</v>
      </c>
      <c r="L38" s="5" t="s">
        <v>145</v>
      </c>
      <c r="M38" s="8">
        <v>24097</v>
      </c>
      <c r="N38" s="5" t="s">
        <v>153</v>
      </c>
    </row>
    <row r="39" spans="1:14" x14ac:dyDescent="0.3">
      <c r="A39" s="1"/>
      <c r="B39" s="5" t="s">
        <v>14</v>
      </c>
      <c r="C39" s="5" t="s">
        <v>216</v>
      </c>
      <c r="D39" s="5" t="s">
        <v>217</v>
      </c>
      <c r="E39" s="4" t="s">
        <v>139</v>
      </c>
      <c r="F39" s="4" t="s">
        <v>140</v>
      </c>
      <c r="G39" s="6" t="s">
        <v>218</v>
      </c>
      <c r="H39" s="8">
        <v>0</v>
      </c>
      <c r="I39" s="5" t="s">
        <v>219</v>
      </c>
      <c r="J39" s="5" t="s">
        <v>151</v>
      </c>
      <c r="K39" s="5" t="s">
        <v>144</v>
      </c>
      <c r="L39" s="5" t="s">
        <v>145</v>
      </c>
      <c r="M39" s="8">
        <v>316</v>
      </c>
      <c r="N39" s="5" t="s">
        <v>153</v>
      </c>
    </row>
    <row r="40" spans="1:14" x14ac:dyDescent="0.3">
      <c r="A40" s="1"/>
      <c r="B40" s="5" t="s">
        <v>14</v>
      </c>
      <c r="C40" s="5" t="s">
        <v>220</v>
      </c>
      <c r="D40" s="5" t="s">
        <v>221</v>
      </c>
      <c r="E40" s="4" t="s">
        <v>222</v>
      </c>
      <c r="F40" s="4" t="s">
        <v>223</v>
      </c>
      <c r="G40" s="6" t="s">
        <v>224</v>
      </c>
      <c r="H40" s="8">
        <v>0</v>
      </c>
      <c r="I40" s="5" t="s">
        <v>142</v>
      </c>
      <c r="J40" s="5" t="s">
        <v>143</v>
      </c>
      <c r="K40" s="5" t="s">
        <v>144</v>
      </c>
      <c r="L40" s="5" t="s">
        <v>181</v>
      </c>
      <c r="M40" s="8">
        <v>18619</v>
      </c>
      <c r="N40" s="5" t="s">
        <v>153</v>
      </c>
    </row>
    <row r="41" spans="1:14" x14ac:dyDescent="0.3">
      <c r="A41" s="1"/>
      <c r="B41" s="5" t="s">
        <v>46</v>
      </c>
      <c r="C41" s="5" t="s">
        <v>225</v>
      </c>
      <c r="D41" s="5" t="s">
        <v>68</v>
      </c>
      <c r="E41" s="4" t="s">
        <v>226</v>
      </c>
      <c r="F41" s="4" t="s">
        <v>227</v>
      </c>
      <c r="G41" s="6" t="s">
        <v>228</v>
      </c>
      <c r="H41" s="8">
        <v>0.2</v>
      </c>
      <c r="I41" s="5" t="s">
        <v>142</v>
      </c>
      <c r="J41" s="5" t="s">
        <v>143</v>
      </c>
      <c r="K41" s="5" t="s">
        <v>144</v>
      </c>
      <c r="L41" s="5" t="s">
        <v>181</v>
      </c>
      <c r="M41" s="8">
        <v>115</v>
      </c>
      <c r="N41" s="5" t="s">
        <v>146</v>
      </c>
    </row>
    <row r="42" spans="1:14" ht="26.4" x14ac:dyDescent="0.3">
      <c r="A42" s="1"/>
      <c r="B42" s="5" t="s">
        <v>46</v>
      </c>
      <c r="C42" s="5" t="s">
        <v>225</v>
      </c>
      <c r="D42" s="5" t="s">
        <v>68</v>
      </c>
      <c r="E42" s="4" t="s">
        <v>227</v>
      </c>
      <c r="F42" s="4" t="s">
        <v>229</v>
      </c>
      <c r="G42" s="6" t="s">
        <v>230</v>
      </c>
      <c r="H42" s="8">
        <v>0</v>
      </c>
      <c r="I42" s="5" t="s">
        <v>142</v>
      </c>
      <c r="J42" s="5" t="s">
        <v>151</v>
      </c>
      <c r="K42" s="5" t="s">
        <v>144</v>
      </c>
      <c r="L42" s="5" t="s">
        <v>231</v>
      </c>
      <c r="M42" s="8">
        <v>115</v>
      </c>
      <c r="N42" s="5" t="s">
        <v>146</v>
      </c>
    </row>
    <row r="43" spans="1:14" x14ac:dyDescent="0.3">
      <c r="A43" s="1"/>
      <c r="B43" s="5" t="s">
        <v>46</v>
      </c>
      <c r="C43" s="5" t="s">
        <v>232</v>
      </c>
      <c r="D43" s="5" t="s">
        <v>114</v>
      </c>
      <c r="E43" s="4" t="s">
        <v>139</v>
      </c>
      <c r="F43" s="4" t="s">
        <v>140</v>
      </c>
      <c r="G43" s="6" t="s">
        <v>233</v>
      </c>
      <c r="H43" s="8">
        <v>8.9</v>
      </c>
      <c r="I43" s="5" t="s">
        <v>142</v>
      </c>
      <c r="J43" s="5" t="s">
        <v>143</v>
      </c>
      <c r="K43" s="5" t="s">
        <v>144</v>
      </c>
      <c r="L43" s="5" t="s">
        <v>181</v>
      </c>
      <c r="M43" s="8">
        <v>188</v>
      </c>
      <c r="N43" s="5" t="s">
        <v>146</v>
      </c>
    </row>
    <row r="44" spans="1:14" ht="26.4" x14ac:dyDescent="0.3">
      <c r="A44" s="1"/>
      <c r="B44" s="5" t="s">
        <v>46</v>
      </c>
      <c r="C44" s="5" t="s">
        <v>234</v>
      </c>
      <c r="D44" s="5" t="s">
        <v>235</v>
      </c>
      <c r="E44" s="4" t="s">
        <v>139</v>
      </c>
      <c r="F44" s="4" t="s">
        <v>140</v>
      </c>
      <c r="G44" s="6" t="s">
        <v>236</v>
      </c>
      <c r="H44" s="8">
        <v>0</v>
      </c>
      <c r="I44" s="5" t="s">
        <v>142</v>
      </c>
      <c r="J44" s="5" t="s">
        <v>151</v>
      </c>
      <c r="K44" s="5" t="s">
        <v>144</v>
      </c>
      <c r="L44" s="5" t="s">
        <v>145</v>
      </c>
      <c r="M44" s="8">
        <v>11052</v>
      </c>
      <c r="N44" s="5" t="s">
        <v>153</v>
      </c>
    </row>
    <row r="45" spans="1:14" x14ac:dyDescent="0.3">
      <c r="A45" s="1"/>
      <c r="B45" s="5" t="s">
        <v>237</v>
      </c>
      <c r="C45" s="5" t="s">
        <v>238</v>
      </c>
      <c r="D45" s="5" t="s">
        <v>239</v>
      </c>
      <c r="E45" s="4" t="s">
        <v>139</v>
      </c>
      <c r="F45" s="4" t="s">
        <v>140</v>
      </c>
      <c r="G45" s="6" t="s">
        <v>240</v>
      </c>
      <c r="H45" s="8">
        <v>0</v>
      </c>
      <c r="I45" s="5" t="s">
        <v>142</v>
      </c>
      <c r="J45" s="5" t="s">
        <v>143</v>
      </c>
      <c r="K45" s="5" t="s">
        <v>144</v>
      </c>
      <c r="L45" s="5" t="s">
        <v>241</v>
      </c>
      <c r="M45" s="8">
        <v>12592</v>
      </c>
      <c r="N45" s="5" t="s">
        <v>153</v>
      </c>
    </row>
    <row r="46" spans="1:14" x14ac:dyDescent="0.3">
      <c r="A46" s="1"/>
      <c r="B46" s="5" t="s">
        <v>55</v>
      </c>
      <c r="C46" s="5" t="s">
        <v>242</v>
      </c>
      <c r="D46" s="5" t="s">
        <v>243</v>
      </c>
      <c r="E46" s="4" t="s">
        <v>244</v>
      </c>
      <c r="F46" s="4" t="s">
        <v>245</v>
      </c>
      <c r="G46" s="6" t="s">
        <v>246</v>
      </c>
      <c r="H46" s="8">
        <v>0</v>
      </c>
      <c r="I46" s="5" t="s">
        <v>142</v>
      </c>
      <c r="J46" s="5" t="s">
        <v>151</v>
      </c>
      <c r="K46" s="5" t="s">
        <v>144</v>
      </c>
      <c r="L46" s="5" t="s">
        <v>231</v>
      </c>
      <c r="M46" s="8">
        <v>16925</v>
      </c>
      <c r="N46" s="5" t="s">
        <v>146</v>
      </c>
    </row>
    <row r="47" spans="1:14" x14ac:dyDescent="0.3">
      <c r="A47" s="1"/>
      <c r="B47" s="5" t="s">
        <v>63</v>
      </c>
      <c r="C47" s="5" t="s">
        <v>247</v>
      </c>
      <c r="D47" s="5" t="s">
        <v>248</v>
      </c>
      <c r="E47" s="4" t="s">
        <v>139</v>
      </c>
      <c r="F47" s="4" t="s">
        <v>140</v>
      </c>
      <c r="G47" s="6" t="s">
        <v>249</v>
      </c>
      <c r="H47" s="8">
        <v>0</v>
      </c>
      <c r="I47" s="5" t="s">
        <v>142</v>
      </c>
      <c r="J47" s="5" t="s">
        <v>143</v>
      </c>
      <c r="K47" s="5" t="s">
        <v>144</v>
      </c>
      <c r="L47" s="5" t="s">
        <v>241</v>
      </c>
      <c r="M47" s="8">
        <v>17794</v>
      </c>
      <c r="N47" s="5" t="s">
        <v>153</v>
      </c>
    </row>
    <row r="48" spans="1:14" ht="26.4" x14ac:dyDescent="0.3">
      <c r="A48" s="1"/>
      <c r="B48" s="5" t="s">
        <v>63</v>
      </c>
      <c r="C48" s="5" t="s">
        <v>250</v>
      </c>
      <c r="D48" s="5" t="s">
        <v>58</v>
      </c>
      <c r="E48" s="4" t="s">
        <v>139</v>
      </c>
      <c r="F48" s="4" t="s">
        <v>140</v>
      </c>
      <c r="G48" s="6" t="s">
        <v>251</v>
      </c>
      <c r="H48" s="8">
        <v>31.4</v>
      </c>
      <c r="I48" s="5" t="s">
        <v>142</v>
      </c>
      <c r="J48" s="5" t="s">
        <v>151</v>
      </c>
      <c r="K48" s="5" t="s">
        <v>144</v>
      </c>
      <c r="L48" s="5" t="s">
        <v>241</v>
      </c>
      <c r="M48" s="8">
        <v>22190</v>
      </c>
      <c r="N48" s="5" t="s">
        <v>146</v>
      </c>
    </row>
    <row r="49" spans="1:14" ht="26.4" x14ac:dyDescent="0.3">
      <c r="A49" s="1"/>
      <c r="B49" s="5" t="s">
        <v>63</v>
      </c>
      <c r="C49" s="5" t="s">
        <v>252</v>
      </c>
      <c r="D49" s="5" t="s">
        <v>58</v>
      </c>
      <c r="E49" s="4" t="s">
        <v>139</v>
      </c>
      <c r="F49" s="4" t="s">
        <v>140</v>
      </c>
      <c r="G49" s="6" t="s">
        <v>253</v>
      </c>
      <c r="H49" s="8">
        <v>5.2</v>
      </c>
      <c r="I49" s="5" t="s">
        <v>142</v>
      </c>
      <c r="J49" s="5" t="s">
        <v>151</v>
      </c>
      <c r="K49" s="5" t="s">
        <v>144</v>
      </c>
      <c r="L49" s="5" t="s">
        <v>241</v>
      </c>
      <c r="M49" s="8">
        <v>22659</v>
      </c>
      <c r="N49" s="5" t="s">
        <v>146</v>
      </c>
    </row>
    <row r="50" spans="1:14" ht="39.6" x14ac:dyDescent="0.3">
      <c r="A50" s="1"/>
      <c r="B50" s="5" t="s">
        <v>63</v>
      </c>
      <c r="C50" s="5" t="s">
        <v>254</v>
      </c>
      <c r="D50" s="5" t="s">
        <v>255</v>
      </c>
      <c r="E50" s="4" t="s">
        <v>139</v>
      </c>
      <c r="F50" s="4" t="s">
        <v>256</v>
      </c>
      <c r="G50" s="6" t="s">
        <v>257</v>
      </c>
      <c r="H50" s="8">
        <v>0</v>
      </c>
      <c r="I50" s="5" t="s">
        <v>142</v>
      </c>
      <c r="J50" s="5" t="s">
        <v>143</v>
      </c>
      <c r="K50" s="5" t="s">
        <v>144</v>
      </c>
      <c r="L50" s="5" t="s">
        <v>181</v>
      </c>
      <c r="M50" s="8">
        <v>12366</v>
      </c>
      <c r="N50" s="5" t="s">
        <v>153</v>
      </c>
    </row>
    <row r="51" spans="1:14" x14ac:dyDescent="0.3">
      <c r="A51" s="1"/>
      <c r="B51" s="5" t="s">
        <v>63</v>
      </c>
      <c r="C51" s="5" t="s">
        <v>254</v>
      </c>
      <c r="D51" s="5" t="s">
        <v>258</v>
      </c>
      <c r="E51" s="4" t="s">
        <v>139</v>
      </c>
      <c r="F51" s="4" t="s">
        <v>140</v>
      </c>
      <c r="G51" s="6" t="s">
        <v>259</v>
      </c>
      <c r="H51" s="8">
        <v>0</v>
      </c>
      <c r="I51" s="5" t="s">
        <v>142</v>
      </c>
      <c r="J51" s="5" t="s">
        <v>143</v>
      </c>
      <c r="K51" s="5" t="s">
        <v>144</v>
      </c>
      <c r="L51" s="5" t="s">
        <v>181</v>
      </c>
      <c r="M51" s="8">
        <v>8459</v>
      </c>
      <c r="N51" s="5" t="s">
        <v>153</v>
      </c>
    </row>
    <row r="52" spans="1:14" ht="26.4" x14ac:dyDescent="0.3">
      <c r="A52" s="1"/>
      <c r="B52" s="5" t="s">
        <v>63</v>
      </c>
      <c r="C52" s="5" t="s">
        <v>254</v>
      </c>
      <c r="D52" s="5" t="s">
        <v>156</v>
      </c>
      <c r="E52" s="4" t="s">
        <v>256</v>
      </c>
      <c r="F52" s="4" t="s">
        <v>260</v>
      </c>
      <c r="G52" s="6" t="s">
        <v>261</v>
      </c>
      <c r="H52" s="8">
        <v>0</v>
      </c>
      <c r="I52" s="5" t="s">
        <v>142</v>
      </c>
      <c r="J52" s="5" t="s">
        <v>143</v>
      </c>
      <c r="K52" s="5" t="s">
        <v>144</v>
      </c>
      <c r="L52" s="5" t="s">
        <v>181</v>
      </c>
      <c r="M52" s="8">
        <v>22140</v>
      </c>
      <c r="N52" s="5" t="s">
        <v>153</v>
      </c>
    </row>
    <row r="53" spans="1:14" ht="26.4" x14ac:dyDescent="0.3">
      <c r="A53" s="1"/>
      <c r="B53" s="5" t="s">
        <v>63</v>
      </c>
      <c r="C53" s="5" t="s">
        <v>262</v>
      </c>
      <c r="D53" s="5" t="s">
        <v>49</v>
      </c>
      <c r="E53" s="4" t="s">
        <v>139</v>
      </c>
      <c r="F53" s="4" t="s">
        <v>140</v>
      </c>
      <c r="G53" s="6" t="s">
        <v>263</v>
      </c>
      <c r="H53" s="8">
        <v>45</v>
      </c>
      <c r="I53" s="5" t="s">
        <v>142</v>
      </c>
      <c r="J53" s="5" t="s">
        <v>143</v>
      </c>
      <c r="K53" s="5" t="s">
        <v>144</v>
      </c>
      <c r="L53" s="5" t="s">
        <v>181</v>
      </c>
      <c r="M53" s="8">
        <v>200</v>
      </c>
      <c r="N53" s="5" t="s">
        <v>146</v>
      </c>
    </row>
    <row r="54" spans="1:14" x14ac:dyDescent="0.3">
      <c r="A54" s="1"/>
      <c r="B54" s="5" t="s">
        <v>63</v>
      </c>
      <c r="C54" s="5" t="s">
        <v>262</v>
      </c>
      <c r="D54" s="5" t="s">
        <v>49</v>
      </c>
      <c r="E54" s="4" t="s">
        <v>139</v>
      </c>
      <c r="F54" s="4" t="s">
        <v>140</v>
      </c>
      <c r="G54" s="6" t="s">
        <v>264</v>
      </c>
      <c r="H54" s="8">
        <v>0</v>
      </c>
      <c r="I54" s="5" t="s">
        <v>142</v>
      </c>
      <c r="J54" s="5" t="s">
        <v>143</v>
      </c>
      <c r="K54" s="5" t="s">
        <v>144</v>
      </c>
      <c r="L54" s="5" t="s">
        <v>241</v>
      </c>
      <c r="M54" s="8">
        <v>200</v>
      </c>
      <c r="N54" s="5" t="s">
        <v>146</v>
      </c>
    </row>
    <row r="55" spans="1:14" ht="39.6" x14ac:dyDescent="0.3">
      <c r="A55" s="1"/>
      <c r="B55" s="5" t="s">
        <v>265</v>
      </c>
      <c r="C55" s="5" t="s">
        <v>266</v>
      </c>
      <c r="D55" s="5" t="s">
        <v>267</v>
      </c>
      <c r="E55" s="4" t="s">
        <v>139</v>
      </c>
      <c r="F55" s="4" t="s">
        <v>140</v>
      </c>
      <c r="G55" s="6" t="s">
        <v>268</v>
      </c>
      <c r="H55" s="8">
        <v>0</v>
      </c>
      <c r="I55" s="5" t="s">
        <v>142</v>
      </c>
      <c r="J55" s="5" t="s">
        <v>151</v>
      </c>
      <c r="K55" s="5" t="s">
        <v>144</v>
      </c>
      <c r="L55" s="5" t="s">
        <v>145</v>
      </c>
      <c r="M55" s="8">
        <v>14464</v>
      </c>
      <c r="N55" s="5" t="s">
        <v>153</v>
      </c>
    </row>
    <row r="56" spans="1:14" x14ac:dyDescent="0.3">
      <c r="A56" s="1"/>
      <c r="B56" s="5" t="s">
        <v>265</v>
      </c>
      <c r="C56" s="5" t="s">
        <v>269</v>
      </c>
      <c r="D56" s="5" t="s">
        <v>270</v>
      </c>
      <c r="E56" s="4" t="s">
        <v>271</v>
      </c>
      <c r="F56" s="4" t="s">
        <v>184</v>
      </c>
      <c r="G56" s="6" t="s">
        <v>272</v>
      </c>
      <c r="H56" s="8">
        <v>0</v>
      </c>
      <c r="I56" s="5" t="s">
        <v>142</v>
      </c>
      <c r="J56" s="5" t="s">
        <v>151</v>
      </c>
      <c r="K56" s="5" t="s">
        <v>144</v>
      </c>
      <c r="L56" s="5" t="s">
        <v>181</v>
      </c>
      <c r="M56" s="8">
        <v>12922</v>
      </c>
      <c r="N56" s="5" t="s">
        <v>153</v>
      </c>
    </row>
    <row r="57" spans="1:14" ht="52.8" x14ac:dyDescent="0.3">
      <c r="A57" s="1"/>
      <c r="B57" s="5" t="s">
        <v>31</v>
      </c>
      <c r="C57" s="5" t="s">
        <v>273</v>
      </c>
      <c r="D57" s="5" t="s">
        <v>17</v>
      </c>
      <c r="E57" s="4" t="s">
        <v>274</v>
      </c>
      <c r="F57" s="4" t="s">
        <v>275</v>
      </c>
      <c r="G57" s="6" t="s">
        <v>276</v>
      </c>
      <c r="H57" s="8">
        <v>0</v>
      </c>
      <c r="I57" s="5" t="s">
        <v>142</v>
      </c>
      <c r="J57" s="5" t="s">
        <v>151</v>
      </c>
      <c r="K57" s="5" t="s">
        <v>144</v>
      </c>
      <c r="L57" s="5" t="s">
        <v>181</v>
      </c>
      <c r="M57" s="8">
        <v>1029</v>
      </c>
      <c r="N57" s="5" t="s">
        <v>153</v>
      </c>
    </row>
    <row r="58" spans="1:14" x14ac:dyDescent="0.3">
      <c r="A58" s="1"/>
      <c r="B58" s="5" t="s">
        <v>79</v>
      </c>
      <c r="C58" s="5" t="s">
        <v>277</v>
      </c>
      <c r="D58" s="5" t="s">
        <v>278</v>
      </c>
      <c r="E58" s="4" t="s">
        <v>279</v>
      </c>
      <c r="F58" s="4" t="s">
        <v>280</v>
      </c>
      <c r="G58" s="6" t="s">
        <v>281</v>
      </c>
      <c r="H58" s="8">
        <v>0</v>
      </c>
      <c r="I58" s="5" t="s">
        <v>142</v>
      </c>
      <c r="J58" s="5" t="s">
        <v>143</v>
      </c>
      <c r="K58" s="5" t="s">
        <v>144</v>
      </c>
      <c r="L58" s="5" t="s">
        <v>145</v>
      </c>
      <c r="M58" s="8">
        <v>18643</v>
      </c>
      <c r="N58" s="5" t="s">
        <v>153</v>
      </c>
    </row>
    <row r="59" spans="1:14" x14ac:dyDescent="0.3">
      <c r="A59" s="1"/>
      <c r="B59" s="5" t="s">
        <v>282</v>
      </c>
      <c r="C59" s="5" t="s">
        <v>283</v>
      </c>
      <c r="D59" s="5" t="s">
        <v>17</v>
      </c>
      <c r="E59" s="4" t="s">
        <v>139</v>
      </c>
      <c r="F59" s="4" t="s">
        <v>271</v>
      </c>
      <c r="G59" s="6" t="s">
        <v>284</v>
      </c>
      <c r="H59" s="8">
        <v>0</v>
      </c>
      <c r="I59" s="5" t="s">
        <v>142</v>
      </c>
      <c r="J59" s="5" t="s">
        <v>151</v>
      </c>
      <c r="K59" s="5" t="s">
        <v>144</v>
      </c>
      <c r="L59" s="5" t="s">
        <v>181</v>
      </c>
      <c r="M59" s="8">
        <v>19962</v>
      </c>
      <c r="N59" s="5" t="s">
        <v>153</v>
      </c>
    </row>
    <row r="60" spans="1:14" ht="26.4" x14ac:dyDescent="0.3">
      <c r="A60" s="1"/>
      <c r="B60" s="5" t="s">
        <v>285</v>
      </c>
      <c r="C60" s="5" t="s">
        <v>286</v>
      </c>
      <c r="D60" s="5" t="s">
        <v>287</v>
      </c>
      <c r="E60" s="4" t="s">
        <v>139</v>
      </c>
      <c r="F60" s="4" t="s">
        <v>140</v>
      </c>
      <c r="G60" s="6" t="s">
        <v>288</v>
      </c>
      <c r="H60" s="8">
        <v>0</v>
      </c>
      <c r="I60" s="5" t="s">
        <v>142</v>
      </c>
      <c r="J60" s="5" t="s">
        <v>143</v>
      </c>
      <c r="K60" s="5" t="s">
        <v>144</v>
      </c>
      <c r="L60" s="5" t="s">
        <v>289</v>
      </c>
      <c r="M60" s="8">
        <v>8834</v>
      </c>
      <c r="N60" s="5" t="s">
        <v>153</v>
      </c>
    </row>
    <row r="61" spans="1:14" ht="39.6" x14ac:dyDescent="0.3">
      <c r="A61" s="1"/>
      <c r="B61" s="5" t="s">
        <v>290</v>
      </c>
      <c r="C61" s="5" t="s">
        <v>291</v>
      </c>
      <c r="D61" s="5" t="s">
        <v>292</v>
      </c>
      <c r="E61" s="4" t="s">
        <v>139</v>
      </c>
      <c r="F61" s="4" t="s">
        <v>293</v>
      </c>
      <c r="G61" s="6" t="s">
        <v>294</v>
      </c>
      <c r="H61" s="8">
        <v>0</v>
      </c>
      <c r="I61" s="5" t="s">
        <v>142</v>
      </c>
      <c r="J61" s="5" t="s">
        <v>143</v>
      </c>
      <c r="K61" s="5" t="s">
        <v>144</v>
      </c>
      <c r="L61" s="5" t="s">
        <v>145</v>
      </c>
      <c r="M61" s="8">
        <v>22979</v>
      </c>
      <c r="N61" s="5" t="s">
        <v>153</v>
      </c>
    </row>
    <row r="62" spans="1:14" x14ac:dyDescent="0.3">
      <c r="A62" s="1"/>
      <c r="B62" s="5" t="s">
        <v>295</v>
      </c>
      <c r="C62" s="5" t="s">
        <v>296</v>
      </c>
      <c r="D62" s="5" t="s">
        <v>58</v>
      </c>
      <c r="E62" s="4" t="s">
        <v>139</v>
      </c>
      <c r="F62" s="4" t="s">
        <v>140</v>
      </c>
      <c r="G62" s="6" t="s">
        <v>297</v>
      </c>
      <c r="H62" s="8">
        <v>179.37</v>
      </c>
      <c r="I62" s="5" t="s">
        <v>142</v>
      </c>
      <c r="J62" s="5" t="s">
        <v>151</v>
      </c>
      <c r="K62" s="5" t="s">
        <v>144</v>
      </c>
      <c r="L62" s="5" t="s">
        <v>181</v>
      </c>
      <c r="M62" s="8">
        <v>15107</v>
      </c>
      <c r="N62" s="5" t="s">
        <v>146</v>
      </c>
    </row>
    <row r="63" spans="1:14" ht="26.4" x14ac:dyDescent="0.3">
      <c r="A63" s="1"/>
      <c r="B63" s="5" t="s">
        <v>295</v>
      </c>
      <c r="C63" s="5" t="s">
        <v>298</v>
      </c>
      <c r="D63" s="5" t="s">
        <v>17</v>
      </c>
      <c r="E63" s="4" t="s">
        <v>139</v>
      </c>
      <c r="F63" s="4" t="s">
        <v>140</v>
      </c>
      <c r="G63" s="6" t="s">
        <v>299</v>
      </c>
      <c r="H63" s="8">
        <v>0</v>
      </c>
      <c r="I63" s="5" t="s">
        <v>142</v>
      </c>
      <c r="J63" s="5" t="s">
        <v>151</v>
      </c>
      <c r="K63" s="5" t="s">
        <v>144</v>
      </c>
      <c r="L63" s="5" t="s">
        <v>145</v>
      </c>
      <c r="M63" s="8">
        <v>14953</v>
      </c>
      <c r="N63" s="5" t="s">
        <v>153</v>
      </c>
    </row>
    <row r="64" spans="1:14" ht="26.4" x14ac:dyDescent="0.3">
      <c r="A64" s="1"/>
      <c r="B64" s="5" t="s">
        <v>295</v>
      </c>
      <c r="C64" s="5" t="s">
        <v>300</v>
      </c>
      <c r="D64" s="5" t="s">
        <v>301</v>
      </c>
      <c r="E64" s="4" t="s">
        <v>139</v>
      </c>
      <c r="F64" s="4" t="s">
        <v>140</v>
      </c>
      <c r="G64" s="6" t="s">
        <v>302</v>
      </c>
      <c r="H64" s="8">
        <v>0</v>
      </c>
      <c r="I64" s="5" t="s">
        <v>142</v>
      </c>
      <c r="J64" s="5" t="s">
        <v>151</v>
      </c>
      <c r="K64" s="5" t="s">
        <v>144</v>
      </c>
      <c r="L64" s="5" t="s">
        <v>145</v>
      </c>
      <c r="M64" s="8">
        <v>14956</v>
      </c>
      <c r="N64" s="5" t="s">
        <v>153</v>
      </c>
    </row>
    <row r="65" spans="1:14" x14ac:dyDescent="0.3">
      <c r="A65" s="1"/>
      <c r="B65" s="5" t="s">
        <v>97</v>
      </c>
      <c r="C65" s="5" t="s">
        <v>303</v>
      </c>
      <c r="D65" s="5" t="s">
        <v>304</v>
      </c>
      <c r="E65" s="4" t="s">
        <v>139</v>
      </c>
      <c r="F65" s="4" t="s">
        <v>140</v>
      </c>
      <c r="G65" s="6" t="s">
        <v>305</v>
      </c>
      <c r="H65" s="8">
        <v>66</v>
      </c>
      <c r="I65" s="5" t="s">
        <v>142</v>
      </c>
      <c r="J65" s="5" t="s">
        <v>143</v>
      </c>
      <c r="K65" s="5" t="s">
        <v>144</v>
      </c>
      <c r="L65" s="5" t="s">
        <v>181</v>
      </c>
      <c r="M65" s="8">
        <v>25</v>
      </c>
      <c r="N65" s="5" t="s">
        <v>146</v>
      </c>
    </row>
    <row r="66" spans="1:14" x14ac:dyDescent="0.3">
      <c r="A66" s="1"/>
      <c r="B66" s="5" t="s">
        <v>97</v>
      </c>
      <c r="C66" s="5" t="s">
        <v>306</v>
      </c>
      <c r="D66" s="5" t="s">
        <v>99</v>
      </c>
      <c r="E66" s="4" t="s">
        <v>3270</v>
      </c>
      <c r="F66" s="4" t="s">
        <v>3271</v>
      </c>
      <c r="G66" s="6" t="s">
        <v>309</v>
      </c>
      <c r="H66" s="8">
        <v>0</v>
      </c>
      <c r="I66" s="5" t="s">
        <v>142</v>
      </c>
      <c r="J66" s="5" t="s">
        <v>151</v>
      </c>
      <c r="K66" s="5" t="s">
        <v>144</v>
      </c>
      <c r="L66" s="5" t="s">
        <v>181</v>
      </c>
      <c r="M66" s="8">
        <v>33</v>
      </c>
      <c r="N66" s="5" t="s">
        <v>146</v>
      </c>
    </row>
    <row r="67" spans="1:14" x14ac:dyDescent="0.3">
      <c r="A67" s="1"/>
      <c r="B67" s="5" t="s">
        <v>97</v>
      </c>
      <c r="C67" s="5" t="s">
        <v>310</v>
      </c>
      <c r="D67" s="5" t="s">
        <v>311</v>
      </c>
      <c r="E67" s="4" t="s">
        <v>139</v>
      </c>
      <c r="F67" s="4" t="s">
        <v>140</v>
      </c>
      <c r="G67" s="6" t="s">
        <v>312</v>
      </c>
      <c r="H67" s="8">
        <v>12</v>
      </c>
      <c r="I67" s="5" t="s">
        <v>142</v>
      </c>
      <c r="J67" s="5" t="s">
        <v>143</v>
      </c>
      <c r="K67" s="5" t="s">
        <v>144</v>
      </c>
      <c r="L67" s="5" t="s">
        <v>181</v>
      </c>
      <c r="M67" s="8">
        <v>21023</v>
      </c>
      <c r="N67" s="5" t="s">
        <v>146</v>
      </c>
    </row>
    <row r="68" spans="1:14" x14ac:dyDescent="0.3">
      <c r="A68" s="1"/>
      <c r="B68" s="5" t="s">
        <v>97</v>
      </c>
      <c r="C68" s="5" t="s">
        <v>310</v>
      </c>
      <c r="D68" s="5" t="s">
        <v>61</v>
      </c>
      <c r="E68" s="4" t="s">
        <v>139</v>
      </c>
      <c r="F68" s="4" t="s">
        <v>140</v>
      </c>
      <c r="G68" s="6" t="s">
        <v>313</v>
      </c>
      <c r="H68" s="8">
        <v>150</v>
      </c>
      <c r="I68" s="5" t="s">
        <v>142</v>
      </c>
      <c r="J68" s="5" t="s">
        <v>143</v>
      </c>
      <c r="K68" s="5" t="s">
        <v>144</v>
      </c>
      <c r="L68" s="5" t="s">
        <v>181</v>
      </c>
      <c r="M68" s="8">
        <v>14</v>
      </c>
      <c r="N68" s="5" t="s">
        <v>146</v>
      </c>
    </row>
    <row r="69" spans="1:14" x14ac:dyDescent="0.3">
      <c r="A69" s="1"/>
      <c r="B69" s="5" t="s">
        <v>97</v>
      </c>
      <c r="C69" s="5" t="s">
        <v>310</v>
      </c>
      <c r="D69" s="5" t="s">
        <v>314</v>
      </c>
      <c r="E69" s="4" t="s">
        <v>139</v>
      </c>
      <c r="F69" s="4" t="s">
        <v>140</v>
      </c>
      <c r="G69" s="6" t="s">
        <v>315</v>
      </c>
      <c r="H69" s="8">
        <v>0</v>
      </c>
      <c r="I69" s="5" t="s">
        <v>142</v>
      </c>
      <c r="J69" s="5" t="s">
        <v>143</v>
      </c>
      <c r="K69" s="5" t="s">
        <v>144</v>
      </c>
      <c r="L69" s="5" t="s">
        <v>181</v>
      </c>
      <c r="M69" s="8">
        <v>10891</v>
      </c>
      <c r="N69" s="5" t="s">
        <v>153</v>
      </c>
    </row>
    <row r="70" spans="1:14" x14ac:dyDescent="0.3">
      <c r="A70" s="1"/>
      <c r="B70" s="5" t="s">
        <v>316</v>
      </c>
      <c r="C70" s="5" t="s">
        <v>317</v>
      </c>
      <c r="D70" s="5" t="s">
        <v>318</v>
      </c>
      <c r="E70" s="4" t="s">
        <v>319</v>
      </c>
      <c r="F70" s="4" t="s">
        <v>320</v>
      </c>
      <c r="G70" s="6" t="s">
        <v>321</v>
      </c>
      <c r="H70" s="8">
        <v>1.2</v>
      </c>
      <c r="I70" s="5" t="s">
        <v>142</v>
      </c>
      <c r="J70" s="5" t="s">
        <v>143</v>
      </c>
      <c r="K70" s="5" t="s">
        <v>144</v>
      </c>
      <c r="L70" s="5" t="s">
        <v>181</v>
      </c>
      <c r="M70" s="8">
        <v>20852</v>
      </c>
      <c r="N70" s="5" t="s">
        <v>146</v>
      </c>
    </row>
    <row r="71" spans="1:14" x14ac:dyDescent="0.3">
      <c r="A71" s="1"/>
      <c r="B71" s="5" t="s">
        <v>316</v>
      </c>
      <c r="C71" s="5" t="s">
        <v>322</v>
      </c>
      <c r="D71" s="5" t="s">
        <v>114</v>
      </c>
      <c r="E71" s="4" t="s">
        <v>139</v>
      </c>
      <c r="F71" s="4" t="s">
        <v>140</v>
      </c>
      <c r="G71" s="6" t="s">
        <v>323</v>
      </c>
      <c r="H71" s="8">
        <v>1.2</v>
      </c>
      <c r="I71" s="5" t="s">
        <v>142</v>
      </c>
      <c r="J71" s="5" t="s">
        <v>143</v>
      </c>
      <c r="K71" s="5" t="s">
        <v>144</v>
      </c>
      <c r="L71" s="5" t="s">
        <v>181</v>
      </c>
      <c r="M71" s="8">
        <v>18813</v>
      </c>
      <c r="N71" s="5" t="s">
        <v>146</v>
      </c>
    </row>
    <row r="72" spans="1:14" x14ac:dyDescent="0.3">
      <c r="A72" s="1"/>
      <c r="B72" s="5" t="s">
        <v>316</v>
      </c>
      <c r="C72" s="5" t="s">
        <v>322</v>
      </c>
      <c r="D72" s="5" t="s">
        <v>49</v>
      </c>
      <c r="E72" s="4" t="s">
        <v>139</v>
      </c>
      <c r="F72" s="4" t="s">
        <v>140</v>
      </c>
      <c r="G72" s="6" t="s">
        <v>324</v>
      </c>
      <c r="H72" s="8">
        <v>1.2</v>
      </c>
      <c r="I72" s="5" t="s">
        <v>142</v>
      </c>
      <c r="J72" s="5" t="s">
        <v>143</v>
      </c>
      <c r="K72" s="5" t="s">
        <v>144</v>
      </c>
      <c r="L72" s="5" t="s">
        <v>181</v>
      </c>
      <c r="M72" s="8">
        <v>18814</v>
      </c>
      <c r="N72" s="5" t="s">
        <v>146</v>
      </c>
    </row>
    <row r="73" spans="1:14" x14ac:dyDescent="0.3">
      <c r="A73" s="1"/>
      <c r="B73" s="5" t="s">
        <v>325</v>
      </c>
      <c r="C73" s="5" t="s">
        <v>326</v>
      </c>
      <c r="D73" s="5" t="s">
        <v>327</v>
      </c>
      <c r="E73" s="4" t="s">
        <v>328</v>
      </c>
      <c r="F73" s="4" t="s">
        <v>329</v>
      </c>
      <c r="G73" s="6" t="s">
        <v>330</v>
      </c>
      <c r="H73" s="8">
        <v>0</v>
      </c>
      <c r="I73" s="5" t="s">
        <v>142</v>
      </c>
      <c r="J73" s="5" t="s">
        <v>143</v>
      </c>
      <c r="K73" s="5" t="s">
        <v>144</v>
      </c>
      <c r="L73" s="5" t="s">
        <v>181</v>
      </c>
      <c r="M73" s="8">
        <v>20120</v>
      </c>
      <c r="N73" s="5" t="s">
        <v>153</v>
      </c>
    </row>
    <row r="74" spans="1:14" ht="26.4" x14ac:dyDescent="0.3">
      <c r="A74" s="1"/>
      <c r="B74" s="5" t="s">
        <v>325</v>
      </c>
      <c r="C74" s="5" t="s">
        <v>326</v>
      </c>
      <c r="D74" s="5" t="s">
        <v>331</v>
      </c>
      <c r="E74" s="4" t="s">
        <v>332</v>
      </c>
      <c r="F74" s="4" t="s">
        <v>333</v>
      </c>
      <c r="G74" s="6" t="s">
        <v>334</v>
      </c>
      <c r="H74" s="8">
        <v>0</v>
      </c>
      <c r="I74" s="5" t="s">
        <v>142</v>
      </c>
      <c r="J74" s="5" t="s">
        <v>143</v>
      </c>
      <c r="K74" s="5" t="s">
        <v>144</v>
      </c>
      <c r="L74" s="5" t="s">
        <v>241</v>
      </c>
      <c r="M74" s="8">
        <v>11856</v>
      </c>
      <c r="N74" s="5" t="s">
        <v>153</v>
      </c>
    </row>
    <row r="75" spans="1:14" ht="26.4" x14ac:dyDescent="0.3">
      <c r="A75" s="1"/>
      <c r="B75" s="5" t="s">
        <v>335</v>
      </c>
      <c r="C75" s="5" t="s">
        <v>336</v>
      </c>
      <c r="D75" s="5" t="s">
        <v>337</v>
      </c>
      <c r="E75" s="4" t="s">
        <v>139</v>
      </c>
      <c r="F75" s="4" t="s">
        <v>140</v>
      </c>
      <c r="G75" s="6" t="s">
        <v>338</v>
      </c>
      <c r="H75" s="8">
        <v>0</v>
      </c>
      <c r="I75" s="5" t="s">
        <v>142</v>
      </c>
      <c r="J75" s="5" t="s">
        <v>143</v>
      </c>
      <c r="K75" s="5" t="s">
        <v>144</v>
      </c>
      <c r="L75" s="5" t="s">
        <v>145</v>
      </c>
      <c r="M75" s="8">
        <v>24124</v>
      </c>
      <c r="N75" s="5" t="s">
        <v>153</v>
      </c>
    </row>
    <row r="76" spans="1:14" x14ac:dyDescent="0.3">
      <c r="A76" s="1"/>
      <c r="B76" s="5" t="s">
        <v>335</v>
      </c>
      <c r="C76" s="5" t="s">
        <v>339</v>
      </c>
      <c r="D76" s="5" t="s">
        <v>340</v>
      </c>
      <c r="E76" s="4" t="s">
        <v>139</v>
      </c>
      <c r="F76" s="4" t="s">
        <v>140</v>
      </c>
      <c r="G76" s="6" t="s">
        <v>341</v>
      </c>
      <c r="H76" s="8">
        <v>0</v>
      </c>
      <c r="I76" s="5" t="s">
        <v>142</v>
      </c>
      <c r="J76" s="5" t="s">
        <v>143</v>
      </c>
      <c r="K76" s="5" t="s">
        <v>144</v>
      </c>
      <c r="L76" s="5" t="s">
        <v>145</v>
      </c>
      <c r="M76" s="8">
        <v>352</v>
      </c>
      <c r="N76" s="5" t="s">
        <v>153</v>
      </c>
    </row>
    <row r="77" spans="1:14" ht="66" x14ac:dyDescent="0.3">
      <c r="A77" s="1"/>
      <c r="B77" s="5" t="s">
        <v>335</v>
      </c>
      <c r="C77" s="5" t="s">
        <v>339</v>
      </c>
      <c r="D77" s="5" t="s">
        <v>342</v>
      </c>
      <c r="E77" s="4" t="s">
        <v>139</v>
      </c>
      <c r="F77" s="4" t="s">
        <v>140</v>
      </c>
      <c r="G77" s="6" t="s">
        <v>343</v>
      </c>
      <c r="H77" s="8">
        <v>0</v>
      </c>
      <c r="I77" s="5" t="s">
        <v>142</v>
      </c>
      <c r="J77" s="5" t="s">
        <v>143</v>
      </c>
      <c r="K77" s="5" t="s">
        <v>144</v>
      </c>
      <c r="L77" s="5" t="s">
        <v>145</v>
      </c>
      <c r="M77" s="8">
        <v>8939</v>
      </c>
      <c r="N77" s="5" t="s">
        <v>153</v>
      </c>
    </row>
    <row r="78" spans="1:14" x14ac:dyDescent="0.3">
      <c r="A78" s="1"/>
      <c r="B78" s="5" t="s">
        <v>335</v>
      </c>
      <c r="C78" s="5" t="s">
        <v>344</v>
      </c>
      <c r="D78" s="5" t="s">
        <v>345</v>
      </c>
      <c r="E78" s="4" t="s">
        <v>346</v>
      </c>
      <c r="F78" s="4" t="s">
        <v>347</v>
      </c>
      <c r="G78" s="6" t="s">
        <v>348</v>
      </c>
      <c r="H78" s="8">
        <v>0</v>
      </c>
      <c r="I78" s="5" t="s">
        <v>142</v>
      </c>
      <c r="J78" s="5" t="s">
        <v>143</v>
      </c>
      <c r="K78" s="5" t="s">
        <v>144</v>
      </c>
      <c r="L78" s="5" t="s">
        <v>181</v>
      </c>
      <c r="M78" s="8">
        <v>800</v>
      </c>
      <c r="N78" s="5" t="s">
        <v>153</v>
      </c>
    </row>
    <row r="79" spans="1:14" x14ac:dyDescent="0.3">
      <c r="A79" s="1"/>
      <c r="B79" s="5" t="s">
        <v>335</v>
      </c>
      <c r="C79" s="5" t="s">
        <v>344</v>
      </c>
      <c r="D79" s="5" t="s">
        <v>345</v>
      </c>
      <c r="E79" s="4" t="s">
        <v>349</v>
      </c>
      <c r="F79" s="4" t="s">
        <v>350</v>
      </c>
      <c r="G79" s="6" t="s">
        <v>351</v>
      </c>
      <c r="H79" s="8">
        <v>0</v>
      </c>
      <c r="I79" s="5" t="s">
        <v>142</v>
      </c>
      <c r="J79" s="5" t="s">
        <v>143</v>
      </c>
      <c r="K79" s="5" t="s">
        <v>144</v>
      </c>
      <c r="L79" s="5" t="s">
        <v>181</v>
      </c>
      <c r="M79" s="8">
        <v>800</v>
      </c>
      <c r="N79" s="5" t="s">
        <v>153</v>
      </c>
    </row>
    <row r="80" spans="1:14" ht="26.4" x14ac:dyDescent="0.3">
      <c r="A80" s="1"/>
      <c r="B80" s="5" t="s">
        <v>335</v>
      </c>
      <c r="C80" s="5" t="s">
        <v>352</v>
      </c>
      <c r="D80" s="5" t="s">
        <v>353</v>
      </c>
      <c r="E80" s="4" t="s">
        <v>139</v>
      </c>
      <c r="F80" s="4" t="s">
        <v>140</v>
      </c>
      <c r="G80" s="6" t="s">
        <v>354</v>
      </c>
      <c r="H80" s="8">
        <v>0</v>
      </c>
      <c r="I80" s="5" t="s">
        <v>142</v>
      </c>
      <c r="J80" s="5" t="s">
        <v>151</v>
      </c>
      <c r="K80" s="5" t="s">
        <v>144</v>
      </c>
      <c r="L80" s="5" t="s">
        <v>145</v>
      </c>
      <c r="M80" s="8">
        <v>23258</v>
      </c>
      <c r="N80" s="5" t="s">
        <v>153</v>
      </c>
    </row>
    <row r="81" spans="1:14" x14ac:dyDescent="0.3">
      <c r="A81" s="1"/>
      <c r="B81" s="5" t="s">
        <v>335</v>
      </c>
      <c r="C81" s="5" t="s">
        <v>238</v>
      </c>
      <c r="D81" s="5" t="s">
        <v>355</v>
      </c>
      <c r="E81" s="4" t="s">
        <v>346</v>
      </c>
      <c r="F81" s="4" t="s">
        <v>347</v>
      </c>
      <c r="G81" s="6" t="s">
        <v>356</v>
      </c>
      <c r="H81" s="8">
        <v>0</v>
      </c>
      <c r="I81" s="5" t="s">
        <v>142</v>
      </c>
      <c r="J81" s="5" t="s">
        <v>143</v>
      </c>
      <c r="K81" s="5" t="s">
        <v>144</v>
      </c>
      <c r="L81" s="5" t="s">
        <v>145</v>
      </c>
      <c r="M81" s="8">
        <v>434</v>
      </c>
      <c r="N81" s="5" t="s">
        <v>153</v>
      </c>
    </row>
    <row r="82" spans="1:14" x14ac:dyDescent="0.3">
      <c r="A82" s="1"/>
      <c r="B82" s="5" t="s">
        <v>335</v>
      </c>
      <c r="C82" s="5" t="s">
        <v>238</v>
      </c>
      <c r="D82" s="5" t="s">
        <v>357</v>
      </c>
      <c r="E82" s="4" t="s">
        <v>358</v>
      </c>
      <c r="F82" s="4" t="s">
        <v>359</v>
      </c>
      <c r="G82" s="6" t="s">
        <v>360</v>
      </c>
      <c r="H82" s="8">
        <v>0</v>
      </c>
      <c r="I82" s="5" t="s">
        <v>142</v>
      </c>
      <c r="J82" s="5" t="s">
        <v>143</v>
      </c>
      <c r="K82" s="5" t="s">
        <v>144</v>
      </c>
      <c r="L82" s="5" t="s">
        <v>181</v>
      </c>
      <c r="M82" s="8">
        <v>443</v>
      </c>
      <c r="N82" s="5" t="s">
        <v>153</v>
      </c>
    </row>
    <row r="83" spans="1:14" ht="52.8" x14ac:dyDescent="0.3">
      <c r="A83" s="1"/>
      <c r="B83" s="5" t="s">
        <v>335</v>
      </c>
      <c r="C83" s="5" t="s">
        <v>361</v>
      </c>
      <c r="D83" s="5" t="s">
        <v>362</v>
      </c>
      <c r="E83" s="4" t="s">
        <v>139</v>
      </c>
      <c r="F83" s="4" t="s">
        <v>140</v>
      </c>
      <c r="G83" s="6" t="s">
        <v>363</v>
      </c>
      <c r="H83" s="8">
        <v>0</v>
      </c>
      <c r="I83" s="5" t="s">
        <v>142</v>
      </c>
      <c r="J83" s="5" t="s">
        <v>143</v>
      </c>
      <c r="K83" s="5" t="s">
        <v>144</v>
      </c>
      <c r="L83" s="5" t="s">
        <v>145</v>
      </c>
      <c r="M83" s="8">
        <v>834</v>
      </c>
      <c r="N83" s="5" t="s">
        <v>153</v>
      </c>
    </row>
    <row r="84" spans="1:14" ht="52.8" x14ac:dyDescent="0.3">
      <c r="A84" s="1"/>
      <c r="B84" s="5" t="s">
        <v>335</v>
      </c>
      <c r="C84" s="5" t="s">
        <v>361</v>
      </c>
      <c r="D84" s="5" t="s">
        <v>364</v>
      </c>
      <c r="E84" s="4" t="s">
        <v>139</v>
      </c>
      <c r="F84" s="4" t="s">
        <v>140</v>
      </c>
      <c r="G84" s="6" t="s">
        <v>365</v>
      </c>
      <c r="H84" s="8">
        <v>0</v>
      </c>
      <c r="I84" s="5" t="s">
        <v>142</v>
      </c>
      <c r="J84" s="5" t="s">
        <v>143</v>
      </c>
      <c r="K84" s="5" t="s">
        <v>144</v>
      </c>
      <c r="L84" s="5" t="s">
        <v>145</v>
      </c>
      <c r="M84" s="8">
        <v>9267</v>
      </c>
      <c r="N84" s="5" t="s">
        <v>153</v>
      </c>
    </row>
    <row r="85" spans="1:14" ht="39.6" x14ac:dyDescent="0.3">
      <c r="A85" s="1"/>
      <c r="B85" s="5" t="s">
        <v>335</v>
      </c>
      <c r="C85" s="5" t="s">
        <v>366</v>
      </c>
      <c r="D85" s="5" t="s">
        <v>367</v>
      </c>
      <c r="E85" s="4" t="s">
        <v>139</v>
      </c>
      <c r="F85" s="4" t="s">
        <v>140</v>
      </c>
      <c r="G85" s="6" t="s">
        <v>368</v>
      </c>
      <c r="H85" s="8">
        <v>0</v>
      </c>
      <c r="I85" s="5" t="s">
        <v>142</v>
      </c>
      <c r="J85" s="5" t="s">
        <v>151</v>
      </c>
      <c r="K85" s="5" t="s">
        <v>144</v>
      </c>
      <c r="L85" s="5" t="s">
        <v>145</v>
      </c>
      <c r="M85" s="8">
        <v>1987</v>
      </c>
      <c r="N85" s="5" t="s">
        <v>153</v>
      </c>
    </row>
    <row r="86" spans="1:14" ht="52.8" x14ac:dyDescent="0.3">
      <c r="A86" s="1"/>
      <c r="B86" s="5" t="s">
        <v>335</v>
      </c>
      <c r="C86" s="5" t="s">
        <v>369</v>
      </c>
      <c r="D86" s="5" t="s">
        <v>370</v>
      </c>
      <c r="E86" s="4" t="s">
        <v>139</v>
      </c>
      <c r="F86" s="4" t="s">
        <v>140</v>
      </c>
      <c r="G86" s="6" t="s">
        <v>371</v>
      </c>
      <c r="H86" s="8">
        <v>0</v>
      </c>
      <c r="I86" s="5" t="s">
        <v>142</v>
      </c>
      <c r="J86" s="5" t="s">
        <v>143</v>
      </c>
      <c r="K86" s="5" t="s">
        <v>144</v>
      </c>
      <c r="L86" s="5" t="s">
        <v>145</v>
      </c>
      <c r="M86" s="8">
        <v>8680</v>
      </c>
      <c r="N86" s="5" t="s">
        <v>153</v>
      </c>
    </row>
    <row r="87" spans="1:14" ht="26.4" x14ac:dyDescent="0.3">
      <c r="A87" s="1"/>
      <c r="B87" s="5" t="s">
        <v>335</v>
      </c>
      <c r="C87" s="5" t="s">
        <v>369</v>
      </c>
      <c r="D87" s="5" t="s">
        <v>372</v>
      </c>
      <c r="E87" s="4" t="s">
        <v>373</v>
      </c>
      <c r="F87" s="4" t="s">
        <v>374</v>
      </c>
      <c r="G87" s="6" t="s">
        <v>375</v>
      </c>
      <c r="H87" s="8">
        <v>0</v>
      </c>
      <c r="I87" s="5" t="s">
        <v>142</v>
      </c>
      <c r="J87" s="5" t="s">
        <v>143</v>
      </c>
      <c r="K87" s="5" t="s">
        <v>144</v>
      </c>
      <c r="L87" s="5" t="s">
        <v>231</v>
      </c>
      <c r="M87" s="8">
        <v>24082</v>
      </c>
      <c r="N87" s="5" t="s">
        <v>153</v>
      </c>
    </row>
    <row r="88" spans="1:14" ht="26.4" x14ac:dyDescent="0.3">
      <c r="A88" s="1"/>
      <c r="B88" s="5" t="s">
        <v>335</v>
      </c>
      <c r="C88" s="5" t="s">
        <v>376</v>
      </c>
      <c r="D88" s="5" t="s">
        <v>377</v>
      </c>
      <c r="E88" s="4" t="s">
        <v>349</v>
      </c>
      <c r="F88" s="4" t="s">
        <v>378</v>
      </c>
      <c r="G88" s="6" t="s">
        <v>379</v>
      </c>
      <c r="H88" s="8">
        <v>0</v>
      </c>
      <c r="I88" s="5" t="s">
        <v>142</v>
      </c>
      <c r="J88" s="5" t="s">
        <v>151</v>
      </c>
      <c r="K88" s="5" t="s">
        <v>144</v>
      </c>
      <c r="L88" s="5" t="s">
        <v>145</v>
      </c>
      <c r="M88" s="8">
        <v>1802</v>
      </c>
      <c r="N88" s="5" t="s">
        <v>153</v>
      </c>
    </row>
    <row r="89" spans="1:14" ht="92.4" x14ac:dyDescent="0.3">
      <c r="A89" s="1"/>
      <c r="B89" s="5" t="s">
        <v>335</v>
      </c>
      <c r="C89" s="5" t="s">
        <v>273</v>
      </c>
      <c r="D89" s="5" t="s">
        <v>380</v>
      </c>
      <c r="E89" s="4" t="s">
        <v>139</v>
      </c>
      <c r="F89" s="4" t="s">
        <v>140</v>
      </c>
      <c r="G89" s="6" t="s">
        <v>381</v>
      </c>
      <c r="H89" s="8">
        <v>0</v>
      </c>
      <c r="I89" s="5" t="s">
        <v>142</v>
      </c>
      <c r="J89" s="5" t="s">
        <v>143</v>
      </c>
      <c r="K89" s="5" t="s">
        <v>144</v>
      </c>
      <c r="L89" s="5" t="s">
        <v>181</v>
      </c>
      <c r="M89" s="8">
        <v>12879</v>
      </c>
      <c r="N89" s="5" t="s">
        <v>153</v>
      </c>
    </row>
    <row r="90" spans="1:14" x14ac:dyDescent="0.3">
      <c r="A90" s="1"/>
      <c r="B90" s="5" t="s">
        <v>382</v>
      </c>
      <c r="C90" s="5" t="s">
        <v>383</v>
      </c>
      <c r="D90" s="5" t="s">
        <v>384</v>
      </c>
      <c r="E90" s="4" t="s">
        <v>385</v>
      </c>
      <c r="F90" s="4" t="s">
        <v>386</v>
      </c>
      <c r="G90" s="6" t="s">
        <v>387</v>
      </c>
      <c r="H90" s="8">
        <v>0</v>
      </c>
      <c r="I90" s="5" t="s">
        <v>142</v>
      </c>
      <c r="J90" s="5" t="s">
        <v>151</v>
      </c>
      <c r="K90" s="5" t="s">
        <v>144</v>
      </c>
      <c r="L90" s="5" t="s">
        <v>181</v>
      </c>
      <c r="M90" s="8">
        <v>1325</v>
      </c>
      <c r="N90" s="5" t="s">
        <v>153</v>
      </c>
    </row>
    <row r="91" spans="1:14" x14ac:dyDescent="0.3">
      <c r="A91" s="1"/>
      <c r="B91" s="5" t="s">
        <v>382</v>
      </c>
      <c r="C91" s="5" t="s">
        <v>388</v>
      </c>
      <c r="D91" s="5" t="s">
        <v>389</v>
      </c>
      <c r="E91" s="4" t="s">
        <v>385</v>
      </c>
      <c r="F91" s="4" t="s">
        <v>386</v>
      </c>
      <c r="G91" s="6" t="s">
        <v>387</v>
      </c>
      <c r="H91" s="8">
        <v>0</v>
      </c>
      <c r="I91" s="5" t="s">
        <v>142</v>
      </c>
      <c r="J91" s="5" t="s">
        <v>151</v>
      </c>
      <c r="K91" s="5" t="s">
        <v>144</v>
      </c>
      <c r="L91" s="5" t="s">
        <v>181</v>
      </c>
      <c r="M91" s="8">
        <v>14010</v>
      </c>
      <c r="N91" s="5" t="s">
        <v>153</v>
      </c>
    </row>
    <row r="92" spans="1:14" x14ac:dyDescent="0.3">
      <c r="A92" s="1"/>
      <c r="B92" s="5" t="s">
        <v>382</v>
      </c>
      <c r="C92" s="5" t="s">
        <v>390</v>
      </c>
      <c r="D92" s="5" t="s">
        <v>391</v>
      </c>
      <c r="E92" s="4" t="s">
        <v>385</v>
      </c>
      <c r="F92" s="4" t="s">
        <v>386</v>
      </c>
      <c r="G92" s="6" t="s">
        <v>387</v>
      </c>
      <c r="H92" s="8">
        <v>0</v>
      </c>
      <c r="I92" s="5" t="s">
        <v>142</v>
      </c>
      <c r="J92" s="5" t="s">
        <v>151</v>
      </c>
      <c r="K92" s="5" t="s">
        <v>144</v>
      </c>
      <c r="L92" s="5" t="s">
        <v>181</v>
      </c>
      <c r="M92" s="8">
        <v>1261</v>
      </c>
      <c r="N92" s="5" t="s">
        <v>153</v>
      </c>
    </row>
    <row r="93" spans="1:14" ht="26.4" x14ac:dyDescent="0.3">
      <c r="A93" s="1"/>
      <c r="B93" s="5" t="s">
        <v>111</v>
      </c>
      <c r="C93" s="5" t="s">
        <v>392</v>
      </c>
      <c r="D93" s="5" t="s">
        <v>49</v>
      </c>
      <c r="E93" s="4" t="s">
        <v>139</v>
      </c>
      <c r="F93" s="4" t="s">
        <v>140</v>
      </c>
      <c r="G93" s="6" t="s">
        <v>393</v>
      </c>
      <c r="H93" s="8">
        <v>12.92</v>
      </c>
      <c r="I93" s="5" t="s">
        <v>142</v>
      </c>
      <c r="J93" s="5" t="s">
        <v>143</v>
      </c>
      <c r="K93" s="5" t="s">
        <v>144</v>
      </c>
      <c r="L93" s="5" t="s">
        <v>181</v>
      </c>
      <c r="M93" s="8">
        <v>40</v>
      </c>
      <c r="N93" s="5" t="s">
        <v>146</v>
      </c>
    </row>
    <row r="94" spans="1:14" x14ac:dyDescent="0.3">
      <c r="A94" s="1"/>
      <c r="B94" s="5" t="s">
        <v>111</v>
      </c>
      <c r="C94" s="5" t="s">
        <v>394</v>
      </c>
      <c r="D94" s="5" t="s">
        <v>395</v>
      </c>
      <c r="E94" s="4" t="s">
        <v>139</v>
      </c>
      <c r="F94" s="4" t="s">
        <v>140</v>
      </c>
      <c r="G94" s="6" t="s">
        <v>396</v>
      </c>
      <c r="H94" s="8">
        <v>0</v>
      </c>
      <c r="I94" s="5" t="s">
        <v>142</v>
      </c>
      <c r="J94" s="5" t="s">
        <v>143</v>
      </c>
      <c r="K94" s="5" t="s">
        <v>144</v>
      </c>
      <c r="L94" s="5" t="s">
        <v>241</v>
      </c>
      <c r="M94" s="8">
        <v>681</v>
      </c>
      <c r="N94" s="5" t="s">
        <v>153</v>
      </c>
    </row>
    <row r="95" spans="1:14" ht="26.4" x14ac:dyDescent="0.3">
      <c r="A95" s="1"/>
      <c r="B95" s="5" t="s">
        <v>111</v>
      </c>
      <c r="C95" s="5" t="s">
        <v>397</v>
      </c>
      <c r="D95" s="5" t="s">
        <v>398</v>
      </c>
      <c r="E95" s="4" t="s">
        <v>139</v>
      </c>
      <c r="F95" s="4" t="s">
        <v>140</v>
      </c>
      <c r="G95" s="6" t="s">
        <v>399</v>
      </c>
      <c r="H95" s="8">
        <v>0</v>
      </c>
      <c r="I95" s="5" t="s">
        <v>142</v>
      </c>
      <c r="J95" s="5" t="s">
        <v>151</v>
      </c>
      <c r="K95" s="5" t="s">
        <v>144</v>
      </c>
      <c r="L95" s="5" t="s">
        <v>145</v>
      </c>
      <c r="M95" s="8">
        <v>679</v>
      </c>
      <c r="N95" s="5" t="s">
        <v>153</v>
      </c>
    </row>
    <row r="96" spans="1:14" x14ac:dyDescent="0.3">
      <c r="A96" s="1"/>
      <c r="B96" s="5" t="s">
        <v>111</v>
      </c>
      <c r="C96" s="5" t="s">
        <v>400</v>
      </c>
      <c r="D96" s="5" t="s">
        <v>114</v>
      </c>
      <c r="E96" s="4" t="s">
        <v>139</v>
      </c>
      <c r="F96" s="4" t="s">
        <v>140</v>
      </c>
      <c r="G96" s="6" t="s">
        <v>401</v>
      </c>
      <c r="H96" s="8">
        <v>22.07</v>
      </c>
      <c r="I96" s="5" t="s">
        <v>142</v>
      </c>
      <c r="J96" s="5" t="s">
        <v>143</v>
      </c>
      <c r="K96" s="5" t="s">
        <v>144</v>
      </c>
      <c r="L96" s="5" t="s">
        <v>181</v>
      </c>
      <c r="M96" s="8">
        <v>50</v>
      </c>
      <c r="N96" s="5" t="s">
        <v>146</v>
      </c>
    </row>
    <row r="97" spans="1:14" x14ac:dyDescent="0.3">
      <c r="A97" s="1"/>
      <c r="B97" s="5" t="s">
        <v>120</v>
      </c>
      <c r="C97" s="5" t="s">
        <v>402</v>
      </c>
      <c r="D97" s="5" t="s">
        <v>58</v>
      </c>
      <c r="E97" s="4" t="s">
        <v>139</v>
      </c>
      <c r="F97" s="4" t="s">
        <v>140</v>
      </c>
      <c r="G97" s="6" t="s">
        <v>403</v>
      </c>
      <c r="H97" s="8">
        <v>0</v>
      </c>
      <c r="I97" s="5" t="s">
        <v>142</v>
      </c>
      <c r="J97" s="5" t="s">
        <v>151</v>
      </c>
      <c r="K97" s="5" t="s">
        <v>144</v>
      </c>
      <c r="L97" s="5" t="s">
        <v>145</v>
      </c>
      <c r="M97" s="8">
        <v>258</v>
      </c>
      <c r="N97" s="5" t="s">
        <v>146</v>
      </c>
    </row>
    <row r="98" spans="1:14" ht="26.4" x14ac:dyDescent="0.3">
      <c r="A98" s="1"/>
      <c r="B98" s="5" t="s">
        <v>404</v>
      </c>
      <c r="C98" s="5" t="s">
        <v>405</v>
      </c>
      <c r="D98" s="5" t="s">
        <v>406</v>
      </c>
      <c r="E98" s="4" t="s">
        <v>139</v>
      </c>
      <c r="F98" s="4" t="s">
        <v>140</v>
      </c>
      <c r="G98" s="6" t="s">
        <v>407</v>
      </c>
      <c r="H98" s="8">
        <v>0</v>
      </c>
      <c r="I98" s="5" t="s">
        <v>142</v>
      </c>
      <c r="J98" s="5" t="s">
        <v>143</v>
      </c>
      <c r="K98" s="5" t="s">
        <v>144</v>
      </c>
      <c r="L98" s="5" t="s">
        <v>145</v>
      </c>
      <c r="M98" s="8">
        <v>22636</v>
      </c>
      <c r="N98" s="5" t="s">
        <v>153</v>
      </c>
    </row>
    <row r="99" spans="1:14" x14ac:dyDescent="0.3">
      <c r="A99" s="1"/>
      <c r="B99" s="5" t="s">
        <v>404</v>
      </c>
      <c r="C99" s="5" t="s">
        <v>405</v>
      </c>
      <c r="D99" s="5" t="s">
        <v>408</v>
      </c>
      <c r="E99" s="4" t="s">
        <v>409</v>
      </c>
      <c r="F99" s="4" t="s">
        <v>410</v>
      </c>
      <c r="G99" s="6" t="s">
        <v>411</v>
      </c>
      <c r="H99" s="8">
        <v>0</v>
      </c>
      <c r="I99" s="5" t="s">
        <v>142</v>
      </c>
      <c r="J99" s="5" t="s">
        <v>143</v>
      </c>
      <c r="K99" s="5" t="s">
        <v>144</v>
      </c>
      <c r="L99" s="5" t="s">
        <v>241</v>
      </c>
      <c r="M99" s="8">
        <v>22635</v>
      </c>
      <c r="N99" s="5" t="s">
        <v>153</v>
      </c>
    </row>
    <row r="100" spans="1:14" x14ac:dyDescent="0.3">
      <c r="A100" s="1"/>
      <c r="B100" s="5" t="s">
        <v>404</v>
      </c>
      <c r="C100" s="5" t="s">
        <v>412</v>
      </c>
      <c r="D100" s="5" t="s">
        <v>413</v>
      </c>
      <c r="E100" s="4" t="s">
        <v>414</v>
      </c>
      <c r="F100" s="4" t="s">
        <v>415</v>
      </c>
      <c r="G100" s="6" t="s">
        <v>416</v>
      </c>
      <c r="H100" s="8">
        <v>0</v>
      </c>
      <c r="I100" s="5" t="s">
        <v>142</v>
      </c>
      <c r="J100" s="5" t="s">
        <v>143</v>
      </c>
      <c r="K100" s="5" t="s">
        <v>144</v>
      </c>
      <c r="L100" s="5" t="s">
        <v>145</v>
      </c>
      <c r="M100" s="8">
        <v>18631</v>
      </c>
      <c r="N100" s="5" t="s">
        <v>153</v>
      </c>
    </row>
    <row r="101" spans="1:14" ht="39.6" x14ac:dyDescent="0.3">
      <c r="A101" s="1"/>
      <c r="B101" s="5" t="s">
        <v>404</v>
      </c>
      <c r="C101" s="5" t="s">
        <v>417</v>
      </c>
      <c r="D101" s="5" t="s">
        <v>418</v>
      </c>
      <c r="E101" s="4" t="s">
        <v>139</v>
      </c>
      <c r="F101" s="4" t="s">
        <v>140</v>
      </c>
      <c r="G101" s="6" t="s">
        <v>419</v>
      </c>
      <c r="H101" s="8">
        <v>0</v>
      </c>
      <c r="I101" s="5" t="s">
        <v>142</v>
      </c>
      <c r="J101" s="5" t="s">
        <v>151</v>
      </c>
      <c r="K101" s="5" t="s">
        <v>144</v>
      </c>
      <c r="L101" s="5" t="s">
        <v>145</v>
      </c>
      <c r="M101" s="8">
        <v>13658</v>
      </c>
      <c r="N101" s="5" t="s">
        <v>153</v>
      </c>
    </row>
    <row r="102" spans="1:14" ht="26.4" x14ac:dyDescent="0.3">
      <c r="A102" s="1"/>
      <c r="B102" s="5" t="s">
        <v>404</v>
      </c>
      <c r="C102" s="5" t="s">
        <v>417</v>
      </c>
      <c r="D102" s="5" t="s">
        <v>420</v>
      </c>
      <c r="E102" s="4" t="s">
        <v>421</v>
      </c>
      <c r="F102" s="4" t="s">
        <v>422</v>
      </c>
      <c r="G102" s="6" t="s">
        <v>423</v>
      </c>
      <c r="H102" s="8">
        <v>0</v>
      </c>
      <c r="I102" s="5" t="s">
        <v>142</v>
      </c>
      <c r="J102" s="5" t="s">
        <v>143</v>
      </c>
      <c r="K102" s="5" t="s">
        <v>144</v>
      </c>
      <c r="L102" s="5" t="s">
        <v>241</v>
      </c>
      <c r="M102" s="8">
        <v>14673</v>
      </c>
      <c r="N102" s="5" t="s">
        <v>153</v>
      </c>
    </row>
    <row r="103" spans="1:14" ht="39.6" x14ac:dyDescent="0.3">
      <c r="A103" s="1"/>
      <c r="B103" s="5" t="s">
        <v>404</v>
      </c>
      <c r="C103" s="5" t="s">
        <v>417</v>
      </c>
      <c r="D103" s="5" t="s">
        <v>424</v>
      </c>
      <c r="E103" s="4" t="s">
        <v>319</v>
      </c>
      <c r="F103" s="4" t="s">
        <v>373</v>
      </c>
      <c r="G103" s="6" t="s">
        <v>425</v>
      </c>
      <c r="H103" s="8">
        <v>0</v>
      </c>
      <c r="I103" s="5" t="s">
        <v>142</v>
      </c>
      <c r="J103" s="5" t="s">
        <v>143</v>
      </c>
      <c r="K103" s="5" t="s">
        <v>144</v>
      </c>
      <c r="L103" s="5" t="s">
        <v>145</v>
      </c>
      <c r="M103" s="8">
        <v>13661</v>
      </c>
      <c r="N103" s="5" t="s">
        <v>153</v>
      </c>
    </row>
    <row r="104" spans="1:14" x14ac:dyDescent="0.3">
      <c r="A104" s="1"/>
      <c r="B104" s="5" t="s">
        <v>404</v>
      </c>
      <c r="C104" s="5" t="s">
        <v>417</v>
      </c>
      <c r="D104" s="5" t="s">
        <v>424</v>
      </c>
      <c r="E104" s="4" t="s">
        <v>256</v>
      </c>
      <c r="F104" s="4" t="s">
        <v>426</v>
      </c>
      <c r="G104" s="6" t="s">
        <v>427</v>
      </c>
      <c r="H104" s="8">
        <v>0</v>
      </c>
      <c r="I104" s="5" t="s">
        <v>142</v>
      </c>
      <c r="J104" s="5" t="s">
        <v>143</v>
      </c>
      <c r="K104" s="5" t="s">
        <v>144</v>
      </c>
      <c r="L104" s="5" t="s">
        <v>241</v>
      </c>
      <c r="M104" s="8">
        <v>13661</v>
      </c>
      <c r="N104" s="5" t="s">
        <v>153</v>
      </c>
    </row>
    <row r="105" spans="1:14" x14ac:dyDescent="0.3">
      <c r="A105" s="1"/>
      <c r="B105" s="5" t="s">
        <v>404</v>
      </c>
      <c r="C105" s="5" t="s">
        <v>417</v>
      </c>
      <c r="D105" s="5" t="s">
        <v>424</v>
      </c>
      <c r="E105" s="4" t="s">
        <v>428</v>
      </c>
      <c r="F105" s="4" t="s">
        <v>140</v>
      </c>
      <c r="G105" s="6" t="s">
        <v>429</v>
      </c>
      <c r="H105" s="8">
        <v>0</v>
      </c>
      <c r="I105" s="5" t="s">
        <v>142</v>
      </c>
      <c r="J105" s="5" t="s">
        <v>143</v>
      </c>
      <c r="K105" s="5" t="s">
        <v>144</v>
      </c>
      <c r="L105" s="5" t="s">
        <v>145</v>
      </c>
      <c r="M105" s="8">
        <v>13661</v>
      </c>
      <c r="N105" s="5" t="s">
        <v>153</v>
      </c>
    </row>
    <row r="106" spans="1:14" ht="39.6" x14ac:dyDescent="0.3">
      <c r="A106" s="1"/>
      <c r="B106" s="5" t="s">
        <v>404</v>
      </c>
      <c r="C106" s="5" t="s">
        <v>430</v>
      </c>
      <c r="D106" s="5" t="s">
        <v>431</v>
      </c>
      <c r="E106" s="4" t="s">
        <v>139</v>
      </c>
      <c r="F106" s="4" t="s">
        <v>140</v>
      </c>
      <c r="G106" s="6" t="s">
        <v>432</v>
      </c>
      <c r="H106" s="8">
        <v>0</v>
      </c>
      <c r="I106" s="5" t="s">
        <v>142</v>
      </c>
      <c r="J106" s="5" t="s">
        <v>151</v>
      </c>
      <c r="K106" s="5" t="s">
        <v>144</v>
      </c>
      <c r="L106" s="5" t="s">
        <v>145</v>
      </c>
      <c r="M106" s="8">
        <v>17377</v>
      </c>
      <c r="N106" s="5" t="s">
        <v>153</v>
      </c>
    </row>
    <row r="107" spans="1:14" ht="39.6" x14ac:dyDescent="0.3">
      <c r="A107" s="1"/>
      <c r="B107" s="5" t="s">
        <v>404</v>
      </c>
      <c r="C107" s="5" t="s">
        <v>430</v>
      </c>
      <c r="D107" s="5" t="s">
        <v>278</v>
      </c>
      <c r="E107" s="4" t="s">
        <v>433</v>
      </c>
      <c r="F107" s="4" t="s">
        <v>434</v>
      </c>
      <c r="G107" s="6" t="s">
        <v>435</v>
      </c>
      <c r="H107" s="8">
        <v>0</v>
      </c>
      <c r="I107" s="5" t="s">
        <v>142</v>
      </c>
      <c r="J107" s="5" t="s">
        <v>143</v>
      </c>
      <c r="K107" s="5" t="s">
        <v>144</v>
      </c>
      <c r="L107" s="5" t="s">
        <v>241</v>
      </c>
      <c r="M107" s="8">
        <v>17621</v>
      </c>
      <c r="N107" s="5" t="s">
        <v>153</v>
      </c>
    </row>
    <row r="108" spans="1:14" x14ac:dyDescent="0.3">
      <c r="A108" s="1"/>
      <c r="B108" s="5" t="s">
        <v>404</v>
      </c>
      <c r="C108" s="5" t="s">
        <v>430</v>
      </c>
      <c r="D108" s="5" t="s">
        <v>436</v>
      </c>
      <c r="E108" s="4" t="s">
        <v>437</v>
      </c>
      <c r="F108" s="4" t="s">
        <v>438</v>
      </c>
      <c r="G108" s="6" t="s">
        <v>439</v>
      </c>
      <c r="H108" s="8">
        <v>0</v>
      </c>
      <c r="I108" s="5" t="s">
        <v>142</v>
      </c>
      <c r="J108" s="5" t="s">
        <v>143</v>
      </c>
      <c r="K108" s="5" t="s">
        <v>144</v>
      </c>
      <c r="L108" s="5" t="s">
        <v>145</v>
      </c>
      <c r="M108" s="8">
        <v>17371</v>
      </c>
      <c r="N108" s="5" t="s">
        <v>153</v>
      </c>
    </row>
    <row r="109" spans="1:14" ht="26.4" x14ac:dyDescent="0.3">
      <c r="A109" s="1"/>
      <c r="B109" s="5" t="s">
        <v>404</v>
      </c>
      <c r="C109" s="5" t="s">
        <v>430</v>
      </c>
      <c r="D109" s="5" t="s">
        <v>440</v>
      </c>
      <c r="E109" s="4" t="s">
        <v>441</v>
      </c>
      <c r="F109" s="4" t="s">
        <v>434</v>
      </c>
      <c r="G109" s="6" t="s">
        <v>442</v>
      </c>
      <c r="H109" s="8">
        <v>0</v>
      </c>
      <c r="I109" s="5" t="s">
        <v>142</v>
      </c>
      <c r="J109" s="5" t="s">
        <v>143</v>
      </c>
      <c r="K109" s="5" t="s">
        <v>144</v>
      </c>
      <c r="L109" s="5" t="s">
        <v>145</v>
      </c>
      <c r="M109" s="8">
        <v>17372</v>
      </c>
      <c r="N109" s="5" t="s">
        <v>153</v>
      </c>
    </row>
    <row r="110" spans="1:14" ht="26.4" x14ac:dyDescent="0.3">
      <c r="A110" s="1"/>
      <c r="B110" s="5" t="s">
        <v>404</v>
      </c>
      <c r="C110" s="5" t="s">
        <v>430</v>
      </c>
      <c r="D110" s="5" t="s">
        <v>440</v>
      </c>
      <c r="E110" s="4" t="s">
        <v>441</v>
      </c>
      <c r="F110" s="4" t="s">
        <v>443</v>
      </c>
      <c r="G110" s="6" t="s">
        <v>444</v>
      </c>
      <c r="H110" s="8">
        <v>0</v>
      </c>
      <c r="I110" s="5" t="s">
        <v>142</v>
      </c>
      <c r="J110" s="5" t="s">
        <v>143</v>
      </c>
      <c r="K110" s="5" t="s">
        <v>144</v>
      </c>
      <c r="L110" s="5" t="s">
        <v>145</v>
      </c>
      <c r="M110" s="8">
        <v>17372</v>
      </c>
      <c r="N110" s="5" t="s">
        <v>153</v>
      </c>
    </row>
    <row r="111" spans="1:14" ht="52.8" x14ac:dyDescent="0.3">
      <c r="A111" s="1"/>
      <c r="B111" s="5" t="s">
        <v>404</v>
      </c>
      <c r="C111" s="5" t="s">
        <v>445</v>
      </c>
      <c r="D111" s="5" t="s">
        <v>446</v>
      </c>
      <c r="E111" s="4" t="s">
        <v>139</v>
      </c>
      <c r="F111" s="4" t="s">
        <v>140</v>
      </c>
      <c r="G111" s="6" t="s">
        <v>447</v>
      </c>
      <c r="H111" s="8">
        <v>0</v>
      </c>
      <c r="I111" s="5" t="s">
        <v>142</v>
      </c>
      <c r="J111" s="5" t="s">
        <v>143</v>
      </c>
      <c r="K111" s="5" t="s">
        <v>144</v>
      </c>
      <c r="L111" s="5" t="s">
        <v>241</v>
      </c>
      <c r="M111" s="8">
        <v>22609</v>
      </c>
      <c r="N111" s="5" t="s">
        <v>153</v>
      </c>
    </row>
    <row r="112" spans="1:14" ht="39.6" x14ac:dyDescent="0.3">
      <c r="A112" s="1"/>
      <c r="B112" s="5" t="s">
        <v>404</v>
      </c>
      <c r="C112" s="5" t="s">
        <v>445</v>
      </c>
      <c r="D112" s="5" t="s">
        <v>446</v>
      </c>
      <c r="E112" s="4" t="s">
        <v>139</v>
      </c>
      <c r="F112" s="4" t="s">
        <v>140</v>
      </c>
      <c r="G112" s="6" t="s">
        <v>448</v>
      </c>
      <c r="H112" s="8">
        <v>0</v>
      </c>
      <c r="I112" s="5" t="s">
        <v>142</v>
      </c>
      <c r="J112" s="5" t="s">
        <v>143</v>
      </c>
      <c r="K112" s="5" t="s">
        <v>144</v>
      </c>
      <c r="L112" s="5" t="s">
        <v>241</v>
      </c>
      <c r="M112" s="8">
        <v>22609</v>
      </c>
      <c r="N112" s="5" t="s">
        <v>153</v>
      </c>
    </row>
    <row r="113" spans="1:14" ht="26.4" x14ac:dyDescent="0.3">
      <c r="A113" s="1"/>
      <c r="B113" s="5" t="s">
        <v>404</v>
      </c>
      <c r="C113" s="5" t="s">
        <v>445</v>
      </c>
      <c r="D113" s="5" t="s">
        <v>446</v>
      </c>
      <c r="E113" s="4" t="s">
        <v>139</v>
      </c>
      <c r="F113" s="4" t="s">
        <v>140</v>
      </c>
      <c r="G113" s="6" t="s">
        <v>449</v>
      </c>
      <c r="H113" s="8">
        <v>0</v>
      </c>
      <c r="I113" s="5" t="s">
        <v>142</v>
      </c>
      <c r="J113" s="5" t="s">
        <v>143</v>
      </c>
      <c r="K113" s="5" t="s">
        <v>144</v>
      </c>
      <c r="L113" s="5" t="s">
        <v>241</v>
      </c>
      <c r="M113" s="8">
        <v>22609</v>
      </c>
      <c r="N113" s="5" t="s">
        <v>153</v>
      </c>
    </row>
    <row r="114" spans="1:14" ht="39.6" x14ac:dyDescent="0.3">
      <c r="A114" s="1"/>
      <c r="B114" s="5" t="s">
        <v>404</v>
      </c>
      <c r="C114" s="5" t="s">
        <v>450</v>
      </c>
      <c r="D114" s="5" t="s">
        <v>451</v>
      </c>
      <c r="E114" s="4" t="s">
        <v>452</v>
      </c>
      <c r="F114" s="4" t="s">
        <v>453</v>
      </c>
      <c r="G114" s="6" t="s">
        <v>454</v>
      </c>
      <c r="H114" s="8">
        <v>0</v>
      </c>
      <c r="I114" s="5" t="s">
        <v>142</v>
      </c>
      <c r="J114" s="5" t="s">
        <v>151</v>
      </c>
      <c r="K114" s="5" t="s">
        <v>144</v>
      </c>
      <c r="L114" s="5" t="s">
        <v>231</v>
      </c>
      <c r="M114" s="8">
        <v>17659</v>
      </c>
      <c r="N114" s="5" t="s">
        <v>153</v>
      </c>
    </row>
    <row r="115" spans="1:14" ht="39.6" x14ac:dyDescent="0.3">
      <c r="A115" s="1"/>
      <c r="B115" s="5" t="s">
        <v>404</v>
      </c>
      <c r="C115" s="5" t="s">
        <v>450</v>
      </c>
      <c r="D115" s="5" t="s">
        <v>156</v>
      </c>
      <c r="E115" s="4" t="s">
        <v>452</v>
      </c>
      <c r="F115" s="4" t="s">
        <v>453</v>
      </c>
      <c r="G115" s="6" t="s">
        <v>455</v>
      </c>
      <c r="H115" s="8">
        <v>0</v>
      </c>
      <c r="I115" s="5" t="s">
        <v>142</v>
      </c>
      <c r="J115" s="5" t="s">
        <v>151</v>
      </c>
      <c r="K115" s="5" t="s">
        <v>144</v>
      </c>
      <c r="L115" s="5" t="s">
        <v>231</v>
      </c>
      <c r="M115" s="8">
        <v>17660</v>
      </c>
      <c r="N115" s="5" t="s">
        <v>153</v>
      </c>
    </row>
    <row r="116" spans="1:14" ht="26.4" x14ac:dyDescent="0.3">
      <c r="A116" s="1"/>
      <c r="B116" s="5" t="s">
        <v>404</v>
      </c>
      <c r="C116" s="5" t="s">
        <v>456</v>
      </c>
      <c r="D116" s="5" t="s">
        <v>457</v>
      </c>
      <c r="E116" s="4" t="s">
        <v>452</v>
      </c>
      <c r="F116" s="4" t="s">
        <v>453</v>
      </c>
      <c r="G116" s="6" t="s">
        <v>458</v>
      </c>
      <c r="H116" s="8">
        <v>0</v>
      </c>
      <c r="I116" s="5" t="s">
        <v>142</v>
      </c>
      <c r="J116" s="5" t="s">
        <v>143</v>
      </c>
      <c r="K116" s="5" t="s">
        <v>144</v>
      </c>
      <c r="L116" s="5" t="s">
        <v>181</v>
      </c>
      <c r="M116" s="8">
        <v>13584</v>
      </c>
      <c r="N116" s="5" t="s">
        <v>153</v>
      </c>
    </row>
    <row r="117" spans="1:14" ht="52.8" x14ac:dyDescent="0.3">
      <c r="A117" s="1"/>
      <c r="B117" s="5" t="s">
        <v>404</v>
      </c>
      <c r="C117" s="5" t="s">
        <v>459</v>
      </c>
      <c r="D117" s="5" t="s">
        <v>217</v>
      </c>
      <c r="E117" s="4" t="s">
        <v>139</v>
      </c>
      <c r="F117" s="4" t="s">
        <v>140</v>
      </c>
      <c r="G117" s="6" t="s">
        <v>460</v>
      </c>
      <c r="H117" s="8">
        <v>0</v>
      </c>
      <c r="I117" s="5" t="s">
        <v>142</v>
      </c>
      <c r="J117" s="5" t="s">
        <v>151</v>
      </c>
      <c r="K117" s="5" t="s">
        <v>144</v>
      </c>
      <c r="L117" s="5" t="s">
        <v>145</v>
      </c>
      <c r="M117" s="8">
        <v>10581</v>
      </c>
      <c r="N117" s="5" t="s">
        <v>153</v>
      </c>
    </row>
    <row r="118" spans="1:14" ht="39.6" x14ac:dyDescent="0.3">
      <c r="A118" s="1"/>
      <c r="B118" s="5" t="s">
        <v>404</v>
      </c>
      <c r="C118" s="5" t="s">
        <v>459</v>
      </c>
      <c r="D118" s="5" t="s">
        <v>461</v>
      </c>
      <c r="E118" s="4" t="s">
        <v>139</v>
      </c>
      <c r="F118" s="4" t="s">
        <v>140</v>
      </c>
      <c r="G118" s="6" t="s">
        <v>462</v>
      </c>
      <c r="H118" s="8">
        <v>0</v>
      </c>
      <c r="I118" s="5" t="s">
        <v>142</v>
      </c>
      <c r="J118" s="5" t="s">
        <v>151</v>
      </c>
      <c r="K118" s="5" t="s">
        <v>144</v>
      </c>
      <c r="L118" s="5" t="s">
        <v>145</v>
      </c>
      <c r="M118" s="8">
        <v>13179</v>
      </c>
      <c r="N118" s="5" t="s">
        <v>153</v>
      </c>
    </row>
    <row r="119" spans="1:14" ht="26.4" x14ac:dyDescent="0.3">
      <c r="A119" s="1"/>
      <c r="B119" s="5" t="s">
        <v>404</v>
      </c>
      <c r="C119" s="5" t="s">
        <v>463</v>
      </c>
      <c r="D119" s="5" t="s">
        <v>217</v>
      </c>
      <c r="E119" s="4" t="s">
        <v>139</v>
      </c>
      <c r="F119" s="4" t="s">
        <v>347</v>
      </c>
      <c r="G119" s="6" t="s">
        <v>464</v>
      </c>
      <c r="H119" s="8">
        <v>0</v>
      </c>
      <c r="I119" s="5" t="s">
        <v>142</v>
      </c>
      <c r="J119" s="5" t="s">
        <v>151</v>
      </c>
      <c r="K119" s="5" t="s">
        <v>144</v>
      </c>
      <c r="L119" s="5" t="s">
        <v>145</v>
      </c>
      <c r="M119" s="8">
        <v>15032</v>
      </c>
      <c r="N119" s="5" t="s">
        <v>153</v>
      </c>
    </row>
    <row r="120" spans="1:14" ht="79.2" x14ac:dyDescent="0.3">
      <c r="A120" s="1"/>
      <c r="B120" s="5" t="s">
        <v>404</v>
      </c>
      <c r="C120" s="5" t="s">
        <v>463</v>
      </c>
      <c r="D120" s="5" t="s">
        <v>451</v>
      </c>
      <c r="E120" s="4" t="s">
        <v>465</v>
      </c>
      <c r="F120" s="4" t="s">
        <v>466</v>
      </c>
      <c r="G120" s="6" t="s">
        <v>467</v>
      </c>
      <c r="H120" s="8">
        <v>0</v>
      </c>
      <c r="I120" s="5" t="s">
        <v>142</v>
      </c>
      <c r="J120" s="5" t="s">
        <v>151</v>
      </c>
      <c r="K120" s="5" t="s">
        <v>144</v>
      </c>
      <c r="L120" s="5" t="s">
        <v>241</v>
      </c>
      <c r="M120" s="8">
        <v>15053</v>
      </c>
      <c r="N120" s="5" t="s">
        <v>153</v>
      </c>
    </row>
    <row r="121" spans="1:14" ht="52.8" x14ac:dyDescent="0.3">
      <c r="A121" s="1"/>
      <c r="B121" s="5" t="s">
        <v>404</v>
      </c>
      <c r="C121" s="5" t="s">
        <v>468</v>
      </c>
      <c r="D121" s="5" t="s">
        <v>469</v>
      </c>
      <c r="E121" s="4" t="s">
        <v>139</v>
      </c>
      <c r="F121" s="4" t="s">
        <v>140</v>
      </c>
      <c r="G121" s="6" t="s">
        <v>470</v>
      </c>
      <c r="H121" s="8">
        <v>0</v>
      </c>
      <c r="I121" s="5" t="s">
        <v>142</v>
      </c>
      <c r="J121" s="5" t="s">
        <v>151</v>
      </c>
      <c r="K121" s="5" t="s">
        <v>144</v>
      </c>
      <c r="L121" s="5" t="s">
        <v>145</v>
      </c>
      <c r="M121" s="8">
        <v>17433</v>
      </c>
      <c r="N121" s="5" t="s">
        <v>153</v>
      </c>
    </row>
    <row r="122" spans="1:14" ht="39.6" x14ac:dyDescent="0.3">
      <c r="A122" s="1"/>
      <c r="B122" s="5" t="s">
        <v>404</v>
      </c>
      <c r="C122" s="5" t="s">
        <v>468</v>
      </c>
      <c r="D122" s="5" t="s">
        <v>471</v>
      </c>
      <c r="E122" s="4" t="s">
        <v>139</v>
      </c>
      <c r="F122" s="4" t="s">
        <v>140</v>
      </c>
      <c r="G122" s="6" t="s">
        <v>472</v>
      </c>
      <c r="H122" s="8">
        <v>0</v>
      </c>
      <c r="I122" s="5" t="s">
        <v>142</v>
      </c>
      <c r="J122" s="5" t="s">
        <v>151</v>
      </c>
      <c r="K122" s="5" t="s">
        <v>144</v>
      </c>
      <c r="L122" s="5" t="s">
        <v>145</v>
      </c>
      <c r="M122" s="8">
        <v>17424</v>
      </c>
      <c r="N122" s="5" t="s">
        <v>153</v>
      </c>
    </row>
    <row r="123" spans="1:14" ht="26.4" x14ac:dyDescent="0.3">
      <c r="A123" s="1"/>
      <c r="B123" s="5" t="s">
        <v>404</v>
      </c>
      <c r="C123" s="5" t="s">
        <v>468</v>
      </c>
      <c r="D123" s="5" t="s">
        <v>473</v>
      </c>
      <c r="E123" s="4" t="s">
        <v>139</v>
      </c>
      <c r="F123" s="4" t="s">
        <v>140</v>
      </c>
      <c r="G123" s="6" t="s">
        <v>474</v>
      </c>
      <c r="H123" s="8">
        <v>0</v>
      </c>
      <c r="I123" s="5" t="s">
        <v>142</v>
      </c>
      <c r="J123" s="5" t="s">
        <v>143</v>
      </c>
      <c r="K123" s="5" t="s">
        <v>144</v>
      </c>
      <c r="L123" s="5" t="s">
        <v>145</v>
      </c>
      <c r="M123" s="8">
        <v>17437</v>
      </c>
      <c r="N123" s="5" t="s">
        <v>153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475</v>
      </c>
      <c r="B5" s="1"/>
      <c r="C5" s="1"/>
      <c r="D5" s="1"/>
      <c r="E5" s="1"/>
    </row>
    <row r="6" spans="1:6" ht="34.950000000000003" customHeight="1" x14ac:dyDescent="0.3">
      <c r="A6" s="3" t="s">
        <v>3</v>
      </c>
      <c r="B6" s="3" t="s">
        <v>5</v>
      </c>
      <c r="C6" s="3" t="s">
        <v>4</v>
      </c>
      <c r="D6" s="3" t="s">
        <v>6</v>
      </c>
      <c r="E6" s="3" t="s">
        <v>476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6" t="s">
        <v>477</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1"/>
      <c r="FL5" s="202" t="s">
        <v>478</v>
      </c>
      <c r="FM5" s="201"/>
      <c r="FN5" s="201"/>
      <c r="FO5" s="201"/>
      <c r="FP5" s="201"/>
      <c r="FQ5" s="201"/>
      <c r="FR5" s="201"/>
      <c r="FS5" s="201"/>
      <c r="FT5" s="201"/>
    </row>
    <row r="6" spans="1:176" ht="22.05" hidden="1" customHeight="1" x14ac:dyDescent="0.3">
      <c r="A6" s="205" t="s">
        <v>39</v>
      </c>
      <c r="B6" s="205" t="s">
        <v>479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205" t="s">
        <v>480</v>
      </c>
      <c r="FK6" s="1"/>
      <c r="FL6" s="10">
        <v>221</v>
      </c>
      <c r="FM6" s="10">
        <v>222</v>
      </c>
      <c r="FN6" s="10">
        <v>224</v>
      </c>
      <c r="FO6" s="10">
        <v>2187</v>
      </c>
      <c r="FP6" s="10">
        <v>227</v>
      </c>
      <c r="FQ6" s="10">
        <v>49400</v>
      </c>
      <c r="FR6" s="10">
        <v>199</v>
      </c>
      <c r="FS6" s="10">
        <v>200</v>
      </c>
      <c r="FT6" s="201" t="s">
        <v>481</v>
      </c>
    </row>
    <row r="7" spans="1:176" ht="15" hidden="1" customHeight="1" x14ac:dyDescent="0.3">
      <c r="A7" s="205"/>
      <c r="B7" s="205"/>
      <c r="C7" s="9" t="s">
        <v>482</v>
      </c>
      <c r="D7" s="9" t="s">
        <v>483</v>
      </c>
      <c r="E7" s="9" t="s">
        <v>483</v>
      </c>
      <c r="F7" s="9" t="s">
        <v>484</v>
      </c>
      <c r="G7" s="9" t="s">
        <v>484</v>
      </c>
      <c r="H7" s="9" t="s">
        <v>484</v>
      </c>
      <c r="I7" s="9" t="s">
        <v>484</v>
      </c>
      <c r="J7" s="9" t="s">
        <v>483</v>
      </c>
      <c r="K7" s="9" t="s">
        <v>483</v>
      </c>
      <c r="L7" s="9" t="s">
        <v>483</v>
      </c>
      <c r="M7" s="9" t="s">
        <v>483</v>
      </c>
      <c r="N7" s="9" t="s">
        <v>483</v>
      </c>
      <c r="O7" s="9" t="s">
        <v>483</v>
      </c>
      <c r="P7" s="9" t="s">
        <v>483</v>
      </c>
      <c r="Q7" s="9" t="s">
        <v>483</v>
      </c>
      <c r="R7" s="9" t="s">
        <v>483</v>
      </c>
      <c r="S7" s="9" t="s">
        <v>483</v>
      </c>
      <c r="T7" s="9" t="s">
        <v>483</v>
      </c>
      <c r="U7" s="9" t="s">
        <v>483</v>
      </c>
      <c r="V7" s="9" t="s">
        <v>483</v>
      </c>
      <c r="W7" s="9" t="s">
        <v>483</v>
      </c>
      <c r="X7" s="9" t="s">
        <v>482</v>
      </c>
      <c r="Y7" s="9" t="s">
        <v>482</v>
      </c>
      <c r="Z7" s="9" t="s">
        <v>482</v>
      </c>
      <c r="AA7" s="9" t="s">
        <v>483</v>
      </c>
      <c r="AB7" s="9" t="s">
        <v>482</v>
      </c>
      <c r="AC7" s="9" t="s">
        <v>482</v>
      </c>
      <c r="AD7" s="9" t="s">
        <v>482</v>
      </c>
      <c r="AE7" s="9" t="s">
        <v>482</v>
      </c>
      <c r="AF7" s="9" t="s">
        <v>482</v>
      </c>
      <c r="AG7" s="9" t="s">
        <v>482</v>
      </c>
      <c r="AH7" s="9" t="s">
        <v>482</v>
      </c>
      <c r="AI7" s="9" t="s">
        <v>482</v>
      </c>
      <c r="AJ7" s="9" t="s">
        <v>483</v>
      </c>
      <c r="AK7" s="9" t="s">
        <v>484</v>
      </c>
      <c r="AL7" s="9" t="s">
        <v>484</v>
      </c>
      <c r="AM7" s="9" t="s">
        <v>484</v>
      </c>
      <c r="AN7" s="9" t="s">
        <v>483</v>
      </c>
      <c r="AO7" s="9" t="s">
        <v>483</v>
      </c>
      <c r="AP7" s="9" t="s">
        <v>483</v>
      </c>
      <c r="AQ7" s="9" t="s">
        <v>483</v>
      </c>
      <c r="AR7" s="9" t="s">
        <v>483</v>
      </c>
      <c r="AS7" s="9" t="s">
        <v>483</v>
      </c>
      <c r="AT7" s="9" t="s">
        <v>483</v>
      </c>
      <c r="AU7" s="9" t="s">
        <v>482</v>
      </c>
      <c r="AV7" s="9" t="s">
        <v>483</v>
      </c>
      <c r="AW7" s="9" t="s">
        <v>483</v>
      </c>
      <c r="AX7" s="9" t="s">
        <v>483</v>
      </c>
      <c r="AY7" s="9" t="s">
        <v>483</v>
      </c>
      <c r="AZ7" s="9" t="s">
        <v>483</v>
      </c>
      <c r="BA7" s="9" t="s">
        <v>483</v>
      </c>
      <c r="BB7" s="9" t="s">
        <v>483</v>
      </c>
      <c r="BC7" s="9" t="s">
        <v>483</v>
      </c>
      <c r="BD7" s="9" t="s">
        <v>482</v>
      </c>
      <c r="BE7" s="9" t="s">
        <v>484</v>
      </c>
      <c r="BF7" s="9" t="s">
        <v>483</v>
      </c>
      <c r="BG7" s="9" t="s">
        <v>483</v>
      </c>
      <c r="BH7" s="9" t="s">
        <v>483</v>
      </c>
      <c r="BI7" s="9" t="s">
        <v>483</v>
      </c>
      <c r="BJ7" s="9" t="s">
        <v>484</v>
      </c>
      <c r="BK7" s="9" t="s">
        <v>484</v>
      </c>
      <c r="BL7" s="9" t="s">
        <v>484</v>
      </c>
      <c r="BM7" s="9" t="s">
        <v>482</v>
      </c>
      <c r="BN7" s="9" t="s">
        <v>482</v>
      </c>
      <c r="BO7" s="9" t="s">
        <v>482</v>
      </c>
      <c r="BP7" s="9" t="s">
        <v>483</v>
      </c>
      <c r="BQ7" s="9" t="s">
        <v>483</v>
      </c>
      <c r="BR7" s="9" t="s">
        <v>483</v>
      </c>
      <c r="BS7" s="9" t="s">
        <v>483</v>
      </c>
      <c r="BT7" s="9" t="s">
        <v>483</v>
      </c>
      <c r="BU7" s="9" t="s">
        <v>483</v>
      </c>
      <c r="BV7" s="9" t="s">
        <v>483</v>
      </c>
      <c r="BW7" s="9" t="s">
        <v>482</v>
      </c>
      <c r="BX7" s="9" t="s">
        <v>482</v>
      </c>
      <c r="BY7" s="9" t="s">
        <v>482</v>
      </c>
      <c r="BZ7" s="9" t="s">
        <v>484</v>
      </c>
      <c r="CA7" s="9" t="s">
        <v>482</v>
      </c>
      <c r="CB7" s="9" t="s">
        <v>483</v>
      </c>
      <c r="CC7" s="9" t="s">
        <v>484</v>
      </c>
      <c r="CD7" s="9" t="s">
        <v>483</v>
      </c>
      <c r="CE7" s="9" t="s">
        <v>483</v>
      </c>
      <c r="CF7" s="9" t="s">
        <v>483</v>
      </c>
      <c r="CG7" s="9" t="s">
        <v>483</v>
      </c>
      <c r="CH7" s="9" t="s">
        <v>483</v>
      </c>
      <c r="CI7" s="9" t="s">
        <v>483</v>
      </c>
      <c r="CJ7" s="9" t="s">
        <v>483</v>
      </c>
      <c r="CK7" s="9" t="s">
        <v>483</v>
      </c>
      <c r="CL7" s="9" t="s">
        <v>483</v>
      </c>
      <c r="CM7" s="9" t="s">
        <v>483</v>
      </c>
      <c r="CN7" s="9" t="s">
        <v>483</v>
      </c>
      <c r="CO7" s="9" t="s">
        <v>483</v>
      </c>
      <c r="CP7" s="9" t="s">
        <v>482</v>
      </c>
      <c r="CQ7" s="9" t="s">
        <v>482</v>
      </c>
      <c r="CR7" s="9" t="s">
        <v>482</v>
      </c>
      <c r="CS7" s="9" t="s">
        <v>482</v>
      </c>
      <c r="CT7" s="9" t="s">
        <v>483</v>
      </c>
      <c r="CU7" s="9" t="s">
        <v>483</v>
      </c>
      <c r="CV7" s="9" t="s">
        <v>483</v>
      </c>
      <c r="CW7" s="9" t="s">
        <v>483</v>
      </c>
      <c r="CX7" s="9" t="s">
        <v>482</v>
      </c>
      <c r="CY7" s="9" t="s">
        <v>484</v>
      </c>
      <c r="CZ7" s="9" t="s">
        <v>484</v>
      </c>
      <c r="DA7" s="9" t="s">
        <v>484</v>
      </c>
      <c r="DB7" s="9" t="s">
        <v>484</v>
      </c>
      <c r="DC7" s="9" t="s">
        <v>484</v>
      </c>
      <c r="DD7" s="9" t="s">
        <v>482</v>
      </c>
      <c r="DE7" s="9" t="s">
        <v>483</v>
      </c>
      <c r="DF7" s="9" t="s">
        <v>483</v>
      </c>
      <c r="DG7" s="9" t="s">
        <v>483</v>
      </c>
      <c r="DH7" s="9" t="s">
        <v>484</v>
      </c>
      <c r="DI7" s="9" t="s">
        <v>484</v>
      </c>
      <c r="DJ7" s="9" t="s">
        <v>483</v>
      </c>
      <c r="DK7" s="9" t="s">
        <v>483</v>
      </c>
      <c r="DL7" s="9" t="s">
        <v>482</v>
      </c>
      <c r="DM7" s="9" t="s">
        <v>482</v>
      </c>
      <c r="DN7" s="9" t="s">
        <v>483</v>
      </c>
      <c r="DO7" s="9" t="s">
        <v>483</v>
      </c>
      <c r="DP7" s="9" t="s">
        <v>483</v>
      </c>
      <c r="DQ7" s="9" t="s">
        <v>483</v>
      </c>
      <c r="DR7" s="9" t="s">
        <v>483</v>
      </c>
      <c r="DS7" s="9" t="s">
        <v>483</v>
      </c>
      <c r="DT7" s="9" t="s">
        <v>482</v>
      </c>
      <c r="DU7" s="9" t="s">
        <v>483</v>
      </c>
      <c r="DV7" s="9" t="s">
        <v>483</v>
      </c>
      <c r="DW7" s="9" t="s">
        <v>484</v>
      </c>
      <c r="DX7" s="9" t="s">
        <v>483</v>
      </c>
      <c r="DY7" s="9" t="s">
        <v>483</v>
      </c>
      <c r="DZ7" s="9" t="s">
        <v>484</v>
      </c>
      <c r="EA7" s="9" t="s">
        <v>483</v>
      </c>
      <c r="EB7" s="9" t="s">
        <v>483</v>
      </c>
      <c r="EC7" s="9" t="s">
        <v>483</v>
      </c>
      <c r="ED7" s="9" t="s">
        <v>484</v>
      </c>
      <c r="EE7" s="9" t="s">
        <v>484</v>
      </c>
      <c r="EF7" s="9" t="s">
        <v>482</v>
      </c>
      <c r="EG7" s="9" t="s">
        <v>483</v>
      </c>
      <c r="EH7" s="9" t="s">
        <v>483</v>
      </c>
      <c r="EI7" s="9" t="s">
        <v>483</v>
      </c>
      <c r="EJ7" s="9" t="s">
        <v>483</v>
      </c>
      <c r="EK7" s="9" t="s">
        <v>483</v>
      </c>
      <c r="EL7" s="9" t="s">
        <v>483</v>
      </c>
      <c r="EM7" s="9" t="s">
        <v>482</v>
      </c>
      <c r="EN7" s="9" t="s">
        <v>482</v>
      </c>
      <c r="EO7" s="9" t="s">
        <v>482</v>
      </c>
      <c r="EP7" s="9" t="s">
        <v>482</v>
      </c>
      <c r="EQ7" s="9" t="s">
        <v>484</v>
      </c>
      <c r="ER7" s="9" t="s">
        <v>482</v>
      </c>
      <c r="ES7" s="9" t="s">
        <v>482</v>
      </c>
      <c r="ET7" s="9" t="s">
        <v>482</v>
      </c>
      <c r="EU7" s="9" t="s">
        <v>483</v>
      </c>
      <c r="EV7" s="9" t="s">
        <v>483</v>
      </c>
      <c r="EW7" s="9" t="s">
        <v>483</v>
      </c>
      <c r="EX7" s="9" t="s">
        <v>482</v>
      </c>
      <c r="EY7" s="9" t="s">
        <v>482</v>
      </c>
      <c r="EZ7" s="9" t="s">
        <v>484</v>
      </c>
      <c r="FA7" s="9" t="s">
        <v>483</v>
      </c>
      <c r="FB7" s="9" t="s">
        <v>484</v>
      </c>
      <c r="FC7" s="9" t="s">
        <v>484</v>
      </c>
      <c r="FD7" s="9" t="s">
        <v>484</v>
      </c>
      <c r="FE7" s="9" t="s">
        <v>483</v>
      </c>
      <c r="FF7" s="9" t="s">
        <v>484</v>
      </c>
      <c r="FG7" s="9" t="s">
        <v>484</v>
      </c>
      <c r="FH7" s="9" t="s">
        <v>483</v>
      </c>
      <c r="FI7" s="9" t="s">
        <v>483</v>
      </c>
      <c r="FJ7" s="205"/>
      <c r="FK7" s="1"/>
      <c r="FL7" s="10" t="s">
        <v>484</v>
      </c>
      <c r="FM7" s="10" t="s">
        <v>483</v>
      </c>
      <c r="FN7" s="10" t="s">
        <v>484</v>
      </c>
      <c r="FO7" s="10" t="s">
        <v>484</v>
      </c>
      <c r="FP7" s="10" t="s">
        <v>484</v>
      </c>
      <c r="FQ7" s="10" t="s">
        <v>484</v>
      </c>
      <c r="FR7" s="10" t="s">
        <v>484</v>
      </c>
      <c r="FS7" s="10" t="s">
        <v>484</v>
      </c>
      <c r="FT7" s="201"/>
    </row>
    <row r="8" spans="1:176" ht="15" hidden="1" customHeight="1" x14ac:dyDescent="0.3">
      <c r="A8" s="205"/>
      <c r="B8" s="205"/>
      <c r="C8" s="9" t="s">
        <v>485</v>
      </c>
      <c r="D8" s="9" t="s">
        <v>485</v>
      </c>
      <c r="E8" s="9" t="s">
        <v>485</v>
      </c>
      <c r="F8" s="9" t="s">
        <v>486</v>
      </c>
      <c r="G8" s="9" t="s">
        <v>486</v>
      </c>
      <c r="H8" s="9" t="s">
        <v>485</v>
      </c>
      <c r="I8" s="9" t="s">
        <v>485</v>
      </c>
      <c r="J8" s="9" t="s">
        <v>486</v>
      </c>
      <c r="K8" s="9" t="s">
        <v>486</v>
      </c>
      <c r="L8" s="9" t="s">
        <v>486</v>
      </c>
      <c r="M8" s="9" t="s">
        <v>486</v>
      </c>
      <c r="N8" s="9" t="s">
        <v>486</v>
      </c>
      <c r="O8" s="9" t="s">
        <v>486</v>
      </c>
      <c r="P8" s="9" t="s">
        <v>486</v>
      </c>
      <c r="Q8" s="9" t="s">
        <v>486</v>
      </c>
      <c r="R8" s="9" t="s">
        <v>485</v>
      </c>
      <c r="S8" s="9" t="s">
        <v>485</v>
      </c>
      <c r="T8" s="9" t="s">
        <v>486</v>
      </c>
      <c r="U8" s="9" t="s">
        <v>486</v>
      </c>
      <c r="V8" s="9" t="s">
        <v>486</v>
      </c>
      <c r="W8" s="9" t="s">
        <v>486</v>
      </c>
      <c r="X8" s="9" t="s">
        <v>485</v>
      </c>
      <c r="Y8" s="9" t="s">
        <v>485</v>
      </c>
      <c r="Z8" s="9" t="s">
        <v>485</v>
      </c>
      <c r="AA8" s="9" t="s">
        <v>486</v>
      </c>
      <c r="AB8" s="9" t="s">
        <v>485</v>
      </c>
      <c r="AC8" s="9" t="s">
        <v>485</v>
      </c>
      <c r="AD8" s="9" t="s">
        <v>485</v>
      </c>
      <c r="AE8" s="9" t="s">
        <v>485</v>
      </c>
      <c r="AF8" s="9" t="s">
        <v>486</v>
      </c>
      <c r="AG8" s="9" t="s">
        <v>486</v>
      </c>
      <c r="AH8" s="9" t="s">
        <v>486</v>
      </c>
      <c r="AI8" s="9" t="s">
        <v>485</v>
      </c>
      <c r="AJ8" s="9" t="s">
        <v>485</v>
      </c>
      <c r="AK8" s="9" t="s">
        <v>486</v>
      </c>
      <c r="AL8" s="9" t="s">
        <v>486</v>
      </c>
      <c r="AM8" s="9" t="s">
        <v>486</v>
      </c>
      <c r="AN8" s="9" t="s">
        <v>485</v>
      </c>
      <c r="AO8" s="9" t="s">
        <v>485</v>
      </c>
      <c r="AP8" s="9" t="s">
        <v>485</v>
      </c>
      <c r="AQ8" s="9" t="s">
        <v>485</v>
      </c>
      <c r="AR8" s="9" t="s">
        <v>485</v>
      </c>
      <c r="AS8" s="9" t="s">
        <v>485</v>
      </c>
      <c r="AT8" s="9" t="s">
        <v>485</v>
      </c>
      <c r="AU8" s="9" t="s">
        <v>485</v>
      </c>
      <c r="AV8" s="9" t="s">
        <v>486</v>
      </c>
      <c r="AW8" s="9" t="s">
        <v>486</v>
      </c>
      <c r="AX8" s="9" t="s">
        <v>486</v>
      </c>
      <c r="AY8" s="9" t="s">
        <v>485</v>
      </c>
      <c r="AZ8" s="9" t="s">
        <v>485</v>
      </c>
      <c r="BA8" s="9" t="s">
        <v>485</v>
      </c>
      <c r="BB8" s="9" t="s">
        <v>485</v>
      </c>
      <c r="BC8" s="9" t="s">
        <v>485</v>
      </c>
      <c r="BD8" s="9" t="s">
        <v>485</v>
      </c>
      <c r="BE8" s="9" t="s">
        <v>485</v>
      </c>
      <c r="BF8" s="9" t="s">
        <v>485</v>
      </c>
      <c r="BG8" s="9" t="s">
        <v>485</v>
      </c>
      <c r="BH8" s="9" t="s">
        <v>485</v>
      </c>
      <c r="BI8" s="9" t="s">
        <v>485</v>
      </c>
      <c r="BJ8" s="9" t="s">
        <v>486</v>
      </c>
      <c r="BK8" s="9" t="s">
        <v>486</v>
      </c>
      <c r="BL8" s="9" t="s">
        <v>486</v>
      </c>
      <c r="BM8" s="9" t="s">
        <v>486</v>
      </c>
      <c r="BN8" s="9" t="s">
        <v>486</v>
      </c>
      <c r="BO8" s="9" t="s">
        <v>486</v>
      </c>
      <c r="BP8" s="9" t="s">
        <v>485</v>
      </c>
      <c r="BQ8" s="9" t="s">
        <v>486</v>
      </c>
      <c r="BR8" s="9" t="s">
        <v>486</v>
      </c>
      <c r="BS8" s="9" t="s">
        <v>486</v>
      </c>
      <c r="BT8" s="9" t="s">
        <v>486</v>
      </c>
      <c r="BU8" s="9" t="s">
        <v>486</v>
      </c>
      <c r="BV8" s="9" t="s">
        <v>486</v>
      </c>
      <c r="BW8" s="9" t="s">
        <v>486</v>
      </c>
      <c r="BX8" s="9" t="s">
        <v>486</v>
      </c>
      <c r="BY8" s="9" t="s">
        <v>486</v>
      </c>
      <c r="BZ8" s="9" t="s">
        <v>485</v>
      </c>
      <c r="CA8" s="9" t="s">
        <v>486</v>
      </c>
      <c r="CB8" s="9" t="s">
        <v>486</v>
      </c>
      <c r="CC8" s="9" t="s">
        <v>485</v>
      </c>
      <c r="CD8" s="9" t="s">
        <v>485</v>
      </c>
      <c r="CE8" s="9" t="s">
        <v>485</v>
      </c>
      <c r="CF8" s="9" t="s">
        <v>485</v>
      </c>
      <c r="CG8" s="9" t="s">
        <v>485</v>
      </c>
      <c r="CH8" s="9" t="s">
        <v>485</v>
      </c>
      <c r="CI8" s="9" t="s">
        <v>486</v>
      </c>
      <c r="CJ8" s="9" t="s">
        <v>486</v>
      </c>
      <c r="CK8" s="9" t="s">
        <v>486</v>
      </c>
      <c r="CL8" s="9" t="s">
        <v>486</v>
      </c>
      <c r="CM8" s="9" t="s">
        <v>486</v>
      </c>
      <c r="CN8" s="9" t="s">
        <v>486</v>
      </c>
      <c r="CO8" s="9" t="s">
        <v>486</v>
      </c>
      <c r="CP8" s="9" t="s">
        <v>486</v>
      </c>
      <c r="CQ8" s="9" t="s">
        <v>486</v>
      </c>
      <c r="CR8" s="9" t="s">
        <v>486</v>
      </c>
      <c r="CS8" s="9" t="s">
        <v>486</v>
      </c>
      <c r="CT8" s="9" t="s">
        <v>486</v>
      </c>
      <c r="CU8" s="9" t="s">
        <v>486</v>
      </c>
      <c r="CV8" s="9" t="s">
        <v>487</v>
      </c>
      <c r="CW8" s="9" t="s">
        <v>488</v>
      </c>
      <c r="CX8" s="9" t="s">
        <v>487</v>
      </c>
      <c r="CY8" s="9" t="s">
        <v>488</v>
      </c>
      <c r="CZ8" s="9" t="s">
        <v>487</v>
      </c>
      <c r="DA8" s="9" t="s">
        <v>485</v>
      </c>
      <c r="DB8" s="9" t="s">
        <v>485</v>
      </c>
      <c r="DC8" s="9" t="s">
        <v>485</v>
      </c>
      <c r="DD8" s="9" t="s">
        <v>485</v>
      </c>
      <c r="DE8" s="9" t="s">
        <v>485</v>
      </c>
      <c r="DF8" s="9" t="s">
        <v>485</v>
      </c>
      <c r="DG8" s="9" t="s">
        <v>485</v>
      </c>
      <c r="DH8" s="9" t="s">
        <v>485</v>
      </c>
      <c r="DI8" s="9" t="s">
        <v>485</v>
      </c>
      <c r="DJ8" s="9" t="s">
        <v>485</v>
      </c>
      <c r="DK8" s="9" t="s">
        <v>485</v>
      </c>
      <c r="DL8" s="9" t="s">
        <v>487</v>
      </c>
      <c r="DM8" s="9" t="s">
        <v>487</v>
      </c>
      <c r="DN8" s="9" t="s">
        <v>488</v>
      </c>
      <c r="DO8" s="9" t="s">
        <v>488</v>
      </c>
      <c r="DP8" s="9" t="s">
        <v>486</v>
      </c>
      <c r="DQ8" s="9" t="s">
        <v>486</v>
      </c>
      <c r="DR8" s="9" t="s">
        <v>486</v>
      </c>
      <c r="DS8" s="9" t="s">
        <v>486</v>
      </c>
      <c r="DT8" s="9" t="s">
        <v>487</v>
      </c>
      <c r="DU8" s="9" t="s">
        <v>485</v>
      </c>
      <c r="DV8" s="9" t="s">
        <v>485</v>
      </c>
      <c r="DW8" s="9" t="s">
        <v>485</v>
      </c>
      <c r="DX8" s="9" t="s">
        <v>485</v>
      </c>
      <c r="DY8" s="9" t="s">
        <v>485</v>
      </c>
      <c r="DZ8" s="9" t="s">
        <v>485</v>
      </c>
      <c r="EA8" s="9" t="s">
        <v>485</v>
      </c>
      <c r="EB8" s="9" t="s">
        <v>485</v>
      </c>
      <c r="EC8" s="9" t="s">
        <v>485</v>
      </c>
      <c r="ED8" s="9" t="s">
        <v>488</v>
      </c>
      <c r="EE8" s="9" t="s">
        <v>488</v>
      </c>
      <c r="EF8" s="9" t="s">
        <v>487</v>
      </c>
      <c r="EG8" s="9" t="s">
        <v>488</v>
      </c>
      <c r="EH8" s="9" t="s">
        <v>488</v>
      </c>
      <c r="EI8" s="9" t="s">
        <v>488</v>
      </c>
      <c r="EJ8" s="9" t="s">
        <v>488</v>
      </c>
      <c r="EK8" s="9" t="s">
        <v>485</v>
      </c>
      <c r="EL8" s="9" t="s">
        <v>485</v>
      </c>
      <c r="EM8" s="9" t="s">
        <v>485</v>
      </c>
      <c r="EN8" s="9" t="s">
        <v>485</v>
      </c>
      <c r="EO8" s="9" t="s">
        <v>485</v>
      </c>
      <c r="EP8" s="9" t="s">
        <v>485</v>
      </c>
      <c r="EQ8" s="9" t="s">
        <v>488</v>
      </c>
      <c r="ER8" s="9" t="s">
        <v>487</v>
      </c>
      <c r="ES8" s="9" t="s">
        <v>487</v>
      </c>
      <c r="ET8" s="9" t="s">
        <v>487</v>
      </c>
      <c r="EU8" s="9" t="s">
        <v>485</v>
      </c>
      <c r="EV8" s="9" t="s">
        <v>488</v>
      </c>
      <c r="EW8" s="9" t="s">
        <v>488</v>
      </c>
      <c r="EX8" s="9" t="s">
        <v>487</v>
      </c>
      <c r="EY8" s="9" t="s">
        <v>487</v>
      </c>
      <c r="EZ8" s="9" t="s">
        <v>485</v>
      </c>
      <c r="FA8" s="9" t="s">
        <v>485</v>
      </c>
      <c r="FB8" s="9" t="s">
        <v>486</v>
      </c>
      <c r="FC8" s="9" t="s">
        <v>486</v>
      </c>
      <c r="FD8" s="9" t="s">
        <v>486</v>
      </c>
      <c r="FE8" s="9" t="s">
        <v>486</v>
      </c>
      <c r="FF8" s="9" t="s">
        <v>486</v>
      </c>
      <c r="FG8" s="9" t="s">
        <v>486</v>
      </c>
      <c r="FH8" s="9" t="s">
        <v>486</v>
      </c>
      <c r="FI8" s="9" t="s">
        <v>486</v>
      </c>
      <c r="FJ8" s="205"/>
      <c r="FK8" s="1"/>
      <c r="FL8" s="10" t="s">
        <v>485</v>
      </c>
      <c r="FM8" s="10" t="s">
        <v>485</v>
      </c>
      <c r="FN8" s="10" t="s">
        <v>485</v>
      </c>
      <c r="FO8" s="10" t="s">
        <v>485</v>
      </c>
      <c r="FP8" s="10" t="s">
        <v>486</v>
      </c>
      <c r="FQ8" s="10" t="s">
        <v>486</v>
      </c>
      <c r="FR8" s="10" t="s">
        <v>485</v>
      </c>
      <c r="FS8" s="10" t="s">
        <v>485</v>
      </c>
      <c r="FT8" s="201"/>
    </row>
    <row r="9" spans="1:176" ht="40.049999999999997" customHeight="1" x14ac:dyDescent="0.3">
      <c r="A9" s="205"/>
      <c r="B9" s="205"/>
      <c r="C9" s="11" t="s">
        <v>489</v>
      </c>
      <c r="D9" s="11" t="s">
        <v>490</v>
      </c>
      <c r="E9" s="11" t="s">
        <v>490</v>
      </c>
      <c r="F9" s="11" t="s">
        <v>490</v>
      </c>
      <c r="G9" s="11" t="s">
        <v>490</v>
      </c>
      <c r="H9" s="11" t="s">
        <v>91</v>
      </c>
      <c r="I9" s="11" t="s">
        <v>91</v>
      </c>
      <c r="J9" s="11" t="s">
        <v>120</v>
      </c>
      <c r="K9" s="11" t="s">
        <v>120</v>
      </c>
      <c r="L9" s="11" t="s">
        <v>79</v>
      </c>
      <c r="M9" s="11" t="s">
        <v>79</v>
      </c>
      <c r="N9" s="11" t="s">
        <v>79</v>
      </c>
      <c r="O9" s="11" t="s">
        <v>79</v>
      </c>
      <c r="P9" s="11" t="s">
        <v>79</v>
      </c>
      <c r="Q9" s="11" t="s">
        <v>79</v>
      </c>
      <c r="R9" s="11" t="s">
        <v>79</v>
      </c>
      <c r="S9" s="11" t="s">
        <v>79</v>
      </c>
      <c r="T9" s="11" t="s">
        <v>491</v>
      </c>
      <c r="U9" s="11" t="s">
        <v>491</v>
      </c>
      <c r="V9" s="11" t="s">
        <v>491</v>
      </c>
      <c r="W9" s="11" t="s">
        <v>491</v>
      </c>
      <c r="X9" s="11" t="s">
        <v>492</v>
      </c>
      <c r="Y9" s="11" t="s">
        <v>237</v>
      </c>
      <c r="Z9" s="11" t="s">
        <v>237</v>
      </c>
      <c r="AA9" s="11" t="s">
        <v>237</v>
      </c>
      <c r="AB9" s="11" t="s">
        <v>46</v>
      </c>
      <c r="AC9" s="11" t="s">
        <v>46</v>
      </c>
      <c r="AD9" s="11" t="s">
        <v>46</v>
      </c>
      <c r="AE9" s="11" t="s">
        <v>46</v>
      </c>
      <c r="AF9" s="11" t="s">
        <v>46</v>
      </c>
      <c r="AG9" s="11" t="s">
        <v>46</v>
      </c>
      <c r="AH9" s="11" t="s">
        <v>46</v>
      </c>
      <c r="AI9" s="11" t="s">
        <v>493</v>
      </c>
      <c r="AJ9" s="11" t="s">
        <v>194</v>
      </c>
      <c r="AK9" s="11" t="s">
        <v>295</v>
      </c>
      <c r="AL9" s="11" t="s">
        <v>494</v>
      </c>
      <c r="AM9" s="11" t="s">
        <v>494</v>
      </c>
      <c r="AN9" s="11" t="s">
        <v>495</v>
      </c>
      <c r="AO9" s="11" t="s">
        <v>495</v>
      </c>
      <c r="AP9" s="11" t="s">
        <v>496</v>
      </c>
      <c r="AQ9" s="11" t="s">
        <v>497</v>
      </c>
      <c r="AR9" s="11" t="s">
        <v>497</v>
      </c>
      <c r="AS9" s="11" t="s">
        <v>498</v>
      </c>
      <c r="AT9" s="11" t="s">
        <v>499</v>
      </c>
      <c r="AU9" s="11" t="s">
        <v>500</v>
      </c>
      <c r="AV9" s="11" t="s">
        <v>75</v>
      </c>
      <c r="AW9" s="11" t="s">
        <v>75</v>
      </c>
      <c r="AX9" s="11" t="s">
        <v>75</v>
      </c>
      <c r="AY9" s="11" t="s">
        <v>111</v>
      </c>
      <c r="AZ9" s="11" t="s">
        <v>111</v>
      </c>
      <c r="BA9" s="11" t="s">
        <v>111</v>
      </c>
      <c r="BB9" s="11" t="s">
        <v>111</v>
      </c>
      <c r="BC9" s="11" t="s">
        <v>111</v>
      </c>
      <c r="BD9" s="11" t="s">
        <v>111</v>
      </c>
      <c r="BE9" s="11" t="s">
        <v>111</v>
      </c>
      <c r="BF9" s="11" t="s">
        <v>111</v>
      </c>
      <c r="BG9" s="11" t="s">
        <v>501</v>
      </c>
      <c r="BH9" s="11" t="s">
        <v>501</v>
      </c>
      <c r="BI9" s="11" t="s">
        <v>502</v>
      </c>
      <c r="BJ9" s="11" t="s">
        <v>55</v>
      </c>
      <c r="BK9" s="11" t="s">
        <v>55</v>
      </c>
      <c r="BL9" s="11" t="s">
        <v>55</v>
      </c>
      <c r="BM9" s="11" t="s">
        <v>63</v>
      </c>
      <c r="BN9" s="11" t="s">
        <v>63</v>
      </c>
      <c r="BO9" s="11" t="s">
        <v>63</v>
      </c>
      <c r="BP9" s="11" t="s">
        <v>63</v>
      </c>
      <c r="BQ9" s="11" t="s">
        <v>63</v>
      </c>
      <c r="BR9" s="11" t="s">
        <v>63</v>
      </c>
      <c r="BS9" s="11" t="s">
        <v>63</v>
      </c>
      <c r="BT9" s="11" t="s">
        <v>63</v>
      </c>
      <c r="BU9" s="11" t="s">
        <v>63</v>
      </c>
      <c r="BV9" s="11" t="s">
        <v>63</v>
      </c>
      <c r="BW9" s="11" t="s">
        <v>63</v>
      </c>
      <c r="BX9" s="11" t="s">
        <v>63</v>
      </c>
      <c r="BY9" s="11" t="s">
        <v>63</v>
      </c>
      <c r="BZ9" s="11" t="s">
        <v>63</v>
      </c>
      <c r="CA9" s="11" t="s">
        <v>503</v>
      </c>
      <c r="CB9" s="11" t="s">
        <v>503</v>
      </c>
      <c r="CC9" s="11" t="s">
        <v>504</v>
      </c>
      <c r="CD9" s="11" t="s">
        <v>97</v>
      </c>
      <c r="CE9" s="11" t="s">
        <v>97</v>
      </c>
      <c r="CF9" s="11" t="s">
        <v>97</v>
      </c>
      <c r="CG9" s="11" t="s">
        <v>97</v>
      </c>
      <c r="CH9" s="11" t="s">
        <v>97</v>
      </c>
      <c r="CI9" s="11" t="s">
        <v>97</v>
      </c>
      <c r="CJ9" s="11" t="s">
        <v>97</v>
      </c>
      <c r="CK9" s="11" t="s">
        <v>97</v>
      </c>
      <c r="CL9" s="11" t="s">
        <v>97</v>
      </c>
      <c r="CM9" s="11" t="s">
        <v>97</v>
      </c>
      <c r="CN9" s="11" t="s">
        <v>97</v>
      </c>
      <c r="CO9" s="11" t="s">
        <v>97</v>
      </c>
      <c r="CP9" s="11" t="s">
        <v>108</v>
      </c>
      <c r="CQ9" s="11" t="s">
        <v>108</v>
      </c>
      <c r="CR9" s="11" t="s">
        <v>108</v>
      </c>
      <c r="CS9" s="11" t="s">
        <v>108</v>
      </c>
      <c r="CT9" s="11" t="s">
        <v>116</v>
      </c>
      <c r="CU9" s="11" t="s">
        <v>116</v>
      </c>
      <c r="CV9" s="11" t="s">
        <v>505</v>
      </c>
      <c r="CW9" s="11" t="s">
        <v>506</v>
      </c>
      <c r="CX9" s="11" t="s">
        <v>507</v>
      </c>
      <c r="CY9" s="11" t="s">
        <v>508</v>
      </c>
      <c r="CZ9" s="11" t="s">
        <v>509</v>
      </c>
      <c r="DA9" s="11" t="s">
        <v>510</v>
      </c>
      <c r="DB9" s="11" t="s">
        <v>91</v>
      </c>
      <c r="DC9" s="11" t="s">
        <v>91</v>
      </c>
      <c r="DD9" s="11" t="s">
        <v>493</v>
      </c>
      <c r="DE9" s="11" t="s">
        <v>511</v>
      </c>
      <c r="DF9" s="11" t="s">
        <v>512</v>
      </c>
      <c r="DG9" s="11" t="s">
        <v>513</v>
      </c>
      <c r="DH9" s="11" t="s">
        <v>514</v>
      </c>
      <c r="DI9" s="11" t="s">
        <v>515</v>
      </c>
      <c r="DJ9" s="11" t="s">
        <v>516</v>
      </c>
      <c r="DK9" s="11" t="s">
        <v>517</v>
      </c>
      <c r="DL9" s="11" t="s">
        <v>518</v>
      </c>
      <c r="DM9" s="11" t="s">
        <v>519</v>
      </c>
      <c r="DN9" s="11" t="s">
        <v>520</v>
      </c>
      <c r="DO9" s="11" t="s">
        <v>521</v>
      </c>
      <c r="DP9" s="11" t="s">
        <v>522</v>
      </c>
      <c r="DQ9" s="11" t="s">
        <v>522</v>
      </c>
      <c r="DR9" s="11" t="s">
        <v>522</v>
      </c>
      <c r="DS9" s="11" t="s">
        <v>522</v>
      </c>
      <c r="DT9" s="11" t="s">
        <v>523</v>
      </c>
      <c r="DU9" s="11" t="s">
        <v>524</v>
      </c>
      <c r="DV9" s="11" t="s">
        <v>525</v>
      </c>
      <c r="DW9" s="11" t="s">
        <v>526</v>
      </c>
      <c r="DX9" s="11" t="s">
        <v>191</v>
      </c>
      <c r="DY9" s="11" t="s">
        <v>527</v>
      </c>
      <c r="DZ9" s="11" t="s">
        <v>527</v>
      </c>
      <c r="EA9" s="11" t="s">
        <v>527</v>
      </c>
      <c r="EB9" s="11" t="s">
        <v>527</v>
      </c>
      <c r="EC9" s="11" t="s">
        <v>528</v>
      </c>
      <c r="ED9" s="11" t="s">
        <v>529</v>
      </c>
      <c r="EE9" s="11" t="s">
        <v>529</v>
      </c>
      <c r="EF9" s="11" t="s">
        <v>63</v>
      </c>
      <c r="EG9" s="11" t="s">
        <v>63</v>
      </c>
      <c r="EH9" s="11" t="s">
        <v>63</v>
      </c>
      <c r="EI9" s="11" t="s">
        <v>63</v>
      </c>
      <c r="EJ9" s="11" t="s">
        <v>63</v>
      </c>
      <c r="EK9" s="11" t="s">
        <v>530</v>
      </c>
      <c r="EL9" s="11" t="s">
        <v>530</v>
      </c>
      <c r="EM9" s="11" t="s">
        <v>531</v>
      </c>
      <c r="EN9" s="11" t="s">
        <v>531</v>
      </c>
      <c r="EO9" s="11" t="s">
        <v>531</v>
      </c>
      <c r="EP9" s="11" t="s">
        <v>531</v>
      </c>
      <c r="EQ9" s="11" t="s">
        <v>532</v>
      </c>
      <c r="ER9" s="11" t="s">
        <v>533</v>
      </c>
      <c r="ES9" s="11" t="s">
        <v>534</v>
      </c>
      <c r="ET9" s="11" t="s">
        <v>97</v>
      </c>
      <c r="EU9" s="11" t="s">
        <v>97</v>
      </c>
      <c r="EV9" s="11" t="s">
        <v>97</v>
      </c>
      <c r="EW9" s="11" t="s">
        <v>97</v>
      </c>
      <c r="EX9" s="11" t="s">
        <v>97</v>
      </c>
      <c r="EY9" s="11" t="s">
        <v>535</v>
      </c>
      <c r="EZ9" s="11" t="s">
        <v>536</v>
      </c>
      <c r="FA9" s="11" t="s">
        <v>536</v>
      </c>
      <c r="FB9" s="11" t="s">
        <v>537</v>
      </c>
      <c r="FC9" s="11" t="s">
        <v>538</v>
      </c>
      <c r="FD9" s="11" t="s">
        <v>538</v>
      </c>
      <c r="FE9" s="11" t="s">
        <v>539</v>
      </c>
      <c r="FF9" s="11" t="s">
        <v>137</v>
      </c>
      <c r="FG9" s="11" t="s">
        <v>540</v>
      </c>
      <c r="FH9" s="11" t="s">
        <v>541</v>
      </c>
      <c r="FI9" s="11" t="s">
        <v>541</v>
      </c>
      <c r="FJ9" s="205"/>
      <c r="FK9" s="1"/>
      <c r="FL9" s="12" t="s">
        <v>542</v>
      </c>
      <c r="FM9" s="12" t="s">
        <v>543</v>
      </c>
      <c r="FN9" s="12" t="s">
        <v>544</v>
      </c>
      <c r="FO9" s="12" t="s">
        <v>545</v>
      </c>
      <c r="FP9" s="12" t="s">
        <v>546</v>
      </c>
      <c r="FQ9" s="12" t="s">
        <v>547</v>
      </c>
      <c r="FR9" s="12" t="s">
        <v>536</v>
      </c>
      <c r="FS9" s="12" t="s">
        <v>536</v>
      </c>
      <c r="FT9" s="201"/>
    </row>
    <row r="10" spans="1:176" ht="40.049999999999997" customHeight="1" x14ac:dyDescent="0.3">
      <c r="A10" s="205"/>
      <c r="B10" s="205"/>
      <c r="C10" s="9" t="s">
        <v>548</v>
      </c>
      <c r="D10" s="9" t="s">
        <v>549</v>
      </c>
      <c r="E10" s="9" t="s">
        <v>550</v>
      </c>
      <c r="F10" s="9" t="s">
        <v>551</v>
      </c>
      <c r="G10" s="9" t="s">
        <v>552</v>
      </c>
      <c r="H10" s="9" t="s">
        <v>553</v>
      </c>
      <c r="I10" s="9" t="s">
        <v>554</v>
      </c>
      <c r="J10" s="9" t="s">
        <v>555</v>
      </c>
      <c r="K10" s="9" t="s">
        <v>556</v>
      </c>
      <c r="L10" s="9" t="s">
        <v>557</v>
      </c>
      <c r="M10" s="9" t="s">
        <v>558</v>
      </c>
      <c r="N10" s="9" t="s">
        <v>559</v>
      </c>
      <c r="O10" s="9" t="s">
        <v>560</v>
      </c>
      <c r="P10" s="9" t="s">
        <v>561</v>
      </c>
      <c r="Q10" s="9" t="s">
        <v>562</v>
      </c>
      <c r="R10" s="9" t="s">
        <v>277</v>
      </c>
      <c r="S10" s="9" t="s">
        <v>563</v>
      </c>
      <c r="T10" s="9" t="s">
        <v>564</v>
      </c>
      <c r="U10" s="9" t="s">
        <v>565</v>
      </c>
      <c r="V10" s="9" t="s">
        <v>566</v>
      </c>
      <c r="W10" s="9" t="s">
        <v>567</v>
      </c>
      <c r="X10" s="9" t="s">
        <v>568</v>
      </c>
      <c r="Y10" s="9" t="s">
        <v>569</v>
      </c>
      <c r="Z10" s="9" t="s">
        <v>570</v>
      </c>
      <c r="AA10" s="9" t="s">
        <v>238</v>
      </c>
      <c r="AB10" s="9" t="s">
        <v>571</v>
      </c>
      <c r="AC10" s="9" t="s">
        <v>572</v>
      </c>
      <c r="AD10" s="9" t="s">
        <v>573</v>
      </c>
      <c r="AE10" s="9" t="s">
        <v>232</v>
      </c>
      <c r="AF10" s="9" t="s">
        <v>574</v>
      </c>
      <c r="AG10" s="9" t="s">
        <v>575</v>
      </c>
      <c r="AH10" s="9" t="s">
        <v>576</v>
      </c>
      <c r="AI10" s="9" t="s">
        <v>577</v>
      </c>
      <c r="AJ10" s="9" t="s">
        <v>578</v>
      </c>
      <c r="AK10" s="9" t="s">
        <v>296</v>
      </c>
      <c r="AL10" s="9" t="s">
        <v>579</v>
      </c>
      <c r="AM10" s="9" t="s">
        <v>580</v>
      </c>
      <c r="AN10" s="9" t="s">
        <v>581</v>
      </c>
      <c r="AO10" s="9" t="s">
        <v>582</v>
      </c>
      <c r="AP10" s="9" t="s">
        <v>496</v>
      </c>
      <c r="AQ10" s="9" t="s">
        <v>583</v>
      </c>
      <c r="AR10" s="9" t="s">
        <v>584</v>
      </c>
      <c r="AS10" s="9" t="s">
        <v>585</v>
      </c>
      <c r="AT10" s="9" t="s">
        <v>586</v>
      </c>
      <c r="AU10" s="9" t="s">
        <v>587</v>
      </c>
      <c r="AV10" s="9" t="s">
        <v>588</v>
      </c>
      <c r="AW10" s="9" t="s">
        <v>589</v>
      </c>
      <c r="AX10" s="9" t="s">
        <v>590</v>
      </c>
      <c r="AY10" s="9" t="s">
        <v>400</v>
      </c>
      <c r="AZ10" s="9" t="s">
        <v>591</v>
      </c>
      <c r="BA10" s="9" t="s">
        <v>592</v>
      </c>
      <c r="BB10" s="9" t="s">
        <v>392</v>
      </c>
      <c r="BC10" s="9" t="s">
        <v>593</v>
      </c>
      <c r="BD10" s="9" t="s">
        <v>594</v>
      </c>
      <c r="BE10" s="9" t="s">
        <v>595</v>
      </c>
      <c r="BF10" s="9" t="s">
        <v>596</v>
      </c>
      <c r="BG10" s="9" t="s">
        <v>597</v>
      </c>
      <c r="BH10" s="9" t="s">
        <v>598</v>
      </c>
      <c r="BI10" s="9" t="s">
        <v>599</v>
      </c>
      <c r="BJ10" s="9" t="s">
        <v>600</v>
      </c>
      <c r="BK10" s="9" t="s">
        <v>601</v>
      </c>
      <c r="BL10" s="9" t="s">
        <v>602</v>
      </c>
      <c r="BM10" s="9" t="s">
        <v>603</v>
      </c>
      <c r="BN10" s="9" t="s">
        <v>604</v>
      </c>
      <c r="BO10" s="9" t="s">
        <v>605</v>
      </c>
      <c r="BP10" s="9" t="s">
        <v>262</v>
      </c>
      <c r="BQ10" s="9" t="s">
        <v>606</v>
      </c>
      <c r="BR10" s="9" t="s">
        <v>607</v>
      </c>
      <c r="BS10" s="9" t="s">
        <v>608</v>
      </c>
      <c r="BT10" s="9" t="s">
        <v>609</v>
      </c>
      <c r="BU10" s="9" t="s">
        <v>610</v>
      </c>
      <c r="BV10" s="9" t="s">
        <v>611</v>
      </c>
      <c r="BW10" s="9" t="s">
        <v>612</v>
      </c>
      <c r="BX10" s="9" t="s">
        <v>613</v>
      </c>
      <c r="BY10" s="9" t="s">
        <v>614</v>
      </c>
      <c r="BZ10" s="9" t="s">
        <v>615</v>
      </c>
      <c r="CA10" s="9" t="s">
        <v>616</v>
      </c>
      <c r="CB10" s="9" t="s">
        <v>617</v>
      </c>
      <c r="CC10" s="9" t="s">
        <v>618</v>
      </c>
      <c r="CD10" s="9" t="s">
        <v>303</v>
      </c>
      <c r="CE10" s="9" t="s">
        <v>619</v>
      </c>
      <c r="CF10" s="9" t="s">
        <v>620</v>
      </c>
      <c r="CG10" s="9" t="s">
        <v>621</v>
      </c>
      <c r="CH10" s="9" t="s">
        <v>622</v>
      </c>
      <c r="CI10" s="9" t="s">
        <v>623</v>
      </c>
      <c r="CJ10" s="9" t="s">
        <v>624</v>
      </c>
      <c r="CK10" s="9" t="s">
        <v>625</v>
      </c>
      <c r="CL10" s="9" t="s">
        <v>626</v>
      </c>
      <c r="CM10" s="9" t="s">
        <v>627</v>
      </c>
      <c r="CN10" s="9" t="s">
        <v>628</v>
      </c>
      <c r="CO10" s="9" t="s">
        <v>629</v>
      </c>
      <c r="CP10" s="9" t="s">
        <v>630</v>
      </c>
      <c r="CQ10" s="9" t="s">
        <v>631</v>
      </c>
      <c r="CR10" s="9" t="s">
        <v>632</v>
      </c>
      <c r="CS10" s="9" t="s">
        <v>633</v>
      </c>
      <c r="CT10" s="9" t="s">
        <v>634</v>
      </c>
      <c r="CU10" s="9" t="s">
        <v>635</v>
      </c>
      <c r="CV10" s="9" t="s">
        <v>636</v>
      </c>
      <c r="CW10" s="9" t="s">
        <v>637</v>
      </c>
      <c r="CX10" s="9" t="s">
        <v>638</v>
      </c>
      <c r="CY10" s="9" t="s">
        <v>639</v>
      </c>
      <c r="CZ10" s="9" t="s">
        <v>640</v>
      </c>
      <c r="DA10" s="9" t="s">
        <v>641</v>
      </c>
      <c r="DB10" s="9" t="s">
        <v>642</v>
      </c>
      <c r="DC10" s="9" t="s">
        <v>643</v>
      </c>
      <c r="DD10" s="9" t="s">
        <v>644</v>
      </c>
      <c r="DE10" s="9" t="s">
        <v>645</v>
      </c>
      <c r="DF10" s="9" t="s">
        <v>646</v>
      </c>
      <c r="DG10" s="9" t="s">
        <v>647</v>
      </c>
      <c r="DH10" s="9" t="s">
        <v>648</v>
      </c>
      <c r="DI10" s="9" t="s">
        <v>649</v>
      </c>
      <c r="DJ10" s="9" t="s">
        <v>650</v>
      </c>
      <c r="DK10" s="9" t="s">
        <v>651</v>
      </c>
      <c r="DL10" s="9" t="s">
        <v>652</v>
      </c>
      <c r="DM10" s="9" t="s">
        <v>653</v>
      </c>
      <c r="DN10" s="9" t="s">
        <v>654</v>
      </c>
      <c r="DO10" s="9" t="s">
        <v>655</v>
      </c>
      <c r="DP10" s="9" t="s">
        <v>656</v>
      </c>
      <c r="DQ10" s="9" t="s">
        <v>657</v>
      </c>
      <c r="DR10" s="9" t="s">
        <v>658</v>
      </c>
      <c r="DS10" s="9" t="s">
        <v>659</v>
      </c>
      <c r="DT10" s="9" t="s">
        <v>660</v>
      </c>
      <c r="DU10" s="9" t="s">
        <v>661</v>
      </c>
      <c r="DV10" s="9" t="s">
        <v>662</v>
      </c>
      <c r="DW10" s="9" t="s">
        <v>663</v>
      </c>
      <c r="DX10" s="9" t="s">
        <v>192</v>
      </c>
      <c r="DY10" s="9" t="s">
        <v>664</v>
      </c>
      <c r="DZ10" s="9" t="s">
        <v>665</v>
      </c>
      <c r="EA10" s="9" t="s">
        <v>666</v>
      </c>
      <c r="EB10" s="9" t="s">
        <v>667</v>
      </c>
      <c r="EC10" s="9" t="s">
        <v>668</v>
      </c>
      <c r="ED10" s="9" t="s">
        <v>669</v>
      </c>
      <c r="EE10" s="9" t="s">
        <v>670</v>
      </c>
      <c r="EF10" s="9" t="s">
        <v>247</v>
      </c>
      <c r="EG10" s="9" t="s">
        <v>671</v>
      </c>
      <c r="EH10" s="9" t="s">
        <v>672</v>
      </c>
      <c r="EI10" s="9" t="s">
        <v>673</v>
      </c>
      <c r="EJ10" s="9" t="s">
        <v>674</v>
      </c>
      <c r="EK10" s="9" t="s">
        <v>675</v>
      </c>
      <c r="EL10" s="9" t="s">
        <v>676</v>
      </c>
      <c r="EM10" s="9" t="s">
        <v>677</v>
      </c>
      <c r="EN10" s="9" t="s">
        <v>678</v>
      </c>
      <c r="EO10" s="9" t="s">
        <v>679</v>
      </c>
      <c r="EP10" s="9" t="s">
        <v>680</v>
      </c>
      <c r="EQ10" s="9" t="s">
        <v>681</v>
      </c>
      <c r="ER10" s="9" t="s">
        <v>682</v>
      </c>
      <c r="ES10" s="9" t="s">
        <v>683</v>
      </c>
      <c r="ET10" s="9" t="s">
        <v>684</v>
      </c>
      <c r="EU10" s="9" t="s">
        <v>685</v>
      </c>
      <c r="EV10" s="9" t="s">
        <v>686</v>
      </c>
      <c r="EW10" s="9" t="s">
        <v>687</v>
      </c>
      <c r="EX10" s="9" t="s">
        <v>688</v>
      </c>
      <c r="EY10" s="9" t="s">
        <v>689</v>
      </c>
      <c r="EZ10" s="9" t="s">
        <v>690</v>
      </c>
      <c r="FA10" s="9" t="s">
        <v>691</v>
      </c>
      <c r="FB10" s="9" t="s">
        <v>692</v>
      </c>
      <c r="FC10" s="9" t="s">
        <v>693</v>
      </c>
      <c r="FD10" s="9" t="s">
        <v>694</v>
      </c>
      <c r="FE10" s="9" t="s">
        <v>695</v>
      </c>
      <c r="FF10" s="9" t="s">
        <v>696</v>
      </c>
      <c r="FG10" s="9" t="s">
        <v>697</v>
      </c>
      <c r="FH10" s="9" t="s">
        <v>698</v>
      </c>
      <c r="FI10" s="9" t="s">
        <v>699</v>
      </c>
      <c r="FJ10" s="205" t="s">
        <v>700</v>
      </c>
      <c r="FK10" s="1"/>
      <c r="FL10" s="10" t="s">
        <v>701</v>
      </c>
      <c r="FM10" s="10" t="s">
        <v>702</v>
      </c>
      <c r="FN10" s="10" t="s">
        <v>703</v>
      </c>
      <c r="FO10" s="10" t="s">
        <v>704</v>
      </c>
      <c r="FP10" s="10" t="s">
        <v>705</v>
      </c>
      <c r="FQ10" s="10" t="s">
        <v>706</v>
      </c>
      <c r="FR10" s="10" t="s">
        <v>707</v>
      </c>
      <c r="FS10" s="10" t="s">
        <v>708</v>
      </c>
      <c r="FT10" s="201" t="s">
        <v>700</v>
      </c>
    </row>
    <row r="11" spans="1:176" ht="24" customHeight="1" x14ac:dyDescent="0.3">
      <c r="A11" s="13" t="s">
        <v>43</v>
      </c>
      <c r="B11" s="13" t="s">
        <v>709</v>
      </c>
      <c r="C11" s="14">
        <v>74.2</v>
      </c>
      <c r="D11" s="14">
        <v>645.29999999999995</v>
      </c>
      <c r="E11" s="14">
        <v>214.6</v>
      </c>
      <c r="F11" s="14"/>
      <c r="G11" s="14"/>
      <c r="H11" s="14">
        <v>69.900000000000006</v>
      </c>
      <c r="I11" s="14">
        <v>100.1</v>
      </c>
      <c r="J11" s="14"/>
      <c r="K11" s="14"/>
      <c r="L11" s="14">
        <v>142.1</v>
      </c>
      <c r="M11" s="14">
        <v>142</v>
      </c>
      <c r="N11" s="14">
        <v>141.69999999999999</v>
      </c>
      <c r="O11" s="14">
        <v>241.4</v>
      </c>
      <c r="P11" s="14">
        <v>214.9</v>
      </c>
      <c r="Q11" s="14">
        <v>111.4</v>
      </c>
      <c r="R11" s="14">
        <v>389.6</v>
      </c>
      <c r="S11" s="14">
        <v>5</v>
      </c>
      <c r="T11" s="14"/>
      <c r="U11" s="14"/>
      <c r="V11" s="14"/>
      <c r="W11" s="14"/>
      <c r="X11" s="14">
        <v>146.5</v>
      </c>
      <c r="Y11" s="14">
        <v>7.1</v>
      </c>
      <c r="Z11" s="14">
        <v>5.2</v>
      </c>
      <c r="AA11" s="14"/>
      <c r="AB11" s="14">
        <v>6.8</v>
      </c>
      <c r="AC11" s="14">
        <v>10</v>
      </c>
      <c r="AD11" s="14">
        <v>69.8</v>
      </c>
      <c r="AE11" s="14"/>
      <c r="AF11" s="14"/>
      <c r="AG11" s="14"/>
      <c r="AH11" s="14"/>
      <c r="AI11" s="14">
        <v>72</v>
      </c>
      <c r="AJ11" s="14">
        <v>111.4</v>
      </c>
      <c r="AK11" s="14"/>
      <c r="AL11" s="14"/>
      <c r="AM11" s="14"/>
      <c r="AN11" s="14">
        <v>6.5</v>
      </c>
      <c r="AO11" s="14">
        <v>0</v>
      </c>
      <c r="AP11" s="14">
        <v>45.6</v>
      </c>
      <c r="AQ11" s="14">
        <v>56.5</v>
      </c>
      <c r="AR11" s="14">
        <v>29.3</v>
      </c>
      <c r="AS11" s="14">
        <v>18.5</v>
      </c>
      <c r="AT11" s="14">
        <v>19.8</v>
      </c>
      <c r="AU11" s="14">
        <v>74.5</v>
      </c>
      <c r="AV11" s="14">
        <v>120.9</v>
      </c>
      <c r="AW11" s="14">
        <v>121.5</v>
      </c>
      <c r="AX11" s="14">
        <v>152.80000000000001</v>
      </c>
      <c r="AY11" s="14">
        <v>88.1</v>
      </c>
      <c r="AZ11" s="14">
        <v>7</v>
      </c>
      <c r="BA11" s="14">
        <v>1.6</v>
      </c>
      <c r="BB11" s="14">
        <v>33</v>
      </c>
      <c r="BC11" s="14">
        <v>32.799999999999997</v>
      </c>
      <c r="BD11" s="14">
        <v>3.8</v>
      </c>
      <c r="BE11" s="14">
        <v>0</v>
      </c>
      <c r="BF11" s="14">
        <v>119.1</v>
      </c>
      <c r="BG11" s="14"/>
      <c r="BH11" s="14"/>
      <c r="BI11" s="14">
        <v>44.4</v>
      </c>
      <c r="BJ11" s="14"/>
      <c r="BK11" s="14"/>
      <c r="BL11" s="14">
        <v>46.9</v>
      </c>
      <c r="BM11" s="14"/>
      <c r="BN11" s="14"/>
      <c r="BO11" s="14"/>
      <c r="BP11" s="14">
        <v>65.5</v>
      </c>
      <c r="BQ11" s="14">
        <v>175.4</v>
      </c>
      <c r="BR11" s="14">
        <v>173.5</v>
      </c>
      <c r="BS11" s="14">
        <v>200</v>
      </c>
      <c r="BT11" s="14">
        <v>272.8</v>
      </c>
      <c r="BU11" s="14"/>
      <c r="BV11" s="14"/>
      <c r="BW11" s="14"/>
      <c r="BX11" s="14"/>
      <c r="BY11" s="14"/>
      <c r="BZ11" s="14"/>
      <c r="CA11" s="14"/>
      <c r="CB11" s="14">
        <v>0</v>
      </c>
      <c r="CC11" s="14">
        <v>1.5</v>
      </c>
      <c r="CD11" s="14">
        <v>128.9</v>
      </c>
      <c r="CE11" s="14">
        <v>92.7</v>
      </c>
      <c r="CF11" s="14">
        <v>64</v>
      </c>
      <c r="CG11" s="14">
        <v>72.900000000000006</v>
      </c>
      <c r="CH11" s="14">
        <v>29.9</v>
      </c>
      <c r="CI11" s="14">
        <v>0</v>
      </c>
      <c r="CJ11" s="14"/>
      <c r="CK11" s="14"/>
      <c r="CL11" s="14">
        <v>113.1</v>
      </c>
      <c r="CM11" s="14"/>
      <c r="CN11" s="14">
        <v>57.2</v>
      </c>
      <c r="CO11" s="14"/>
      <c r="CP11" s="14"/>
      <c r="CQ11" s="14"/>
      <c r="CR11" s="14"/>
      <c r="CS11" s="14"/>
      <c r="CT11" s="14"/>
      <c r="CU11" s="14"/>
      <c r="CV11" s="14">
        <v>0</v>
      </c>
      <c r="CW11" s="14">
        <v>110.4</v>
      </c>
      <c r="CX11" s="14">
        <v>0</v>
      </c>
      <c r="CY11" s="14">
        <v>10.3</v>
      </c>
      <c r="CZ11" s="14">
        <v>0</v>
      </c>
      <c r="DA11" s="14">
        <v>13.2</v>
      </c>
      <c r="DB11" s="14">
        <v>9.9</v>
      </c>
      <c r="DC11" s="14">
        <v>4.8</v>
      </c>
      <c r="DD11" s="14">
        <v>0.5</v>
      </c>
      <c r="DE11" s="14">
        <v>2.7</v>
      </c>
      <c r="DF11" s="14">
        <v>2.6</v>
      </c>
      <c r="DG11" s="14">
        <v>20.100000000000001</v>
      </c>
      <c r="DH11" s="14">
        <v>15.2</v>
      </c>
      <c r="DI11" s="14">
        <v>9.9</v>
      </c>
      <c r="DJ11" s="14">
        <v>3.4</v>
      </c>
      <c r="DK11" s="14">
        <v>18.5</v>
      </c>
      <c r="DL11" s="14">
        <v>0</v>
      </c>
      <c r="DM11" s="14">
        <v>0</v>
      </c>
      <c r="DN11" s="14">
        <v>31.8</v>
      </c>
      <c r="DO11" s="14">
        <v>80.5</v>
      </c>
      <c r="DP11" s="14">
        <v>4.5</v>
      </c>
      <c r="DQ11" s="14">
        <v>2.2000000000000002</v>
      </c>
      <c r="DR11" s="14"/>
      <c r="DS11" s="14">
        <v>3</v>
      </c>
      <c r="DT11" s="14">
        <v>0</v>
      </c>
      <c r="DU11" s="14">
        <v>2.4</v>
      </c>
      <c r="DV11" s="14">
        <v>12.8</v>
      </c>
      <c r="DW11" s="14">
        <v>1.8</v>
      </c>
      <c r="DX11" s="14"/>
      <c r="DY11" s="14">
        <v>9.9</v>
      </c>
      <c r="DZ11" s="14">
        <v>4.9000000000000004</v>
      </c>
      <c r="EA11" s="14">
        <v>6.1</v>
      </c>
      <c r="EB11" s="14">
        <v>8.1</v>
      </c>
      <c r="EC11" s="14">
        <v>15.3</v>
      </c>
      <c r="ED11" s="14">
        <v>21.2</v>
      </c>
      <c r="EE11" s="14">
        <v>36.700000000000003</v>
      </c>
      <c r="EF11" s="14"/>
      <c r="EG11" s="14">
        <v>95.3</v>
      </c>
      <c r="EH11" s="14">
        <v>109</v>
      </c>
      <c r="EI11" s="14">
        <v>16.8</v>
      </c>
      <c r="EJ11" s="14">
        <v>8.6999999999999993</v>
      </c>
      <c r="EK11" s="14">
        <v>11</v>
      </c>
      <c r="EL11" s="14">
        <v>4</v>
      </c>
      <c r="EM11" s="14">
        <v>8.3000000000000007</v>
      </c>
      <c r="EN11" s="14">
        <v>7</v>
      </c>
      <c r="EO11" s="14">
        <v>7.6</v>
      </c>
      <c r="EP11" s="14">
        <v>7.8</v>
      </c>
      <c r="EQ11" s="14">
        <v>5.6</v>
      </c>
      <c r="ER11" s="14">
        <v>0</v>
      </c>
      <c r="ES11" s="14">
        <v>0</v>
      </c>
      <c r="ET11" s="14">
        <v>0</v>
      </c>
      <c r="EU11" s="14">
        <v>0.6</v>
      </c>
      <c r="EV11" s="14">
        <v>98.1</v>
      </c>
      <c r="EW11" s="14">
        <v>97.4</v>
      </c>
      <c r="EX11" s="14">
        <v>0</v>
      </c>
      <c r="EY11" s="14">
        <v>0</v>
      </c>
      <c r="EZ11" s="14">
        <v>8.6</v>
      </c>
      <c r="FA11" s="14">
        <v>18.399999999999999</v>
      </c>
      <c r="FB11" s="14">
        <v>9.6</v>
      </c>
      <c r="FC11" s="14">
        <v>43.8</v>
      </c>
      <c r="FD11" s="14">
        <v>32</v>
      </c>
      <c r="FE11" s="14">
        <v>17</v>
      </c>
      <c r="FF11" s="14"/>
      <c r="FG11" s="14">
        <v>7.5</v>
      </c>
      <c r="FH11" s="14"/>
      <c r="FI11" s="14"/>
      <c r="FJ11" s="14">
        <v>6467.8</v>
      </c>
      <c r="FK11" s="15"/>
      <c r="FL11" s="14">
        <v>23.764790000000001</v>
      </c>
      <c r="FM11" s="14">
        <v>0</v>
      </c>
      <c r="FN11" s="14">
        <v>6.1520000000000001</v>
      </c>
      <c r="FO11" s="14">
        <v>10.6</v>
      </c>
      <c r="FP11" s="14">
        <v>27.2</v>
      </c>
      <c r="FQ11" s="14">
        <v>18.899999999999999</v>
      </c>
      <c r="FR11" s="14">
        <v>0</v>
      </c>
      <c r="FS11" s="14">
        <v>16</v>
      </c>
      <c r="FT11" s="14">
        <v>102.61678999999999</v>
      </c>
    </row>
    <row r="12" spans="1:176" ht="24" customHeight="1" x14ac:dyDescent="0.3">
      <c r="A12" s="16" t="s">
        <v>43</v>
      </c>
      <c r="B12" s="16" t="s">
        <v>710</v>
      </c>
      <c r="C12" s="17">
        <v>77.099999999999994</v>
      </c>
      <c r="D12" s="17">
        <v>643.4</v>
      </c>
      <c r="E12" s="17">
        <v>213.9</v>
      </c>
      <c r="F12" s="17"/>
      <c r="G12" s="17"/>
      <c r="H12" s="17">
        <v>69.5</v>
      </c>
      <c r="I12" s="17">
        <v>100.9</v>
      </c>
      <c r="J12" s="17"/>
      <c r="K12" s="17"/>
      <c r="L12" s="17">
        <v>151.4</v>
      </c>
      <c r="M12" s="17">
        <v>151.19999999999999</v>
      </c>
      <c r="N12" s="17">
        <v>150.5</v>
      </c>
      <c r="O12" s="17">
        <v>240</v>
      </c>
      <c r="P12" s="17">
        <v>213.1</v>
      </c>
      <c r="Q12" s="17">
        <v>111</v>
      </c>
      <c r="R12" s="17">
        <v>398.5</v>
      </c>
      <c r="S12" s="17">
        <v>4.9000000000000004</v>
      </c>
      <c r="T12" s="17"/>
      <c r="U12" s="17"/>
      <c r="V12" s="17"/>
      <c r="W12" s="17"/>
      <c r="X12" s="17">
        <v>142</v>
      </c>
      <c r="Y12" s="17">
        <v>7</v>
      </c>
      <c r="Z12" s="17">
        <v>5.3</v>
      </c>
      <c r="AA12" s="17"/>
      <c r="AB12" s="17">
        <v>6.8</v>
      </c>
      <c r="AC12" s="17">
        <v>9.9</v>
      </c>
      <c r="AD12" s="17">
        <v>39.5</v>
      </c>
      <c r="AE12" s="17"/>
      <c r="AF12" s="17"/>
      <c r="AG12" s="17"/>
      <c r="AH12" s="17"/>
      <c r="AI12" s="17">
        <v>71.599999999999994</v>
      </c>
      <c r="AJ12" s="17">
        <v>112</v>
      </c>
      <c r="AK12" s="17"/>
      <c r="AL12" s="17"/>
      <c r="AM12" s="17"/>
      <c r="AN12" s="17">
        <v>6.5</v>
      </c>
      <c r="AO12" s="17">
        <v>0</v>
      </c>
      <c r="AP12" s="17">
        <v>46.5</v>
      </c>
      <c r="AQ12" s="17">
        <v>0</v>
      </c>
      <c r="AR12" s="17">
        <v>27.7</v>
      </c>
      <c r="AS12" s="17">
        <v>18.600000000000001</v>
      </c>
      <c r="AT12" s="17">
        <v>19.8</v>
      </c>
      <c r="AU12" s="17">
        <v>76.599999999999994</v>
      </c>
      <c r="AV12" s="17">
        <v>120.1</v>
      </c>
      <c r="AW12" s="17">
        <v>118.6</v>
      </c>
      <c r="AX12" s="17">
        <v>152.80000000000001</v>
      </c>
      <c r="AY12" s="17">
        <v>87</v>
      </c>
      <c r="AZ12" s="17">
        <v>7.1</v>
      </c>
      <c r="BA12" s="17">
        <v>1.6</v>
      </c>
      <c r="BB12" s="17">
        <v>32.200000000000003</v>
      </c>
      <c r="BC12" s="17">
        <v>32.299999999999997</v>
      </c>
      <c r="BD12" s="17">
        <v>3.8</v>
      </c>
      <c r="BE12" s="17">
        <v>0</v>
      </c>
      <c r="BF12" s="17">
        <v>126.8</v>
      </c>
      <c r="BG12" s="17"/>
      <c r="BH12" s="17"/>
      <c r="BI12" s="17">
        <v>31.7</v>
      </c>
      <c r="BJ12" s="17"/>
      <c r="BK12" s="17"/>
      <c r="BL12" s="17">
        <v>0</v>
      </c>
      <c r="BM12" s="17"/>
      <c r="BN12" s="17"/>
      <c r="BO12" s="17"/>
      <c r="BP12" s="17">
        <v>65.2</v>
      </c>
      <c r="BQ12" s="17">
        <v>172.5</v>
      </c>
      <c r="BR12" s="17">
        <v>169.7</v>
      </c>
      <c r="BS12" s="17">
        <v>200</v>
      </c>
      <c r="BT12" s="17">
        <v>271.10000000000002</v>
      </c>
      <c r="BU12" s="17"/>
      <c r="BV12" s="17"/>
      <c r="BW12" s="17"/>
      <c r="BX12" s="17"/>
      <c r="BY12" s="17"/>
      <c r="BZ12" s="17"/>
      <c r="CA12" s="17"/>
      <c r="CB12" s="17">
        <v>0</v>
      </c>
      <c r="CC12" s="17">
        <v>1.5</v>
      </c>
      <c r="CD12" s="17">
        <v>129</v>
      </c>
      <c r="CE12" s="17">
        <v>91.8</v>
      </c>
      <c r="CF12" s="17">
        <v>63.5</v>
      </c>
      <c r="CG12" s="17">
        <v>72.7</v>
      </c>
      <c r="CH12" s="17">
        <v>29.7</v>
      </c>
      <c r="CI12" s="17">
        <v>0</v>
      </c>
      <c r="CJ12" s="17"/>
      <c r="CK12" s="17"/>
      <c r="CL12" s="17">
        <v>112.7</v>
      </c>
      <c r="CM12" s="17"/>
      <c r="CN12" s="17">
        <v>56.1</v>
      </c>
      <c r="CO12" s="17"/>
      <c r="CP12" s="17"/>
      <c r="CQ12" s="17"/>
      <c r="CR12" s="17"/>
      <c r="CS12" s="17"/>
      <c r="CT12" s="17"/>
      <c r="CU12" s="17"/>
      <c r="CV12" s="17">
        <v>0</v>
      </c>
      <c r="CW12" s="17">
        <v>112.7</v>
      </c>
      <c r="CX12" s="17">
        <v>0</v>
      </c>
      <c r="CY12" s="17">
        <v>11.1</v>
      </c>
      <c r="CZ12" s="17">
        <v>0</v>
      </c>
      <c r="DA12" s="17">
        <v>13.3</v>
      </c>
      <c r="DB12" s="17">
        <v>9.9</v>
      </c>
      <c r="DC12" s="17">
        <v>5.3</v>
      </c>
      <c r="DD12" s="17">
        <v>0.5</v>
      </c>
      <c r="DE12" s="17">
        <v>2.7</v>
      </c>
      <c r="DF12" s="17">
        <v>2.6</v>
      </c>
      <c r="DG12" s="17">
        <v>20</v>
      </c>
      <c r="DH12" s="17">
        <v>15.2</v>
      </c>
      <c r="DI12" s="17">
        <v>9.9</v>
      </c>
      <c r="DJ12" s="17">
        <v>3.4</v>
      </c>
      <c r="DK12" s="17">
        <v>18.399999999999999</v>
      </c>
      <c r="DL12" s="17">
        <v>0</v>
      </c>
      <c r="DM12" s="17">
        <v>0</v>
      </c>
      <c r="DN12" s="17">
        <v>31.8</v>
      </c>
      <c r="DO12" s="17">
        <v>79.8</v>
      </c>
      <c r="DP12" s="17">
        <v>4.5</v>
      </c>
      <c r="DQ12" s="17">
        <v>2.2000000000000002</v>
      </c>
      <c r="DR12" s="17"/>
      <c r="DS12" s="17">
        <v>3</v>
      </c>
      <c r="DT12" s="17">
        <v>0</v>
      </c>
      <c r="DU12" s="17">
        <v>2.4</v>
      </c>
      <c r="DV12" s="17">
        <v>11.9</v>
      </c>
      <c r="DW12" s="17">
        <v>1.8</v>
      </c>
      <c r="DX12" s="17"/>
      <c r="DY12" s="17">
        <v>9.8000000000000007</v>
      </c>
      <c r="DZ12" s="17">
        <v>4.8</v>
      </c>
      <c r="EA12" s="17">
        <v>6.1</v>
      </c>
      <c r="EB12" s="17">
        <v>8.1</v>
      </c>
      <c r="EC12" s="17">
        <v>15.4</v>
      </c>
      <c r="ED12" s="17">
        <v>23</v>
      </c>
      <c r="EE12" s="17">
        <v>29.9</v>
      </c>
      <c r="EF12" s="17"/>
      <c r="EG12" s="17">
        <v>98.5</v>
      </c>
      <c r="EH12" s="17">
        <v>106.3</v>
      </c>
      <c r="EI12" s="17">
        <v>12.6</v>
      </c>
      <c r="EJ12" s="17">
        <v>10.1</v>
      </c>
      <c r="EK12" s="17">
        <v>11</v>
      </c>
      <c r="EL12" s="17">
        <v>4</v>
      </c>
      <c r="EM12" s="17">
        <v>8.3000000000000007</v>
      </c>
      <c r="EN12" s="17">
        <v>7</v>
      </c>
      <c r="EO12" s="17">
        <v>7.6</v>
      </c>
      <c r="EP12" s="17">
        <v>7.8</v>
      </c>
      <c r="EQ12" s="17">
        <v>6.9</v>
      </c>
      <c r="ER12" s="17">
        <v>0</v>
      </c>
      <c r="ES12" s="17">
        <v>0</v>
      </c>
      <c r="ET12" s="17">
        <v>0</v>
      </c>
      <c r="EU12" s="17">
        <v>0.6</v>
      </c>
      <c r="EV12" s="17">
        <v>91</v>
      </c>
      <c r="EW12" s="17">
        <v>84.4</v>
      </c>
      <c r="EX12" s="17">
        <v>0</v>
      </c>
      <c r="EY12" s="17">
        <v>0</v>
      </c>
      <c r="EZ12" s="17">
        <v>8.6999999999999993</v>
      </c>
      <c r="FA12" s="17">
        <v>18.399999999999999</v>
      </c>
      <c r="FB12" s="17">
        <v>9.6999999999999993</v>
      </c>
      <c r="FC12" s="17">
        <v>42.8</v>
      </c>
      <c r="FD12" s="17">
        <v>31.7</v>
      </c>
      <c r="FE12" s="17">
        <v>17.2</v>
      </c>
      <c r="FF12" s="17"/>
      <c r="FG12" s="17">
        <v>8.1999999999999993</v>
      </c>
      <c r="FH12" s="17"/>
      <c r="FI12" s="17"/>
      <c r="FJ12" s="17">
        <v>6317</v>
      </c>
      <c r="FK12" s="15"/>
      <c r="FL12" s="17">
        <v>23.99126</v>
      </c>
      <c r="FM12" s="17">
        <v>0</v>
      </c>
      <c r="FN12" s="17">
        <v>6.1520000000000001</v>
      </c>
      <c r="FO12" s="17">
        <v>10.6</v>
      </c>
      <c r="FP12" s="17">
        <v>27.2</v>
      </c>
      <c r="FQ12" s="17">
        <v>18.899999999999999</v>
      </c>
      <c r="FR12" s="17">
        <v>3.1</v>
      </c>
      <c r="FS12" s="17">
        <v>16</v>
      </c>
      <c r="FT12" s="17">
        <v>105.94326</v>
      </c>
    </row>
    <row r="13" spans="1:176" ht="24" customHeight="1" x14ac:dyDescent="0.3">
      <c r="A13" s="16" t="s">
        <v>43</v>
      </c>
      <c r="B13" s="16" t="s">
        <v>711</v>
      </c>
      <c r="C13" s="17">
        <v>76.8</v>
      </c>
      <c r="D13" s="17">
        <v>643.6</v>
      </c>
      <c r="E13" s="17">
        <v>213.1</v>
      </c>
      <c r="F13" s="17"/>
      <c r="G13" s="17"/>
      <c r="H13" s="17">
        <v>75</v>
      </c>
      <c r="I13" s="17">
        <v>100.8</v>
      </c>
      <c r="J13" s="17"/>
      <c r="K13" s="17"/>
      <c r="L13" s="17">
        <v>120.1</v>
      </c>
      <c r="M13" s="17">
        <v>120.3</v>
      </c>
      <c r="N13" s="17">
        <v>119.9</v>
      </c>
      <c r="O13" s="17">
        <v>228.7</v>
      </c>
      <c r="P13" s="17">
        <v>214</v>
      </c>
      <c r="Q13" s="17">
        <v>111.1</v>
      </c>
      <c r="R13" s="17">
        <v>390</v>
      </c>
      <c r="S13" s="17">
        <v>5</v>
      </c>
      <c r="T13" s="17"/>
      <c r="U13" s="17"/>
      <c r="V13" s="17"/>
      <c r="W13" s="17"/>
      <c r="X13" s="17">
        <v>141.80000000000001</v>
      </c>
      <c r="Y13" s="17">
        <v>7</v>
      </c>
      <c r="Z13" s="17">
        <v>5.2</v>
      </c>
      <c r="AA13" s="17"/>
      <c r="AB13" s="17">
        <v>6.8</v>
      </c>
      <c r="AC13" s="17">
        <v>9.9</v>
      </c>
      <c r="AD13" s="17">
        <v>39.6</v>
      </c>
      <c r="AE13" s="17"/>
      <c r="AF13" s="17"/>
      <c r="AG13" s="17"/>
      <c r="AH13" s="17"/>
      <c r="AI13" s="17">
        <v>71.7</v>
      </c>
      <c r="AJ13" s="17">
        <v>111.5</v>
      </c>
      <c r="AK13" s="17"/>
      <c r="AL13" s="17"/>
      <c r="AM13" s="17"/>
      <c r="AN13" s="17">
        <v>6.5</v>
      </c>
      <c r="AO13" s="17">
        <v>0</v>
      </c>
      <c r="AP13" s="17">
        <v>46.5</v>
      </c>
      <c r="AQ13" s="17">
        <v>0</v>
      </c>
      <c r="AR13" s="17">
        <v>28.8</v>
      </c>
      <c r="AS13" s="17">
        <v>18.5</v>
      </c>
      <c r="AT13" s="17">
        <v>19.8</v>
      </c>
      <c r="AU13" s="17">
        <v>76.900000000000006</v>
      </c>
      <c r="AV13" s="17">
        <v>141.4</v>
      </c>
      <c r="AW13" s="17">
        <v>143</v>
      </c>
      <c r="AX13" s="17">
        <v>164.8</v>
      </c>
      <c r="AY13" s="17">
        <v>87.9</v>
      </c>
      <c r="AZ13" s="17">
        <v>7</v>
      </c>
      <c r="BA13" s="17">
        <v>1.6</v>
      </c>
      <c r="BB13" s="17">
        <v>33.1</v>
      </c>
      <c r="BC13" s="17">
        <v>33.700000000000003</v>
      </c>
      <c r="BD13" s="17">
        <v>3.8</v>
      </c>
      <c r="BE13" s="17">
        <v>0</v>
      </c>
      <c r="BF13" s="17">
        <v>22.9</v>
      </c>
      <c r="BG13" s="17"/>
      <c r="BH13" s="17"/>
      <c r="BI13" s="17">
        <v>32.6</v>
      </c>
      <c r="BJ13" s="17"/>
      <c r="BK13" s="17"/>
      <c r="BL13" s="17">
        <v>0</v>
      </c>
      <c r="BM13" s="17"/>
      <c r="BN13" s="17"/>
      <c r="BO13" s="17"/>
      <c r="BP13" s="17">
        <v>65.5</v>
      </c>
      <c r="BQ13" s="17">
        <v>173.8</v>
      </c>
      <c r="BR13" s="17">
        <v>171.3</v>
      </c>
      <c r="BS13" s="17">
        <v>200</v>
      </c>
      <c r="BT13" s="17">
        <v>270.60000000000002</v>
      </c>
      <c r="BU13" s="17"/>
      <c r="BV13" s="17"/>
      <c r="BW13" s="17"/>
      <c r="BX13" s="17"/>
      <c r="BY13" s="17"/>
      <c r="BZ13" s="17"/>
      <c r="CA13" s="17"/>
      <c r="CB13" s="17">
        <v>0</v>
      </c>
      <c r="CC13" s="17">
        <v>1.5</v>
      </c>
      <c r="CD13" s="17">
        <v>96.9</v>
      </c>
      <c r="CE13" s="17">
        <v>72.7</v>
      </c>
      <c r="CF13" s="17">
        <v>63.9</v>
      </c>
      <c r="CG13" s="17">
        <v>72.900000000000006</v>
      </c>
      <c r="CH13" s="17">
        <v>29.7</v>
      </c>
      <c r="CI13" s="17">
        <v>0</v>
      </c>
      <c r="CJ13" s="17"/>
      <c r="CK13" s="17"/>
      <c r="CL13" s="17">
        <v>112.9</v>
      </c>
      <c r="CM13" s="17"/>
      <c r="CN13" s="17">
        <v>57.5</v>
      </c>
      <c r="CO13" s="17"/>
      <c r="CP13" s="17"/>
      <c r="CQ13" s="17"/>
      <c r="CR13" s="17"/>
      <c r="CS13" s="17"/>
      <c r="CT13" s="17"/>
      <c r="CU13" s="17"/>
      <c r="CV13" s="17">
        <v>0</v>
      </c>
      <c r="CW13" s="17">
        <v>117</v>
      </c>
      <c r="CX13" s="17">
        <v>0</v>
      </c>
      <c r="CY13" s="17">
        <v>11.1</v>
      </c>
      <c r="CZ13" s="17">
        <v>0</v>
      </c>
      <c r="DA13" s="17">
        <v>13.3</v>
      </c>
      <c r="DB13" s="17">
        <v>10</v>
      </c>
      <c r="DC13" s="17">
        <v>5.4</v>
      </c>
      <c r="DD13" s="17">
        <v>0.5</v>
      </c>
      <c r="DE13" s="17">
        <v>2.7</v>
      </c>
      <c r="DF13" s="17">
        <v>2.6</v>
      </c>
      <c r="DG13" s="17">
        <v>20</v>
      </c>
      <c r="DH13" s="17">
        <v>15.2</v>
      </c>
      <c r="DI13" s="17">
        <v>16.399999999999999</v>
      </c>
      <c r="DJ13" s="17">
        <v>3.4</v>
      </c>
      <c r="DK13" s="17">
        <v>18.399999999999999</v>
      </c>
      <c r="DL13" s="17">
        <v>0</v>
      </c>
      <c r="DM13" s="17">
        <v>0</v>
      </c>
      <c r="DN13" s="17">
        <v>31.8</v>
      </c>
      <c r="DO13" s="17">
        <v>80.7</v>
      </c>
      <c r="DP13" s="17">
        <v>4.5</v>
      </c>
      <c r="DQ13" s="17">
        <v>2.2000000000000002</v>
      </c>
      <c r="DR13" s="17"/>
      <c r="DS13" s="17">
        <v>3</v>
      </c>
      <c r="DT13" s="17">
        <v>0</v>
      </c>
      <c r="DU13" s="17">
        <v>2.4</v>
      </c>
      <c r="DV13" s="17">
        <v>10.199999999999999</v>
      </c>
      <c r="DW13" s="17">
        <v>1.8</v>
      </c>
      <c r="DX13" s="17"/>
      <c r="DY13" s="17">
        <v>9.8000000000000007</v>
      </c>
      <c r="DZ13" s="17">
        <v>4.9000000000000004</v>
      </c>
      <c r="EA13" s="17">
        <v>6</v>
      </c>
      <c r="EB13" s="17">
        <v>8.3000000000000007</v>
      </c>
      <c r="EC13" s="17">
        <v>15.5</v>
      </c>
      <c r="ED13" s="17">
        <v>25.8</v>
      </c>
      <c r="EE13" s="17">
        <v>24.8</v>
      </c>
      <c r="EF13" s="17"/>
      <c r="EG13" s="17">
        <v>106.2</v>
      </c>
      <c r="EH13" s="17">
        <v>106.4</v>
      </c>
      <c r="EI13" s="17">
        <v>15.6</v>
      </c>
      <c r="EJ13" s="17">
        <v>8.1999999999999993</v>
      </c>
      <c r="EK13" s="17">
        <v>11</v>
      </c>
      <c r="EL13" s="17">
        <v>3.9</v>
      </c>
      <c r="EM13" s="17">
        <v>8.5</v>
      </c>
      <c r="EN13" s="17">
        <v>7</v>
      </c>
      <c r="EO13" s="17">
        <v>7.6</v>
      </c>
      <c r="EP13" s="17">
        <v>7.8</v>
      </c>
      <c r="EQ13" s="17">
        <v>7.4</v>
      </c>
      <c r="ER13" s="17">
        <v>0</v>
      </c>
      <c r="ES13" s="17">
        <v>0</v>
      </c>
      <c r="ET13" s="17">
        <v>0</v>
      </c>
      <c r="EU13" s="17">
        <v>0.6</v>
      </c>
      <c r="EV13" s="17">
        <v>102.3</v>
      </c>
      <c r="EW13" s="17">
        <v>101.3</v>
      </c>
      <c r="EX13" s="17">
        <v>0</v>
      </c>
      <c r="EY13" s="17">
        <v>0</v>
      </c>
      <c r="EZ13" s="17">
        <v>8.6999999999999993</v>
      </c>
      <c r="FA13" s="17">
        <v>18.5</v>
      </c>
      <c r="FB13" s="17">
        <v>9.4</v>
      </c>
      <c r="FC13" s="17">
        <v>42.7</v>
      </c>
      <c r="FD13" s="17">
        <v>31.3</v>
      </c>
      <c r="FE13" s="17">
        <v>16.5</v>
      </c>
      <c r="FF13" s="17"/>
      <c r="FG13" s="17">
        <v>7.5</v>
      </c>
      <c r="FH13" s="17"/>
      <c r="FI13" s="17"/>
      <c r="FJ13" s="17">
        <v>6166</v>
      </c>
      <c r="FK13" s="15"/>
      <c r="FL13" s="17">
        <v>24.036000000000001</v>
      </c>
      <c r="FM13" s="17">
        <v>0</v>
      </c>
      <c r="FN13" s="17">
        <v>6.1520000000000001</v>
      </c>
      <c r="FO13" s="17">
        <v>10.6</v>
      </c>
      <c r="FP13" s="17">
        <v>27.3</v>
      </c>
      <c r="FQ13" s="17">
        <v>18.899999999999999</v>
      </c>
      <c r="FR13" s="17">
        <v>3.4</v>
      </c>
      <c r="FS13" s="17">
        <v>15.9</v>
      </c>
      <c r="FT13" s="17">
        <v>106.288</v>
      </c>
    </row>
    <row r="14" spans="1:176" ht="24" customHeight="1" x14ac:dyDescent="0.3">
      <c r="A14" s="16" t="s">
        <v>43</v>
      </c>
      <c r="B14" s="16" t="s">
        <v>712</v>
      </c>
      <c r="C14" s="17">
        <v>78</v>
      </c>
      <c r="D14" s="17">
        <v>643.4</v>
      </c>
      <c r="E14" s="17">
        <v>213.9</v>
      </c>
      <c r="F14" s="17"/>
      <c r="G14" s="17"/>
      <c r="H14" s="17">
        <v>74.099999999999994</v>
      </c>
      <c r="I14" s="17">
        <v>97.5</v>
      </c>
      <c r="J14" s="17"/>
      <c r="K14" s="17"/>
      <c r="L14" s="17">
        <v>129.6</v>
      </c>
      <c r="M14" s="17">
        <v>129</v>
      </c>
      <c r="N14" s="17">
        <v>129.80000000000001</v>
      </c>
      <c r="O14" s="17">
        <v>220.6</v>
      </c>
      <c r="P14" s="17">
        <v>214.7</v>
      </c>
      <c r="Q14" s="17">
        <v>111.2</v>
      </c>
      <c r="R14" s="17">
        <v>403.1</v>
      </c>
      <c r="S14" s="17">
        <v>4.8</v>
      </c>
      <c r="T14" s="17"/>
      <c r="U14" s="17"/>
      <c r="V14" s="17"/>
      <c r="W14" s="17"/>
      <c r="X14" s="17">
        <v>138.9</v>
      </c>
      <c r="Y14" s="17">
        <v>7.1</v>
      </c>
      <c r="Z14" s="17">
        <v>5.2</v>
      </c>
      <c r="AA14" s="17"/>
      <c r="AB14" s="17">
        <v>6.8</v>
      </c>
      <c r="AC14" s="17">
        <v>10</v>
      </c>
      <c r="AD14" s="17">
        <v>39.799999999999997</v>
      </c>
      <c r="AE14" s="17"/>
      <c r="AF14" s="17"/>
      <c r="AG14" s="17"/>
      <c r="AH14" s="17"/>
      <c r="AI14" s="17">
        <v>71.2</v>
      </c>
      <c r="AJ14" s="17">
        <v>112.1</v>
      </c>
      <c r="AK14" s="17"/>
      <c r="AL14" s="17"/>
      <c r="AM14" s="17"/>
      <c r="AN14" s="17">
        <v>6.5</v>
      </c>
      <c r="AO14" s="17">
        <v>0</v>
      </c>
      <c r="AP14" s="17">
        <v>47.6</v>
      </c>
      <c r="AQ14" s="17">
        <v>0</v>
      </c>
      <c r="AR14" s="17">
        <v>29.4</v>
      </c>
      <c r="AS14" s="17">
        <v>18.8</v>
      </c>
      <c r="AT14" s="17">
        <v>19.8</v>
      </c>
      <c r="AU14" s="17">
        <v>77.8</v>
      </c>
      <c r="AV14" s="17">
        <v>146.9</v>
      </c>
      <c r="AW14" s="17">
        <v>147.5</v>
      </c>
      <c r="AX14" s="17">
        <v>166.4</v>
      </c>
      <c r="AY14" s="17">
        <v>87.9</v>
      </c>
      <c r="AZ14" s="17">
        <v>7</v>
      </c>
      <c r="BA14" s="17">
        <v>1.5</v>
      </c>
      <c r="BB14" s="17">
        <v>31.6</v>
      </c>
      <c r="BC14" s="17">
        <v>32.700000000000003</v>
      </c>
      <c r="BD14" s="17">
        <v>3.8</v>
      </c>
      <c r="BE14" s="17">
        <v>0</v>
      </c>
      <c r="BF14" s="17">
        <v>32</v>
      </c>
      <c r="BG14" s="17"/>
      <c r="BH14" s="17"/>
      <c r="BI14" s="17">
        <v>31.9</v>
      </c>
      <c r="BJ14" s="17"/>
      <c r="BK14" s="17"/>
      <c r="BL14" s="17">
        <v>0</v>
      </c>
      <c r="BM14" s="17"/>
      <c r="BN14" s="17"/>
      <c r="BO14" s="17"/>
      <c r="BP14" s="17">
        <v>65.099999999999994</v>
      </c>
      <c r="BQ14" s="17">
        <v>175.4</v>
      </c>
      <c r="BR14" s="17">
        <v>173</v>
      </c>
      <c r="BS14" s="17">
        <v>200</v>
      </c>
      <c r="BT14" s="17">
        <v>272.3</v>
      </c>
      <c r="BU14" s="17"/>
      <c r="BV14" s="17"/>
      <c r="BW14" s="17"/>
      <c r="BX14" s="17"/>
      <c r="BY14" s="17"/>
      <c r="BZ14" s="17"/>
      <c r="CA14" s="17"/>
      <c r="CB14" s="17">
        <v>0</v>
      </c>
      <c r="CC14" s="17">
        <v>1.5</v>
      </c>
      <c r="CD14" s="17">
        <v>118.2</v>
      </c>
      <c r="CE14" s="17">
        <v>86</v>
      </c>
      <c r="CF14" s="17">
        <v>63.4</v>
      </c>
      <c r="CG14" s="17">
        <v>68.900000000000006</v>
      </c>
      <c r="CH14" s="17">
        <v>29.6</v>
      </c>
      <c r="CI14" s="17">
        <v>0</v>
      </c>
      <c r="CJ14" s="17"/>
      <c r="CK14" s="17"/>
      <c r="CL14" s="17">
        <v>114.4</v>
      </c>
      <c r="CM14" s="17"/>
      <c r="CN14" s="17">
        <v>58.4</v>
      </c>
      <c r="CO14" s="17"/>
      <c r="CP14" s="17"/>
      <c r="CQ14" s="17"/>
      <c r="CR14" s="17"/>
      <c r="CS14" s="17"/>
      <c r="CT14" s="17"/>
      <c r="CU14" s="17"/>
      <c r="CV14" s="17">
        <v>0</v>
      </c>
      <c r="CW14" s="17">
        <v>116.4</v>
      </c>
      <c r="CX14" s="17">
        <v>0</v>
      </c>
      <c r="CY14" s="17">
        <v>10.5</v>
      </c>
      <c r="CZ14" s="17">
        <v>0</v>
      </c>
      <c r="DA14" s="17">
        <v>13.2</v>
      </c>
      <c r="DB14" s="17">
        <v>10.1</v>
      </c>
      <c r="DC14" s="17">
        <v>5.4</v>
      </c>
      <c r="DD14" s="17">
        <v>0.5</v>
      </c>
      <c r="DE14" s="17">
        <v>2.7</v>
      </c>
      <c r="DF14" s="17">
        <v>2.6</v>
      </c>
      <c r="DG14" s="17">
        <v>20</v>
      </c>
      <c r="DH14" s="17">
        <v>15.2</v>
      </c>
      <c r="DI14" s="17">
        <v>16.3</v>
      </c>
      <c r="DJ14" s="17">
        <v>3.3</v>
      </c>
      <c r="DK14" s="17">
        <v>18.399999999999999</v>
      </c>
      <c r="DL14" s="17">
        <v>0</v>
      </c>
      <c r="DM14" s="17">
        <v>0</v>
      </c>
      <c r="DN14" s="17">
        <v>31.2</v>
      </c>
      <c r="DO14" s="17">
        <v>77.8</v>
      </c>
      <c r="DP14" s="17">
        <v>4.5</v>
      </c>
      <c r="DQ14" s="17">
        <v>2.2000000000000002</v>
      </c>
      <c r="DR14" s="17"/>
      <c r="DS14" s="17">
        <v>3</v>
      </c>
      <c r="DT14" s="17">
        <v>0</v>
      </c>
      <c r="DU14" s="17">
        <v>2.4</v>
      </c>
      <c r="DV14" s="17">
        <v>10.4</v>
      </c>
      <c r="DW14" s="17">
        <v>1.8</v>
      </c>
      <c r="DX14" s="17"/>
      <c r="DY14" s="17">
        <v>9.8000000000000007</v>
      </c>
      <c r="DZ14" s="17">
        <v>4.8</v>
      </c>
      <c r="EA14" s="17">
        <v>6.1</v>
      </c>
      <c r="EB14" s="17">
        <v>8.3000000000000007</v>
      </c>
      <c r="EC14" s="17">
        <v>15.4</v>
      </c>
      <c r="ED14" s="17">
        <v>25.2</v>
      </c>
      <c r="EE14" s="17">
        <v>22.2</v>
      </c>
      <c r="EF14" s="17"/>
      <c r="EG14" s="17">
        <v>101.9</v>
      </c>
      <c r="EH14" s="17">
        <v>106</v>
      </c>
      <c r="EI14" s="17">
        <v>14.5</v>
      </c>
      <c r="EJ14" s="17">
        <v>9.8000000000000007</v>
      </c>
      <c r="EK14" s="17">
        <v>11</v>
      </c>
      <c r="EL14" s="17">
        <v>3.9</v>
      </c>
      <c r="EM14" s="17">
        <v>8.5</v>
      </c>
      <c r="EN14" s="17">
        <v>6.7</v>
      </c>
      <c r="EO14" s="17">
        <v>7.6</v>
      </c>
      <c r="EP14" s="17">
        <v>7.8</v>
      </c>
      <c r="EQ14" s="17">
        <v>5.5</v>
      </c>
      <c r="ER14" s="17">
        <v>0</v>
      </c>
      <c r="ES14" s="17">
        <v>0</v>
      </c>
      <c r="ET14" s="17">
        <v>0</v>
      </c>
      <c r="EU14" s="17">
        <v>0.6</v>
      </c>
      <c r="EV14" s="17">
        <v>102.7</v>
      </c>
      <c r="EW14" s="17">
        <v>100.3</v>
      </c>
      <c r="EX14" s="17">
        <v>0</v>
      </c>
      <c r="EY14" s="17">
        <v>0</v>
      </c>
      <c r="EZ14" s="17">
        <v>8.6999999999999993</v>
      </c>
      <c r="FA14" s="17">
        <v>18.399999999999999</v>
      </c>
      <c r="FB14" s="17">
        <v>9.6999999999999993</v>
      </c>
      <c r="FC14" s="17">
        <v>43</v>
      </c>
      <c r="FD14" s="17">
        <v>31.5</v>
      </c>
      <c r="FE14" s="17">
        <v>16.5</v>
      </c>
      <c r="FF14" s="17"/>
      <c r="FG14" s="17">
        <v>8</v>
      </c>
      <c r="FH14" s="17"/>
      <c r="FI14" s="17"/>
      <c r="FJ14" s="17">
        <v>6238.4</v>
      </c>
      <c r="FK14" s="15"/>
      <c r="FL14" s="17">
        <v>24.04064</v>
      </c>
      <c r="FM14" s="17">
        <v>0</v>
      </c>
      <c r="FN14" s="17">
        <v>6.1520000000000001</v>
      </c>
      <c r="FO14" s="17">
        <v>10.7</v>
      </c>
      <c r="FP14" s="17">
        <v>27.2</v>
      </c>
      <c r="FQ14" s="17">
        <v>18.899999999999999</v>
      </c>
      <c r="FR14" s="17">
        <v>3.2</v>
      </c>
      <c r="FS14" s="17">
        <v>16</v>
      </c>
      <c r="FT14" s="17">
        <v>106.19264</v>
      </c>
    </row>
    <row r="15" spans="1:176" ht="24" customHeight="1" x14ac:dyDescent="0.3">
      <c r="A15" s="16" t="s">
        <v>43</v>
      </c>
      <c r="B15" s="16" t="s">
        <v>713</v>
      </c>
      <c r="C15" s="17">
        <v>78.400000000000006</v>
      </c>
      <c r="D15" s="17">
        <v>644.5</v>
      </c>
      <c r="E15" s="17">
        <v>212.9</v>
      </c>
      <c r="F15" s="17"/>
      <c r="G15" s="17"/>
      <c r="H15" s="17">
        <v>90</v>
      </c>
      <c r="I15" s="17">
        <v>98.9</v>
      </c>
      <c r="J15" s="17"/>
      <c r="K15" s="17"/>
      <c r="L15" s="17">
        <v>105.3</v>
      </c>
      <c r="M15" s="17">
        <v>104.6</v>
      </c>
      <c r="N15" s="17">
        <v>104.8</v>
      </c>
      <c r="O15" s="17">
        <v>208.3</v>
      </c>
      <c r="P15" s="17">
        <v>214.8</v>
      </c>
      <c r="Q15" s="17">
        <v>111</v>
      </c>
      <c r="R15" s="17">
        <v>395.8</v>
      </c>
      <c r="S15" s="17">
        <v>4.9000000000000004</v>
      </c>
      <c r="T15" s="17"/>
      <c r="U15" s="17"/>
      <c r="V15" s="17"/>
      <c r="W15" s="17"/>
      <c r="X15" s="17">
        <v>148</v>
      </c>
      <c r="Y15" s="17">
        <v>7</v>
      </c>
      <c r="Z15" s="17">
        <v>5.2</v>
      </c>
      <c r="AA15" s="17"/>
      <c r="AB15" s="17">
        <v>6.8</v>
      </c>
      <c r="AC15" s="17">
        <v>10.7</v>
      </c>
      <c r="AD15" s="17">
        <v>70.900000000000006</v>
      </c>
      <c r="AE15" s="17"/>
      <c r="AF15" s="17"/>
      <c r="AG15" s="17"/>
      <c r="AH15" s="17"/>
      <c r="AI15" s="17">
        <v>72</v>
      </c>
      <c r="AJ15" s="17">
        <v>111.4</v>
      </c>
      <c r="AK15" s="17"/>
      <c r="AL15" s="17"/>
      <c r="AM15" s="17"/>
      <c r="AN15" s="17">
        <v>6.5</v>
      </c>
      <c r="AO15" s="17">
        <v>0</v>
      </c>
      <c r="AP15" s="17">
        <v>48</v>
      </c>
      <c r="AQ15" s="17">
        <v>0</v>
      </c>
      <c r="AR15" s="17">
        <v>29.6</v>
      </c>
      <c r="AS15" s="17">
        <v>18.600000000000001</v>
      </c>
      <c r="AT15" s="17">
        <v>19.8</v>
      </c>
      <c r="AU15" s="17">
        <v>78.400000000000006</v>
      </c>
      <c r="AV15" s="17">
        <v>153.6</v>
      </c>
      <c r="AW15" s="17">
        <v>153.69999999999999</v>
      </c>
      <c r="AX15" s="17">
        <v>170.7</v>
      </c>
      <c r="AY15" s="17">
        <v>87.9</v>
      </c>
      <c r="AZ15" s="17">
        <v>7</v>
      </c>
      <c r="BA15" s="17">
        <v>1.6</v>
      </c>
      <c r="BB15" s="17">
        <v>32.799999999999997</v>
      </c>
      <c r="BC15" s="17">
        <v>33.9</v>
      </c>
      <c r="BD15" s="17">
        <v>3.8</v>
      </c>
      <c r="BE15" s="17">
        <v>0</v>
      </c>
      <c r="BF15" s="17">
        <v>19.899999999999999</v>
      </c>
      <c r="BG15" s="17"/>
      <c r="BH15" s="17"/>
      <c r="BI15" s="17">
        <v>33</v>
      </c>
      <c r="BJ15" s="17"/>
      <c r="BK15" s="17"/>
      <c r="BL15" s="17">
        <v>0</v>
      </c>
      <c r="BM15" s="17"/>
      <c r="BN15" s="17"/>
      <c r="BO15" s="17"/>
      <c r="BP15" s="17">
        <v>65.599999999999994</v>
      </c>
      <c r="BQ15" s="17">
        <v>174.4</v>
      </c>
      <c r="BR15" s="17">
        <v>172.4</v>
      </c>
      <c r="BS15" s="17">
        <v>200</v>
      </c>
      <c r="BT15" s="17">
        <v>272.60000000000002</v>
      </c>
      <c r="BU15" s="17"/>
      <c r="BV15" s="17"/>
      <c r="BW15" s="17"/>
      <c r="BX15" s="17"/>
      <c r="BY15" s="17"/>
      <c r="BZ15" s="17"/>
      <c r="CA15" s="17"/>
      <c r="CB15" s="17">
        <v>0</v>
      </c>
      <c r="CC15" s="17">
        <v>1.5</v>
      </c>
      <c r="CD15" s="17">
        <v>49</v>
      </c>
      <c r="CE15" s="17">
        <v>73.5</v>
      </c>
      <c r="CF15" s="17">
        <v>63.9</v>
      </c>
      <c r="CG15" s="17">
        <v>68.8</v>
      </c>
      <c r="CH15" s="17">
        <v>29.8</v>
      </c>
      <c r="CI15" s="17">
        <v>0</v>
      </c>
      <c r="CJ15" s="17"/>
      <c r="CK15" s="17"/>
      <c r="CL15" s="17">
        <v>112.1</v>
      </c>
      <c r="CM15" s="17"/>
      <c r="CN15" s="17">
        <v>56.7</v>
      </c>
      <c r="CO15" s="17"/>
      <c r="CP15" s="17"/>
      <c r="CQ15" s="17"/>
      <c r="CR15" s="17"/>
      <c r="CS15" s="17"/>
      <c r="CT15" s="17"/>
      <c r="CU15" s="17"/>
      <c r="CV15" s="17">
        <v>0</v>
      </c>
      <c r="CW15" s="17">
        <v>112</v>
      </c>
      <c r="CX15" s="17">
        <v>0</v>
      </c>
      <c r="CY15" s="17">
        <v>12.6</v>
      </c>
      <c r="CZ15" s="17">
        <v>0</v>
      </c>
      <c r="DA15" s="17">
        <v>13.2</v>
      </c>
      <c r="DB15" s="17">
        <v>9.9</v>
      </c>
      <c r="DC15" s="17">
        <v>5.6</v>
      </c>
      <c r="DD15" s="17">
        <v>0.5</v>
      </c>
      <c r="DE15" s="17">
        <v>2.7</v>
      </c>
      <c r="DF15" s="17">
        <v>2.6</v>
      </c>
      <c r="DG15" s="17">
        <v>20.100000000000001</v>
      </c>
      <c r="DH15" s="17">
        <v>15.4</v>
      </c>
      <c r="DI15" s="17">
        <v>15.3</v>
      </c>
      <c r="DJ15" s="17">
        <v>3.3</v>
      </c>
      <c r="DK15" s="17">
        <v>18.399999999999999</v>
      </c>
      <c r="DL15" s="17">
        <v>0</v>
      </c>
      <c r="DM15" s="17">
        <v>0</v>
      </c>
      <c r="DN15" s="17">
        <v>31.6</v>
      </c>
      <c r="DO15" s="17">
        <v>79.599999999999994</v>
      </c>
      <c r="DP15" s="17">
        <v>4.5</v>
      </c>
      <c r="DQ15" s="17">
        <v>2.2000000000000002</v>
      </c>
      <c r="DR15" s="17"/>
      <c r="DS15" s="17">
        <v>3</v>
      </c>
      <c r="DT15" s="17">
        <v>0</v>
      </c>
      <c r="DU15" s="17">
        <v>2.4</v>
      </c>
      <c r="DV15" s="17">
        <v>10.4</v>
      </c>
      <c r="DW15" s="17">
        <v>1.8</v>
      </c>
      <c r="DX15" s="17"/>
      <c r="DY15" s="17">
        <v>9.8000000000000007</v>
      </c>
      <c r="DZ15" s="17">
        <v>4.8</v>
      </c>
      <c r="EA15" s="17">
        <v>6</v>
      </c>
      <c r="EB15" s="17">
        <v>8.3000000000000007</v>
      </c>
      <c r="EC15" s="17">
        <v>15.3</v>
      </c>
      <c r="ED15" s="17">
        <v>26.2</v>
      </c>
      <c r="EE15" s="17">
        <v>14.8</v>
      </c>
      <c r="EF15" s="17"/>
      <c r="EG15" s="17">
        <v>98.3</v>
      </c>
      <c r="EH15" s="17">
        <v>105.6</v>
      </c>
      <c r="EI15" s="17">
        <v>12.6</v>
      </c>
      <c r="EJ15" s="17">
        <v>9.6999999999999993</v>
      </c>
      <c r="EK15" s="17">
        <v>11</v>
      </c>
      <c r="EL15" s="17">
        <v>3.9</v>
      </c>
      <c r="EM15" s="17">
        <v>8.5</v>
      </c>
      <c r="EN15" s="17">
        <v>6.8</v>
      </c>
      <c r="EO15" s="17">
        <v>7.6</v>
      </c>
      <c r="EP15" s="17">
        <v>7.8</v>
      </c>
      <c r="EQ15" s="17">
        <v>6.3</v>
      </c>
      <c r="ER15" s="17">
        <v>0</v>
      </c>
      <c r="ES15" s="17">
        <v>0</v>
      </c>
      <c r="ET15" s="17">
        <v>0</v>
      </c>
      <c r="EU15" s="17">
        <v>0.6</v>
      </c>
      <c r="EV15" s="17">
        <v>95.1</v>
      </c>
      <c r="EW15" s="17">
        <v>93.2</v>
      </c>
      <c r="EX15" s="17">
        <v>0</v>
      </c>
      <c r="EY15" s="17">
        <v>0</v>
      </c>
      <c r="EZ15" s="17">
        <v>8.6</v>
      </c>
      <c r="FA15" s="17">
        <v>18.399999999999999</v>
      </c>
      <c r="FB15" s="17">
        <v>9.6</v>
      </c>
      <c r="FC15" s="17">
        <v>42.7</v>
      </c>
      <c r="FD15" s="17">
        <v>31.2</v>
      </c>
      <c r="FE15" s="17">
        <v>17.5</v>
      </c>
      <c r="FF15" s="17"/>
      <c r="FG15" s="17">
        <v>8</v>
      </c>
      <c r="FH15" s="17"/>
      <c r="FI15" s="17"/>
      <c r="FJ15" s="17">
        <v>6100.6</v>
      </c>
      <c r="FK15" s="15"/>
      <c r="FL15" s="17">
        <v>24.257059999999999</v>
      </c>
      <c r="FM15" s="17">
        <v>0</v>
      </c>
      <c r="FN15" s="17">
        <v>6.15</v>
      </c>
      <c r="FO15" s="17">
        <v>10.6</v>
      </c>
      <c r="FP15" s="17">
        <v>27.2</v>
      </c>
      <c r="FQ15" s="17">
        <v>18.899999999999999</v>
      </c>
      <c r="FR15" s="17">
        <v>3.9</v>
      </c>
      <c r="FS15" s="17">
        <v>16.100000000000001</v>
      </c>
      <c r="FT15" s="17">
        <v>107.10706</v>
      </c>
    </row>
    <row r="16" spans="1:176" ht="24" customHeight="1" x14ac:dyDescent="0.3">
      <c r="A16" s="16" t="s">
        <v>43</v>
      </c>
      <c r="B16" s="16" t="s">
        <v>714</v>
      </c>
      <c r="C16" s="17">
        <v>78.5</v>
      </c>
      <c r="D16" s="17">
        <v>647.20000000000005</v>
      </c>
      <c r="E16" s="17">
        <v>214.5</v>
      </c>
      <c r="F16" s="17"/>
      <c r="G16" s="17"/>
      <c r="H16" s="17">
        <v>90.1</v>
      </c>
      <c r="I16" s="17">
        <v>100.3</v>
      </c>
      <c r="J16" s="17"/>
      <c r="K16" s="17"/>
      <c r="L16" s="17">
        <v>127.8</v>
      </c>
      <c r="M16" s="17">
        <v>127.9</v>
      </c>
      <c r="N16" s="17">
        <v>127.5</v>
      </c>
      <c r="O16" s="17">
        <v>222.3</v>
      </c>
      <c r="P16" s="17">
        <v>213.9</v>
      </c>
      <c r="Q16" s="17">
        <v>110.8</v>
      </c>
      <c r="R16" s="17">
        <v>399.9</v>
      </c>
      <c r="S16" s="17">
        <v>5</v>
      </c>
      <c r="T16" s="17"/>
      <c r="U16" s="17"/>
      <c r="V16" s="17"/>
      <c r="W16" s="17"/>
      <c r="X16" s="17">
        <v>147.9</v>
      </c>
      <c r="Y16" s="17">
        <v>7.2</v>
      </c>
      <c r="Z16" s="17">
        <v>5.3</v>
      </c>
      <c r="AA16" s="17"/>
      <c r="AB16" s="17">
        <v>6.8</v>
      </c>
      <c r="AC16" s="17">
        <v>10</v>
      </c>
      <c r="AD16" s="17">
        <v>40.5</v>
      </c>
      <c r="AE16" s="17"/>
      <c r="AF16" s="17"/>
      <c r="AG16" s="17"/>
      <c r="AH16" s="17"/>
      <c r="AI16" s="17">
        <v>72.2</v>
      </c>
      <c r="AJ16" s="17">
        <v>111.8</v>
      </c>
      <c r="AK16" s="17"/>
      <c r="AL16" s="17"/>
      <c r="AM16" s="17"/>
      <c r="AN16" s="17">
        <v>6.5</v>
      </c>
      <c r="AO16" s="17">
        <v>0</v>
      </c>
      <c r="AP16" s="17">
        <v>47.3</v>
      </c>
      <c r="AQ16" s="17">
        <v>0</v>
      </c>
      <c r="AR16" s="17">
        <v>30</v>
      </c>
      <c r="AS16" s="17">
        <v>18.600000000000001</v>
      </c>
      <c r="AT16" s="17">
        <v>19.8</v>
      </c>
      <c r="AU16" s="17">
        <v>78.5</v>
      </c>
      <c r="AV16" s="17">
        <v>153.5</v>
      </c>
      <c r="AW16" s="17">
        <v>154.9</v>
      </c>
      <c r="AX16" s="17">
        <v>171.5</v>
      </c>
      <c r="AY16" s="17">
        <v>88</v>
      </c>
      <c r="AZ16" s="17">
        <v>7.1</v>
      </c>
      <c r="BA16" s="17">
        <v>1.5</v>
      </c>
      <c r="BB16" s="17">
        <v>33.299999999999997</v>
      </c>
      <c r="BC16" s="17">
        <v>33.6</v>
      </c>
      <c r="BD16" s="17">
        <v>3.8</v>
      </c>
      <c r="BE16" s="17">
        <v>0</v>
      </c>
      <c r="BF16" s="17">
        <v>74</v>
      </c>
      <c r="BG16" s="17"/>
      <c r="BH16" s="17"/>
      <c r="BI16" s="17">
        <v>0</v>
      </c>
      <c r="BJ16" s="17"/>
      <c r="BK16" s="17"/>
      <c r="BL16" s="17">
        <v>0</v>
      </c>
      <c r="BM16" s="17"/>
      <c r="BN16" s="17"/>
      <c r="BO16" s="17"/>
      <c r="BP16" s="17">
        <v>65.599999999999994</v>
      </c>
      <c r="BQ16" s="17">
        <v>174.3</v>
      </c>
      <c r="BR16" s="17">
        <v>172.6</v>
      </c>
      <c r="BS16" s="17">
        <v>200</v>
      </c>
      <c r="BT16" s="17">
        <v>272.8</v>
      </c>
      <c r="BU16" s="17"/>
      <c r="BV16" s="17"/>
      <c r="BW16" s="17"/>
      <c r="BX16" s="17"/>
      <c r="BY16" s="17"/>
      <c r="BZ16" s="17"/>
      <c r="CA16" s="17"/>
      <c r="CB16" s="17">
        <v>0</v>
      </c>
      <c r="CC16" s="17">
        <v>1.5</v>
      </c>
      <c r="CD16" s="17">
        <v>50.2</v>
      </c>
      <c r="CE16" s="17">
        <v>87.6</v>
      </c>
      <c r="CF16" s="17">
        <v>64.099999999999994</v>
      </c>
      <c r="CG16" s="17">
        <v>68.900000000000006</v>
      </c>
      <c r="CH16" s="17">
        <v>29.9</v>
      </c>
      <c r="CI16" s="17">
        <v>0</v>
      </c>
      <c r="CJ16" s="17"/>
      <c r="CK16" s="17"/>
      <c r="CL16" s="17">
        <v>112.5</v>
      </c>
      <c r="CM16" s="17"/>
      <c r="CN16" s="17">
        <v>57.1</v>
      </c>
      <c r="CO16" s="17"/>
      <c r="CP16" s="17"/>
      <c r="CQ16" s="17"/>
      <c r="CR16" s="17"/>
      <c r="CS16" s="17"/>
      <c r="CT16" s="17"/>
      <c r="CU16" s="17"/>
      <c r="CV16" s="17">
        <v>0</v>
      </c>
      <c r="CW16" s="17">
        <v>116.1</v>
      </c>
      <c r="CX16" s="17">
        <v>0</v>
      </c>
      <c r="CY16" s="17">
        <v>10.4</v>
      </c>
      <c r="CZ16" s="17">
        <v>0</v>
      </c>
      <c r="DA16" s="17">
        <v>13.3</v>
      </c>
      <c r="DB16" s="17">
        <v>9.9</v>
      </c>
      <c r="DC16" s="17">
        <v>5.5</v>
      </c>
      <c r="DD16" s="17">
        <v>0.5</v>
      </c>
      <c r="DE16" s="17">
        <v>2.7</v>
      </c>
      <c r="DF16" s="17">
        <v>2.6</v>
      </c>
      <c r="DG16" s="17">
        <v>20.2</v>
      </c>
      <c r="DH16" s="17">
        <v>15.4</v>
      </c>
      <c r="DI16" s="17">
        <v>15.2</v>
      </c>
      <c r="DJ16" s="17">
        <v>3.3</v>
      </c>
      <c r="DK16" s="17">
        <v>18.399999999999999</v>
      </c>
      <c r="DL16" s="17">
        <v>0</v>
      </c>
      <c r="DM16" s="17">
        <v>0</v>
      </c>
      <c r="DN16" s="17">
        <v>30.8</v>
      </c>
      <c r="DO16" s="17">
        <v>76</v>
      </c>
      <c r="DP16" s="17">
        <v>4.5</v>
      </c>
      <c r="DQ16" s="17">
        <v>2.2000000000000002</v>
      </c>
      <c r="DR16" s="17"/>
      <c r="DS16" s="17">
        <v>3</v>
      </c>
      <c r="DT16" s="17">
        <v>0</v>
      </c>
      <c r="DU16" s="17">
        <v>2.4</v>
      </c>
      <c r="DV16" s="17">
        <v>10.4</v>
      </c>
      <c r="DW16" s="17">
        <v>1.8</v>
      </c>
      <c r="DX16" s="17"/>
      <c r="DY16" s="17">
        <v>9.8000000000000007</v>
      </c>
      <c r="DZ16" s="17">
        <v>4.8</v>
      </c>
      <c r="EA16" s="17">
        <v>6.1</v>
      </c>
      <c r="EB16" s="17">
        <v>8.4</v>
      </c>
      <c r="EC16" s="17">
        <v>15.4</v>
      </c>
      <c r="ED16" s="17">
        <v>24.5</v>
      </c>
      <c r="EE16" s="17">
        <v>12.3</v>
      </c>
      <c r="EF16" s="17"/>
      <c r="EG16" s="17">
        <v>105.8</v>
      </c>
      <c r="EH16" s="17">
        <v>107.1</v>
      </c>
      <c r="EI16" s="17">
        <v>14</v>
      </c>
      <c r="EJ16" s="17">
        <v>11.7</v>
      </c>
      <c r="EK16" s="17">
        <v>11</v>
      </c>
      <c r="EL16" s="17">
        <v>3.9</v>
      </c>
      <c r="EM16" s="17">
        <v>8.5</v>
      </c>
      <c r="EN16" s="17">
        <v>6.8</v>
      </c>
      <c r="EO16" s="17">
        <v>7.6</v>
      </c>
      <c r="EP16" s="17">
        <v>7.8</v>
      </c>
      <c r="EQ16" s="17">
        <v>4.9000000000000004</v>
      </c>
      <c r="ER16" s="17">
        <v>0</v>
      </c>
      <c r="ES16" s="17">
        <v>0</v>
      </c>
      <c r="ET16" s="17">
        <v>0</v>
      </c>
      <c r="EU16" s="17">
        <v>0.6</v>
      </c>
      <c r="EV16" s="17">
        <v>87.5</v>
      </c>
      <c r="EW16" s="17">
        <v>88.8</v>
      </c>
      <c r="EX16" s="17">
        <v>0</v>
      </c>
      <c r="EY16" s="17">
        <v>0</v>
      </c>
      <c r="EZ16" s="17">
        <v>8.6999999999999993</v>
      </c>
      <c r="FA16" s="17">
        <v>18.399999999999999</v>
      </c>
      <c r="FB16" s="17">
        <v>9.6</v>
      </c>
      <c r="FC16" s="17">
        <v>43.4</v>
      </c>
      <c r="FD16" s="17">
        <v>31.5</v>
      </c>
      <c r="FE16" s="17">
        <v>17.899999999999999</v>
      </c>
      <c r="FF16" s="17"/>
      <c r="FG16" s="17">
        <v>8</v>
      </c>
      <c r="FH16" s="17"/>
      <c r="FI16" s="17"/>
      <c r="FJ16" s="17">
        <v>6195.8</v>
      </c>
      <c r="FK16" s="15"/>
      <c r="FL16" s="17">
        <v>24.285720000000001</v>
      </c>
      <c r="FM16" s="17">
        <v>0</v>
      </c>
      <c r="FN16" s="17">
        <v>6.15</v>
      </c>
      <c r="FO16" s="17">
        <v>10.6</v>
      </c>
      <c r="FP16" s="17">
        <v>27.2</v>
      </c>
      <c r="FQ16" s="17">
        <v>18.899999999999999</v>
      </c>
      <c r="FR16" s="17">
        <v>4.5999999999999996</v>
      </c>
      <c r="FS16" s="17">
        <v>16</v>
      </c>
      <c r="FT16" s="17">
        <v>107.73572</v>
      </c>
    </row>
    <row r="17" spans="1:176" ht="24" customHeight="1" x14ac:dyDescent="0.3">
      <c r="A17" s="16" t="s">
        <v>43</v>
      </c>
      <c r="B17" s="16" t="s">
        <v>715</v>
      </c>
      <c r="C17" s="17">
        <v>82</v>
      </c>
      <c r="D17" s="17">
        <v>649.5</v>
      </c>
      <c r="E17" s="17">
        <v>214.3</v>
      </c>
      <c r="F17" s="17"/>
      <c r="G17" s="17"/>
      <c r="H17" s="17">
        <v>90.7</v>
      </c>
      <c r="I17" s="17">
        <v>102.8</v>
      </c>
      <c r="J17" s="17"/>
      <c r="K17" s="17"/>
      <c r="L17" s="17">
        <v>114.7</v>
      </c>
      <c r="M17" s="17">
        <v>114.5</v>
      </c>
      <c r="N17" s="17">
        <v>115.1</v>
      </c>
      <c r="O17" s="17">
        <v>211.8</v>
      </c>
      <c r="P17" s="17">
        <v>212.8</v>
      </c>
      <c r="Q17" s="17">
        <v>110.8</v>
      </c>
      <c r="R17" s="17">
        <v>400.3</v>
      </c>
      <c r="S17" s="17">
        <v>5</v>
      </c>
      <c r="T17" s="17"/>
      <c r="U17" s="17"/>
      <c r="V17" s="17"/>
      <c r="W17" s="17"/>
      <c r="X17" s="17">
        <v>146.6</v>
      </c>
      <c r="Y17" s="17">
        <v>7.7</v>
      </c>
      <c r="Z17" s="17">
        <v>5.9</v>
      </c>
      <c r="AA17" s="17"/>
      <c r="AB17" s="17">
        <v>6.8</v>
      </c>
      <c r="AC17" s="17">
        <v>9.9</v>
      </c>
      <c r="AD17" s="17">
        <v>41.3</v>
      </c>
      <c r="AE17" s="17"/>
      <c r="AF17" s="17"/>
      <c r="AG17" s="17"/>
      <c r="AH17" s="17"/>
      <c r="AI17" s="17">
        <v>72.7</v>
      </c>
      <c r="AJ17" s="17">
        <v>111.2</v>
      </c>
      <c r="AK17" s="17"/>
      <c r="AL17" s="17"/>
      <c r="AM17" s="17"/>
      <c r="AN17" s="17">
        <v>6.5</v>
      </c>
      <c r="AO17" s="17">
        <v>0</v>
      </c>
      <c r="AP17" s="17">
        <v>47.1</v>
      </c>
      <c r="AQ17" s="17">
        <v>0</v>
      </c>
      <c r="AR17" s="17">
        <v>30.1</v>
      </c>
      <c r="AS17" s="17">
        <v>18.600000000000001</v>
      </c>
      <c r="AT17" s="17">
        <v>19.8</v>
      </c>
      <c r="AU17" s="17">
        <v>82</v>
      </c>
      <c r="AV17" s="17">
        <v>154.19999999999999</v>
      </c>
      <c r="AW17" s="17">
        <v>155.5</v>
      </c>
      <c r="AX17" s="17">
        <v>171.6</v>
      </c>
      <c r="AY17" s="17">
        <v>88.9</v>
      </c>
      <c r="AZ17" s="17">
        <v>7.1</v>
      </c>
      <c r="BA17" s="17">
        <v>1.6</v>
      </c>
      <c r="BB17" s="17">
        <v>34.1</v>
      </c>
      <c r="BC17" s="17">
        <v>34.200000000000003</v>
      </c>
      <c r="BD17" s="17">
        <v>3.8</v>
      </c>
      <c r="BE17" s="17">
        <v>0</v>
      </c>
      <c r="BF17" s="17">
        <v>44.8</v>
      </c>
      <c r="BG17" s="17"/>
      <c r="BH17" s="17"/>
      <c r="BI17" s="17">
        <v>0</v>
      </c>
      <c r="BJ17" s="17"/>
      <c r="BK17" s="17"/>
      <c r="BL17" s="17">
        <v>0</v>
      </c>
      <c r="BM17" s="17"/>
      <c r="BN17" s="17"/>
      <c r="BO17" s="17"/>
      <c r="BP17" s="17">
        <v>65.8</v>
      </c>
      <c r="BQ17" s="17">
        <v>174.3</v>
      </c>
      <c r="BR17" s="17">
        <v>172.4</v>
      </c>
      <c r="BS17" s="17">
        <v>200</v>
      </c>
      <c r="BT17" s="17">
        <v>271.60000000000002</v>
      </c>
      <c r="BU17" s="17"/>
      <c r="BV17" s="17"/>
      <c r="BW17" s="17"/>
      <c r="BX17" s="17"/>
      <c r="BY17" s="17"/>
      <c r="BZ17" s="17"/>
      <c r="CA17" s="17"/>
      <c r="CB17" s="17">
        <v>0</v>
      </c>
      <c r="CC17" s="17">
        <v>1.5</v>
      </c>
      <c r="CD17" s="17">
        <v>46.3</v>
      </c>
      <c r="CE17" s="17">
        <v>78.8</v>
      </c>
      <c r="CF17" s="17">
        <v>64.400000000000006</v>
      </c>
      <c r="CG17" s="17">
        <v>68.7</v>
      </c>
      <c r="CH17" s="17">
        <v>30.1</v>
      </c>
      <c r="CI17" s="17">
        <v>0</v>
      </c>
      <c r="CJ17" s="17"/>
      <c r="CK17" s="17"/>
      <c r="CL17" s="17">
        <v>112.9</v>
      </c>
      <c r="CM17" s="17"/>
      <c r="CN17" s="17">
        <v>57</v>
      </c>
      <c r="CO17" s="17"/>
      <c r="CP17" s="17"/>
      <c r="CQ17" s="17"/>
      <c r="CR17" s="17"/>
      <c r="CS17" s="17"/>
      <c r="CT17" s="17"/>
      <c r="CU17" s="17"/>
      <c r="CV17" s="17">
        <v>0</v>
      </c>
      <c r="CW17" s="17">
        <v>109.9</v>
      </c>
      <c r="CX17" s="17">
        <v>0</v>
      </c>
      <c r="CY17" s="17">
        <v>11</v>
      </c>
      <c r="CZ17" s="17">
        <v>0</v>
      </c>
      <c r="DA17" s="17">
        <v>13.3</v>
      </c>
      <c r="DB17" s="17">
        <v>9.9</v>
      </c>
      <c r="DC17" s="17">
        <v>5.4</v>
      </c>
      <c r="DD17" s="17">
        <v>0.5</v>
      </c>
      <c r="DE17" s="17">
        <v>2.7</v>
      </c>
      <c r="DF17" s="17">
        <v>2.6</v>
      </c>
      <c r="DG17" s="17">
        <v>20.3</v>
      </c>
      <c r="DH17" s="17">
        <v>16.2</v>
      </c>
      <c r="DI17" s="17">
        <v>12.5</v>
      </c>
      <c r="DJ17" s="17">
        <v>3.4</v>
      </c>
      <c r="DK17" s="17">
        <v>18.399999999999999</v>
      </c>
      <c r="DL17" s="17">
        <v>0</v>
      </c>
      <c r="DM17" s="17">
        <v>0</v>
      </c>
      <c r="DN17" s="17">
        <v>31</v>
      </c>
      <c r="DO17" s="17">
        <v>79.7</v>
      </c>
      <c r="DP17" s="17">
        <v>4.5</v>
      </c>
      <c r="DQ17" s="17">
        <v>2.2000000000000002</v>
      </c>
      <c r="DR17" s="17"/>
      <c r="DS17" s="17">
        <v>3</v>
      </c>
      <c r="DT17" s="17">
        <v>0</v>
      </c>
      <c r="DU17" s="17">
        <v>2.4</v>
      </c>
      <c r="DV17" s="17">
        <v>2.7</v>
      </c>
      <c r="DW17" s="17">
        <v>1.8</v>
      </c>
      <c r="DX17" s="17"/>
      <c r="DY17" s="17">
        <v>9.8000000000000007</v>
      </c>
      <c r="DZ17" s="17">
        <v>4.8</v>
      </c>
      <c r="EA17" s="17">
        <v>6.8</v>
      </c>
      <c r="EB17" s="17">
        <v>8.6999999999999993</v>
      </c>
      <c r="EC17" s="17">
        <v>15.3</v>
      </c>
      <c r="ED17" s="17">
        <v>27.7</v>
      </c>
      <c r="EE17" s="17">
        <v>12</v>
      </c>
      <c r="EF17" s="17"/>
      <c r="EG17" s="17">
        <v>108.1</v>
      </c>
      <c r="EH17" s="17">
        <v>97.5</v>
      </c>
      <c r="EI17" s="17">
        <v>13.2</v>
      </c>
      <c r="EJ17" s="17">
        <v>11.8</v>
      </c>
      <c r="EK17" s="17">
        <v>11</v>
      </c>
      <c r="EL17" s="17">
        <v>3.9</v>
      </c>
      <c r="EM17" s="17">
        <v>8.4</v>
      </c>
      <c r="EN17" s="17">
        <v>6.8</v>
      </c>
      <c r="EO17" s="17">
        <v>7.4</v>
      </c>
      <c r="EP17" s="17">
        <v>7.8</v>
      </c>
      <c r="EQ17" s="17">
        <v>5.3</v>
      </c>
      <c r="ER17" s="17">
        <v>0</v>
      </c>
      <c r="ES17" s="17">
        <v>0</v>
      </c>
      <c r="ET17" s="17">
        <v>0</v>
      </c>
      <c r="EU17" s="17">
        <v>0.6</v>
      </c>
      <c r="EV17" s="17">
        <v>117.5</v>
      </c>
      <c r="EW17" s="17">
        <v>115.3</v>
      </c>
      <c r="EX17" s="17">
        <v>0</v>
      </c>
      <c r="EY17" s="17">
        <v>0</v>
      </c>
      <c r="EZ17" s="17">
        <v>8.6</v>
      </c>
      <c r="FA17" s="17">
        <v>18.399999999999999</v>
      </c>
      <c r="FB17" s="17">
        <v>9.5</v>
      </c>
      <c r="FC17" s="17">
        <v>43.2</v>
      </c>
      <c r="FD17" s="17">
        <v>31.4</v>
      </c>
      <c r="FE17" s="17">
        <v>17.5</v>
      </c>
      <c r="FF17" s="17"/>
      <c r="FG17" s="17">
        <v>6.5</v>
      </c>
      <c r="FH17" s="17"/>
      <c r="FI17" s="17"/>
      <c r="FJ17" s="17">
        <v>6158.3</v>
      </c>
      <c r="FK17" s="15"/>
      <c r="FL17" s="17">
        <v>24.177150000000001</v>
      </c>
      <c r="FM17" s="17">
        <v>0</v>
      </c>
      <c r="FN17" s="17">
        <v>6.15</v>
      </c>
      <c r="FO17" s="17">
        <v>10.6</v>
      </c>
      <c r="FP17" s="17">
        <v>27.1</v>
      </c>
      <c r="FQ17" s="17">
        <v>18.899999999999999</v>
      </c>
      <c r="FR17" s="17">
        <v>5.0999999999999996</v>
      </c>
      <c r="FS17" s="17">
        <v>16.100000000000001</v>
      </c>
      <c r="FT17" s="17">
        <v>108.12715</v>
      </c>
    </row>
    <row r="18" spans="1:176" ht="24" customHeight="1" x14ac:dyDescent="0.3">
      <c r="A18" s="18" t="s">
        <v>43</v>
      </c>
      <c r="B18" s="18" t="s">
        <v>716</v>
      </c>
      <c r="C18" s="19">
        <v>81.2</v>
      </c>
      <c r="D18" s="19">
        <v>652</v>
      </c>
      <c r="E18" s="19">
        <v>215.1</v>
      </c>
      <c r="F18" s="19"/>
      <c r="G18" s="19"/>
      <c r="H18" s="19">
        <v>90.5</v>
      </c>
      <c r="I18" s="19">
        <v>101.4</v>
      </c>
      <c r="J18" s="19"/>
      <c r="K18" s="19"/>
      <c r="L18" s="19">
        <v>120.7</v>
      </c>
      <c r="M18" s="19">
        <v>121.1</v>
      </c>
      <c r="N18" s="19">
        <v>120.7</v>
      </c>
      <c r="O18" s="19">
        <v>213.1</v>
      </c>
      <c r="P18" s="19">
        <v>214.9</v>
      </c>
      <c r="Q18" s="19">
        <v>111.4</v>
      </c>
      <c r="R18" s="19">
        <v>404.1</v>
      </c>
      <c r="S18" s="19">
        <v>5</v>
      </c>
      <c r="T18" s="19"/>
      <c r="U18" s="19"/>
      <c r="V18" s="19"/>
      <c r="W18" s="19"/>
      <c r="X18" s="19">
        <v>150.5</v>
      </c>
      <c r="Y18" s="19">
        <v>8</v>
      </c>
      <c r="Z18" s="19">
        <v>5.3</v>
      </c>
      <c r="AA18" s="19"/>
      <c r="AB18" s="19">
        <v>6.8</v>
      </c>
      <c r="AC18" s="19">
        <v>10</v>
      </c>
      <c r="AD18" s="19">
        <v>39.799999999999997</v>
      </c>
      <c r="AE18" s="19"/>
      <c r="AF18" s="19"/>
      <c r="AG18" s="19"/>
      <c r="AH18" s="19"/>
      <c r="AI18" s="19">
        <v>72.900000000000006</v>
      </c>
      <c r="AJ18" s="19">
        <v>111.7</v>
      </c>
      <c r="AK18" s="19"/>
      <c r="AL18" s="19"/>
      <c r="AM18" s="19"/>
      <c r="AN18" s="19">
        <v>6.5</v>
      </c>
      <c r="AO18" s="19">
        <v>0</v>
      </c>
      <c r="AP18" s="19">
        <v>48</v>
      </c>
      <c r="AQ18" s="19">
        <v>0</v>
      </c>
      <c r="AR18" s="19">
        <v>29.5</v>
      </c>
      <c r="AS18" s="19">
        <v>18.600000000000001</v>
      </c>
      <c r="AT18" s="19">
        <v>19.8</v>
      </c>
      <c r="AU18" s="19">
        <v>81.2</v>
      </c>
      <c r="AV18" s="19">
        <v>124.3</v>
      </c>
      <c r="AW18" s="19">
        <v>124</v>
      </c>
      <c r="AX18" s="19">
        <v>154.30000000000001</v>
      </c>
      <c r="AY18" s="19">
        <v>88.2</v>
      </c>
      <c r="AZ18" s="19">
        <v>7.1</v>
      </c>
      <c r="BA18" s="19">
        <v>1.6</v>
      </c>
      <c r="BB18" s="19">
        <v>33.4</v>
      </c>
      <c r="BC18" s="19">
        <v>32.9</v>
      </c>
      <c r="BD18" s="19">
        <v>3.8</v>
      </c>
      <c r="BE18" s="19">
        <v>0</v>
      </c>
      <c r="BF18" s="19">
        <v>58.1</v>
      </c>
      <c r="BG18" s="19"/>
      <c r="BH18" s="19"/>
      <c r="BI18" s="19">
        <v>0</v>
      </c>
      <c r="BJ18" s="19"/>
      <c r="BK18" s="19"/>
      <c r="BL18" s="19">
        <v>0</v>
      </c>
      <c r="BM18" s="19"/>
      <c r="BN18" s="19"/>
      <c r="BO18" s="19"/>
      <c r="BP18" s="19">
        <v>65.8</v>
      </c>
      <c r="BQ18" s="19">
        <v>174.4</v>
      </c>
      <c r="BR18" s="19">
        <v>172.3</v>
      </c>
      <c r="BS18" s="19">
        <v>200</v>
      </c>
      <c r="BT18" s="19">
        <v>272.3</v>
      </c>
      <c r="BU18" s="19"/>
      <c r="BV18" s="19"/>
      <c r="BW18" s="19"/>
      <c r="BX18" s="19"/>
      <c r="BY18" s="19"/>
      <c r="BZ18" s="19"/>
      <c r="CA18" s="19"/>
      <c r="CB18" s="19">
        <v>0</v>
      </c>
      <c r="CC18" s="19">
        <v>1.5</v>
      </c>
      <c r="CD18" s="19">
        <v>49</v>
      </c>
      <c r="CE18" s="19">
        <v>84.4</v>
      </c>
      <c r="CF18" s="19">
        <v>64.5</v>
      </c>
      <c r="CG18" s="19">
        <v>69</v>
      </c>
      <c r="CH18" s="19">
        <v>30.3</v>
      </c>
      <c r="CI18" s="19">
        <v>0</v>
      </c>
      <c r="CJ18" s="19"/>
      <c r="CK18" s="19"/>
      <c r="CL18" s="19">
        <v>113.9</v>
      </c>
      <c r="CM18" s="19"/>
      <c r="CN18" s="19">
        <v>57.7</v>
      </c>
      <c r="CO18" s="19"/>
      <c r="CP18" s="19"/>
      <c r="CQ18" s="19"/>
      <c r="CR18" s="19"/>
      <c r="CS18" s="19"/>
      <c r="CT18" s="19"/>
      <c r="CU18" s="19"/>
      <c r="CV18" s="19">
        <v>0</v>
      </c>
      <c r="CW18" s="19">
        <v>106.1</v>
      </c>
      <c r="CX18" s="19">
        <v>0</v>
      </c>
      <c r="CY18" s="19">
        <v>14</v>
      </c>
      <c r="CZ18" s="19">
        <v>0</v>
      </c>
      <c r="DA18" s="19">
        <v>13.5</v>
      </c>
      <c r="DB18" s="19">
        <v>10</v>
      </c>
      <c r="DC18" s="19">
        <v>5.4</v>
      </c>
      <c r="DD18" s="19">
        <v>0.5</v>
      </c>
      <c r="DE18" s="19">
        <v>2.7</v>
      </c>
      <c r="DF18" s="19">
        <v>2.6</v>
      </c>
      <c r="DG18" s="19">
        <v>20.5</v>
      </c>
      <c r="DH18" s="19">
        <v>16.899999999999999</v>
      </c>
      <c r="DI18" s="19">
        <v>12.5</v>
      </c>
      <c r="DJ18" s="19">
        <v>3.4</v>
      </c>
      <c r="DK18" s="19">
        <v>18.399999999999999</v>
      </c>
      <c r="DL18" s="19">
        <v>0</v>
      </c>
      <c r="DM18" s="19">
        <v>0</v>
      </c>
      <c r="DN18" s="19">
        <v>31.8</v>
      </c>
      <c r="DO18" s="19">
        <v>77</v>
      </c>
      <c r="DP18" s="19">
        <v>4.5</v>
      </c>
      <c r="DQ18" s="19">
        <v>2.2000000000000002</v>
      </c>
      <c r="DR18" s="19"/>
      <c r="DS18" s="19">
        <v>3</v>
      </c>
      <c r="DT18" s="19">
        <v>0</v>
      </c>
      <c r="DU18" s="19">
        <v>2.4</v>
      </c>
      <c r="DV18" s="19">
        <v>0</v>
      </c>
      <c r="DW18" s="19">
        <v>1.8</v>
      </c>
      <c r="DX18" s="19"/>
      <c r="DY18" s="19">
        <v>9.8000000000000007</v>
      </c>
      <c r="DZ18" s="19">
        <v>4.8</v>
      </c>
      <c r="EA18" s="19">
        <v>6.9</v>
      </c>
      <c r="EB18" s="19">
        <v>8.6999999999999993</v>
      </c>
      <c r="EC18" s="19">
        <v>15.5</v>
      </c>
      <c r="ED18" s="19">
        <v>28.3</v>
      </c>
      <c r="EE18" s="19">
        <v>9.1999999999999993</v>
      </c>
      <c r="EF18" s="19"/>
      <c r="EG18" s="19">
        <v>104.5</v>
      </c>
      <c r="EH18" s="19">
        <v>97.4</v>
      </c>
      <c r="EI18" s="19">
        <v>16.3</v>
      </c>
      <c r="EJ18" s="19">
        <v>14.2</v>
      </c>
      <c r="EK18" s="19">
        <v>11</v>
      </c>
      <c r="EL18" s="19">
        <v>3.9</v>
      </c>
      <c r="EM18" s="19">
        <v>8.4</v>
      </c>
      <c r="EN18" s="19">
        <v>6.8</v>
      </c>
      <c r="EO18" s="19">
        <v>7.4</v>
      </c>
      <c r="EP18" s="19">
        <v>7.8</v>
      </c>
      <c r="EQ18" s="19">
        <v>6.7</v>
      </c>
      <c r="ER18" s="19">
        <v>0</v>
      </c>
      <c r="ES18" s="19">
        <v>0</v>
      </c>
      <c r="ET18" s="19">
        <v>0</v>
      </c>
      <c r="EU18" s="19">
        <v>0.6</v>
      </c>
      <c r="EV18" s="19">
        <v>120.7</v>
      </c>
      <c r="EW18" s="19">
        <v>137.1</v>
      </c>
      <c r="EX18" s="19">
        <v>0</v>
      </c>
      <c r="EY18" s="19">
        <v>0</v>
      </c>
      <c r="EZ18" s="19">
        <v>8.6</v>
      </c>
      <c r="FA18" s="19">
        <v>18.399999999999999</v>
      </c>
      <c r="FB18" s="19">
        <v>9.6999999999999993</v>
      </c>
      <c r="FC18" s="19">
        <v>43.4</v>
      </c>
      <c r="FD18" s="19">
        <v>31.4</v>
      </c>
      <c r="FE18" s="19">
        <v>18</v>
      </c>
      <c r="FF18" s="19"/>
      <c r="FG18" s="19">
        <v>6.3</v>
      </c>
      <c r="FH18" s="19"/>
      <c r="FI18" s="19"/>
      <c r="FJ18" s="19">
        <v>6153.6</v>
      </c>
      <c r="FK18" s="15"/>
      <c r="FL18" s="19">
        <v>24.17869</v>
      </c>
      <c r="FM18" s="19">
        <v>0</v>
      </c>
      <c r="FN18" s="19">
        <v>6.1479999999999997</v>
      </c>
      <c r="FO18" s="19">
        <v>10.7</v>
      </c>
      <c r="FP18" s="19">
        <v>27.1</v>
      </c>
      <c r="FQ18" s="19">
        <v>18.899999999999999</v>
      </c>
      <c r="FR18" s="19">
        <v>5.6</v>
      </c>
      <c r="FS18" s="19">
        <v>16.100000000000001</v>
      </c>
      <c r="FT18" s="19">
        <v>108.72669</v>
      </c>
    </row>
    <row r="19" spans="1:176" ht="24" customHeight="1" x14ac:dyDescent="0.3">
      <c r="A19" s="13" t="s">
        <v>43</v>
      </c>
      <c r="B19" s="13" t="s">
        <v>717</v>
      </c>
      <c r="C19" s="14">
        <v>79.099999999999994</v>
      </c>
      <c r="D19" s="14">
        <v>640.5</v>
      </c>
      <c r="E19" s="14">
        <v>211.1</v>
      </c>
      <c r="F19" s="14"/>
      <c r="G19" s="14"/>
      <c r="H19" s="14">
        <v>89.9</v>
      </c>
      <c r="I19" s="14">
        <v>99.7</v>
      </c>
      <c r="J19" s="14"/>
      <c r="K19" s="14"/>
      <c r="L19" s="14">
        <v>121.6</v>
      </c>
      <c r="M19" s="14">
        <v>122</v>
      </c>
      <c r="N19" s="14">
        <v>123</v>
      </c>
      <c r="O19" s="14">
        <v>227</v>
      </c>
      <c r="P19" s="14">
        <v>214.5</v>
      </c>
      <c r="Q19" s="14">
        <v>110.8</v>
      </c>
      <c r="R19" s="14">
        <v>389.1</v>
      </c>
      <c r="S19" s="14">
        <v>4.8</v>
      </c>
      <c r="T19" s="14"/>
      <c r="U19" s="14"/>
      <c r="V19" s="14"/>
      <c r="W19" s="14"/>
      <c r="X19" s="14">
        <v>145.30000000000001</v>
      </c>
      <c r="Y19" s="14">
        <v>7</v>
      </c>
      <c r="Z19" s="14">
        <v>5.4</v>
      </c>
      <c r="AA19" s="14"/>
      <c r="AB19" s="14">
        <v>6.8</v>
      </c>
      <c r="AC19" s="14">
        <v>9.9</v>
      </c>
      <c r="AD19" s="14">
        <v>40.4</v>
      </c>
      <c r="AE19" s="14"/>
      <c r="AF19" s="14"/>
      <c r="AG19" s="14"/>
      <c r="AH19" s="14"/>
      <c r="AI19" s="14">
        <v>42.9</v>
      </c>
      <c r="AJ19" s="14">
        <v>111.4</v>
      </c>
      <c r="AK19" s="14"/>
      <c r="AL19" s="14"/>
      <c r="AM19" s="14"/>
      <c r="AN19" s="14">
        <v>6.5</v>
      </c>
      <c r="AO19" s="14">
        <v>0</v>
      </c>
      <c r="AP19" s="14">
        <v>48</v>
      </c>
      <c r="AQ19" s="14">
        <v>45.7</v>
      </c>
      <c r="AR19" s="14">
        <v>30</v>
      </c>
      <c r="AS19" s="14">
        <v>18.600000000000001</v>
      </c>
      <c r="AT19" s="14">
        <v>19.8</v>
      </c>
      <c r="AU19" s="14">
        <v>79.099999999999994</v>
      </c>
      <c r="AV19" s="14">
        <v>119.3</v>
      </c>
      <c r="AW19" s="14">
        <v>119.6</v>
      </c>
      <c r="AX19" s="14">
        <v>153</v>
      </c>
      <c r="AY19" s="14">
        <v>86.9</v>
      </c>
      <c r="AZ19" s="14">
        <v>7.3</v>
      </c>
      <c r="BA19" s="14">
        <v>1.6</v>
      </c>
      <c r="BB19" s="14">
        <v>33.1</v>
      </c>
      <c r="BC19" s="14">
        <v>32.6</v>
      </c>
      <c r="BD19" s="14">
        <v>3.8</v>
      </c>
      <c r="BE19" s="14">
        <v>0</v>
      </c>
      <c r="BF19" s="14">
        <v>35.700000000000003</v>
      </c>
      <c r="BG19" s="14"/>
      <c r="BH19" s="14"/>
      <c r="BI19" s="14">
        <v>0</v>
      </c>
      <c r="BJ19" s="14"/>
      <c r="BK19" s="14"/>
      <c r="BL19" s="14">
        <v>0</v>
      </c>
      <c r="BM19" s="14"/>
      <c r="BN19" s="14"/>
      <c r="BO19" s="14"/>
      <c r="BP19" s="14">
        <v>64.8</v>
      </c>
      <c r="BQ19" s="14">
        <v>174.9</v>
      </c>
      <c r="BR19" s="14">
        <v>173.3</v>
      </c>
      <c r="BS19" s="14">
        <v>200</v>
      </c>
      <c r="BT19" s="14">
        <v>272.39999999999998</v>
      </c>
      <c r="BU19" s="14"/>
      <c r="BV19" s="14"/>
      <c r="BW19" s="14"/>
      <c r="BX19" s="14"/>
      <c r="BY19" s="14"/>
      <c r="BZ19" s="14"/>
      <c r="CA19" s="14"/>
      <c r="CB19" s="14">
        <v>0</v>
      </c>
      <c r="CC19" s="14">
        <v>1.5</v>
      </c>
      <c r="CD19" s="14">
        <v>52.4</v>
      </c>
      <c r="CE19" s="14">
        <v>72.900000000000006</v>
      </c>
      <c r="CF19" s="14">
        <v>63.1</v>
      </c>
      <c r="CG19" s="14">
        <v>68.7</v>
      </c>
      <c r="CH19" s="14">
        <v>29.5</v>
      </c>
      <c r="CI19" s="14">
        <v>0</v>
      </c>
      <c r="CJ19" s="14"/>
      <c r="CK19" s="14"/>
      <c r="CL19" s="14">
        <v>113</v>
      </c>
      <c r="CM19" s="14"/>
      <c r="CN19" s="14">
        <v>57.5</v>
      </c>
      <c r="CO19" s="14"/>
      <c r="CP19" s="14"/>
      <c r="CQ19" s="14"/>
      <c r="CR19" s="14"/>
      <c r="CS19" s="14"/>
      <c r="CT19" s="14"/>
      <c r="CU19" s="14"/>
      <c r="CV19" s="14">
        <v>0</v>
      </c>
      <c r="CW19" s="14">
        <v>112.3</v>
      </c>
      <c r="CX19" s="14">
        <v>0</v>
      </c>
      <c r="CY19" s="14">
        <v>14.6</v>
      </c>
      <c r="CZ19" s="14">
        <v>0</v>
      </c>
      <c r="DA19" s="14">
        <v>13.5</v>
      </c>
      <c r="DB19" s="14">
        <v>10</v>
      </c>
      <c r="DC19" s="14">
        <v>5.3</v>
      </c>
      <c r="DD19" s="14">
        <v>0.5</v>
      </c>
      <c r="DE19" s="14">
        <v>2.7</v>
      </c>
      <c r="DF19" s="14">
        <v>2.6</v>
      </c>
      <c r="DG19" s="14">
        <v>19.8</v>
      </c>
      <c r="DH19" s="14">
        <v>16.2</v>
      </c>
      <c r="DI19" s="14">
        <v>12.5</v>
      </c>
      <c r="DJ19" s="14">
        <v>3.4</v>
      </c>
      <c r="DK19" s="14">
        <v>18.399999999999999</v>
      </c>
      <c r="DL19" s="14">
        <v>0</v>
      </c>
      <c r="DM19" s="14">
        <v>0</v>
      </c>
      <c r="DN19" s="14">
        <v>30.7</v>
      </c>
      <c r="DO19" s="14">
        <v>78.900000000000006</v>
      </c>
      <c r="DP19" s="14">
        <v>4.5</v>
      </c>
      <c r="DQ19" s="14">
        <v>2.2000000000000002</v>
      </c>
      <c r="DR19" s="14"/>
      <c r="DS19" s="14">
        <v>3</v>
      </c>
      <c r="DT19" s="14">
        <v>0</v>
      </c>
      <c r="DU19" s="14">
        <v>2.4</v>
      </c>
      <c r="DV19" s="14">
        <v>0</v>
      </c>
      <c r="DW19" s="14">
        <v>1.8</v>
      </c>
      <c r="DX19" s="14"/>
      <c r="DY19" s="14">
        <v>9.8000000000000007</v>
      </c>
      <c r="DZ19" s="14">
        <v>4.8</v>
      </c>
      <c r="EA19" s="14">
        <v>6.5</v>
      </c>
      <c r="EB19" s="14">
        <v>9.5</v>
      </c>
      <c r="EC19" s="14">
        <v>15.6</v>
      </c>
      <c r="ED19" s="14">
        <v>28.3</v>
      </c>
      <c r="EE19" s="14">
        <v>14.1</v>
      </c>
      <c r="EF19" s="14"/>
      <c r="EG19" s="14">
        <v>113.3</v>
      </c>
      <c r="EH19" s="14">
        <v>98.9</v>
      </c>
      <c r="EI19" s="14">
        <v>16.899999999999999</v>
      </c>
      <c r="EJ19" s="14">
        <v>12.9</v>
      </c>
      <c r="EK19" s="14">
        <v>11</v>
      </c>
      <c r="EL19" s="14">
        <v>3.8</v>
      </c>
      <c r="EM19" s="14">
        <v>8.4</v>
      </c>
      <c r="EN19" s="14">
        <v>6.8</v>
      </c>
      <c r="EO19" s="14">
        <v>7.4</v>
      </c>
      <c r="EP19" s="14">
        <v>7.8</v>
      </c>
      <c r="EQ19" s="14">
        <v>10.1</v>
      </c>
      <c r="ER19" s="14">
        <v>0</v>
      </c>
      <c r="ES19" s="14">
        <v>0</v>
      </c>
      <c r="ET19" s="14">
        <v>0</v>
      </c>
      <c r="EU19" s="14">
        <v>0.6</v>
      </c>
      <c r="EV19" s="14">
        <v>122.7</v>
      </c>
      <c r="EW19" s="14">
        <v>139.30000000000001</v>
      </c>
      <c r="EX19" s="14">
        <v>0</v>
      </c>
      <c r="EY19" s="14">
        <v>0</v>
      </c>
      <c r="EZ19" s="14">
        <v>8.6999999999999993</v>
      </c>
      <c r="FA19" s="14">
        <v>18.399999999999999</v>
      </c>
      <c r="FB19" s="14">
        <v>9.6999999999999993</v>
      </c>
      <c r="FC19" s="14">
        <v>42.3</v>
      </c>
      <c r="FD19" s="14">
        <v>31.4</v>
      </c>
      <c r="FE19" s="14">
        <v>17.8</v>
      </c>
      <c r="FF19" s="14"/>
      <c r="FG19" s="14">
        <v>6.6</v>
      </c>
      <c r="FH19" s="14"/>
      <c r="FI19" s="14"/>
      <c r="FJ19" s="14">
        <v>6125.5</v>
      </c>
      <c r="FK19" s="15"/>
      <c r="FL19" s="14">
        <v>24.175339999999998</v>
      </c>
      <c r="FM19" s="14">
        <v>0</v>
      </c>
      <c r="FN19" s="14">
        <v>6.1479999999999997</v>
      </c>
      <c r="FO19" s="14">
        <v>10.6</v>
      </c>
      <c r="FP19" s="14">
        <v>27.2</v>
      </c>
      <c r="FQ19" s="14">
        <v>18.899999999999999</v>
      </c>
      <c r="FR19" s="14">
        <v>6</v>
      </c>
      <c r="FS19" s="14">
        <v>16</v>
      </c>
      <c r="FT19" s="14">
        <v>109.02334</v>
      </c>
    </row>
    <row r="20" spans="1:176" ht="24" customHeight="1" x14ac:dyDescent="0.3">
      <c r="A20" s="16" t="s">
        <v>43</v>
      </c>
      <c r="B20" s="16" t="s">
        <v>718</v>
      </c>
      <c r="C20" s="17">
        <v>81.5</v>
      </c>
      <c r="D20" s="17">
        <v>649.29999999999995</v>
      </c>
      <c r="E20" s="17">
        <v>215.2</v>
      </c>
      <c r="F20" s="17"/>
      <c r="G20" s="17"/>
      <c r="H20" s="17">
        <v>90.5</v>
      </c>
      <c r="I20" s="17">
        <v>100.5</v>
      </c>
      <c r="J20" s="17"/>
      <c r="K20" s="17"/>
      <c r="L20" s="17">
        <v>124.4</v>
      </c>
      <c r="M20" s="17">
        <v>124</v>
      </c>
      <c r="N20" s="17">
        <v>123.7</v>
      </c>
      <c r="O20" s="17">
        <v>226</v>
      </c>
      <c r="P20" s="17">
        <v>213.9</v>
      </c>
      <c r="Q20" s="17">
        <v>111.8</v>
      </c>
      <c r="R20" s="17">
        <v>397.6</v>
      </c>
      <c r="S20" s="17">
        <v>5</v>
      </c>
      <c r="T20" s="17"/>
      <c r="U20" s="17"/>
      <c r="V20" s="17"/>
      <c r="W20" s="17"/>
      <c r="X20" s="17">
        <v>147.5</v>
      </c>
      <c r="Y20" s="17">
        <v>6.9</v>
      </c>
      <c r="Z20" s="17">
        <v>5.6</v>
      </c>
      <c r="AA20" s="17"/>
      <c r="AB20" s="17">
        <v>6.8</v>
      </c>
      <c r="AC20" s="17">
        <v>10</v>
      </c>
      <c r="AD20" s="17">
        <v>40.299999999999997</v>
      </c>
      <c r="AE20" s="17"/>
      <c r="AF20" s="17"/>
      <c r="AG20" s="17"/>
      <c r="AH20" s="17"/>
      <c r="AI20" s="17">
        <v>44.9</v>
      </c>
      <c r="AJ20" s="17">
        <v>111.7</v>
      </c>
      <c r="AK20" s="17"/>
      <c r="AL20" s="17"/>
      <c r="AM20" s="17"/>
      <c r="AN20" s="17">
        <v>6.5</v>
      </c>
      <c r="AO20" s="17">
        <v>0</v>
      </c>
      <c r="AP20" s="17">
        <v>48</v>
      </c>
      <c r="AQ20" s="17">
        <v>46.5</v>
      </c>
      <c r="AR20" s="17">
        <v>32.5</v>
      </c>
      <c r="AS20" s="17">
        <v>18.600000000000001</v>
      </c>
      <c r="AT20" s="17">
        <v>19.8</v>
      </c>
      <c r="AU20" s="17">
        <v>81.5</v>
      </c>
      <c r="AV20" s="17">
        <v>121.7</v>
      </c>
      <c r="AW20" s="17">
        <v>123.1</v>
      </c>
      <c r="AX20" s="17">
        <v>153.19999999999999</v>
      </c>
      <c r="AY20" s="17">
        <v>88.1</v>
      </c>
      <c r="AZ20" s="17">
        <v>7.5</v>
      </c>
      <c r="BA20" s="17">
        <v>1.6</v>
      </c>
      <c r="BB20" s="17">
        <v>32.6</v>
      </c>
      <c r="BC20" s="17">
        <v>33.700000000000003</v>
      </c>
      <c r="BD20" s="17">
        <v>3.8</v>
      </c>
      <c r="BE20" s="17">
        <v>0</v>
      </c>
      <c r="BF20" s="17">
        <v>67</v>
      </c>
      <c r="BG20" s="17"/>
      <c r="BH20" s="17"/>
      <c r="BI20" s="17">
        <v>0</v>
      </c>
      <c r="BJ20" s="17"/>
      <c r="BK20" s="17"/>
      <c r="BL20" s="17">
        <v>0</v>
      </c>
      <c r="BM20" s="17"/>
      <c r="BN20" s="17"/>
      <c r="BO20" s="17"/>
      <c r="BP20" s="17">
        <v>66.3</v>
      </c>
      <c r="BQ20" s="17">
        <v>175.1</v>
      </c>
      <c r="BR20" s="17">
        <v>173.5</v>
      </c>
      <c r="BS20" s="17">
        <v>200</v>
      </c>
      <c r="BT20" s="17">
        <v>272.8</v>
      </c>
      <c r="BU20" s="17"/>
      <c r="BV20" s="17"/>
      <c r="BW20" s="17"/>
      <c r="BX20" s="17"/>
      <c r="BY20" s="17"/>
      <c r="BZ20" s="17"/>
      <c r="CA20" s="17"/>
      <c r="CB20" s="17">
        <v>0</v>
      </c>
      <c r="CC20" s="17">
        <v>1.5</v>
      </c>
      <c r="CD20" s="17">
        <v>76.599999999999994</v>
      </c>
      <c r="CE20" s="17">
        <v>84.3</v>
      </c>
      <c r="CF20" s="17">
        <v>64.7</v>
      </c>
      <c r="CG20" s="17">
        <v>68.900000000000006</v>
      </c>
      <c r="CH20" s="17">
        <v>30.1</v>
      </c>
      <c r="CI20" s="17">
        <v>0</v>
      </c>
      <c r="CJ20" s="17"/>
      <c r="CK20" s="17"/>
      <c r="CL20" s="17">
        <v>112.4</v>
      </c>
      <c r="CM20" s="17"/>
      <c r="CN20" s="17">
        <v>57</v>
      </c>
      <c r="CO20" s="17"/>
      <c r="CP20" s="17"/>
      <c r="CQ20" s="17"/>
      <c r="CR20" s="17"/>
      <c r="CS20" s="17"/>
      <c r="CT20" s="17"/>
      <c r="CU20" s="17"/>
      <c r="CV20" s="17">
        <v>0</v>
      </c>
      <c r="CW20" s="17">
        <v>110.8</v>
      </c>
      <c r="CX20" s="17">
        <v>0</v>
      </c>
      <c r="CY20" s="17">
        <v>13</v>
      </c>
      <c r="CZ20" s="17">
        <v>0</v>
      </c>
      <c r="DA20" s="17">
        <v>13.5</v>
      </c>
      <c r="DB20" s="17">
        <v>9.9</v>
      </c>
      <c r="DC20" s="17">
        <v>5.4</v>
      </c>
      <c r="DD20" s="17">
        <v>0.5</v>
      </c>
      <c r="DE20" s="17">
        <v>2.7</v>
      </c>
      <c r="DF20" s="17">
        <v>2.6</v>
      </c>
      <c r="DG20" s="17">
        <v>20.399999999999999</v>
      </c>
      <c r="DH20" s="17">
        <v>16</v>
      </c>
      <c r="DI20" s="17">
        <v>12.5</v>
      </c>
      <c r="DJ20" s="17">
        <v>3.4</v>
      </c>
      <c r="DK20" s="17">
        <v>18.399999999999999</v>
      </c>
      <c r="DL20" s="17">
        <v>0</v>
      </c>
      <c r="DM20" s="17">
        <v>0</v>
      </c>
      <c r="DN20" s="17">
        <v>31.4</v>
      </c>
      <c r="DO20" s="17">
        <v>78.400000000000006</v>
      </c>
      <c r="DP20" s="17">
        <v>4.5</v>
      </c>
      <c r="DQ20" s="17">
        <v>2.2000000000000002</v>
      </c>
      <c r="DR20" s="17"/>
      <c r="DS20" s="17">
        <v>3</v>
      </c>
      <c r="DT20" s="17">
        <v>0</v>
      </c>
      <c r="DU20" s="17">
        <v>2.4</v>
      </c>
      <c r="DV20" s="17">
        <v>0</v>
      </c>
      <c r="DW20" s="17">
        <v>1.8</v>
      </c>
      <c r="DX20" s="17"/>
      <c r="DY20" s="17">
        <v>9.8000000000000007</v>
      </c>
      <c r="DZ20" s="17">
        <v>4.8</v>
      </c>
      <c r="EA20" s="17">
        <v>6.9</v>
      </c>
      <c r="EB20" s="17">
        <v>9.6999999999999993</v>
      </c>
      <c r="EC20" s="17">
        <v>15.6</v>
      </c>
      <c r="ED20" s="17">
        <v>28.2</v>
      </c>
      <c r="EE20" s="17">
        <v>14.9</v>
      </c>
      <c r="EF20" s="17"/>
      <c r="EG20" s="17">
        <v>107.8</v>
      </c>
      <c r="EH20" s="17">
        <v>104</v>
      </c>
      <c r="EI20" s="17">
        <v>14.9</v>
      </c>
      <c r="EJ20" s="17">
        <v>11</v>
      </c>
      <c r="EK20" s="17">
        <v>11</v>
      </c>
      <c r="EL20" s="17">
        <v>3.8</v>
      </c>
      <c r="EM20" s="17">
        <v>8.4</v>
      </c>
      <c r="EN20" s="17">
        <v>6.8</v>
      </c>
      <c r="EO20" s="17">
        <v>7.4</v>
      </c>
      <c r="EP20" s="17">
        <v>7.8</v>
      </c>
      <c r="EQ20" s="17">
        <v>8.5</v>
      </c>
      <c r="ER20" s="17">
        <v>0</v>
      </c>
      <c r="ES20" s="17">
        <v>0</v>
      </c>
      <c r="ET20" s="17">
        <v>0</v>
      </c>
      <c r="EU20" s="17">
        <v>0.6</v>
      </c>
      <c r="EV20" s="17">
        <v>122.7</v>
      </c>
      <c r="EW20" s="17">
        <v>139.5</v>
      </c>
      <c r="EX20" s="17">
        <v>0</v>
      </c>
      <c r="EY20" s="17">
        <v>0</v>
      </c>
      <c r="EZ20" s="17">
        <v>8.6</v>
      </c>
      <c r="FA20" s="17">
        <v>18.399999999999999</v>
      </c>
      <c r="FB20" s="17">
        <v>9.8000000000000007</v>
      </c>
      <c r="FC20" s="17">
        <v>41.8</v>
      </c>
      <c r="FD20" s="17">
        <v>31.7</v>
      </c>
      <c r="FE20" s="17">
        <v>17.5</v>
      </c>
      <c r="FF20" s="17"/>
      <c r="FG20" s="17">
        <v>7.7</v>
      </c>
      <c r="FH20" s="17"/>
      <c r="FI20" s="17"/>
      <c r="FJ20" s="17">
        <v>6238.4</v>
      </c>
      <c r="FK20" s="15"/>
      <c r="FL20" s="17">
        <v>24.172640000000001</v>
      </c>
      <c r="FM20" s="17">
        <v>0</v>
      </c>
      <c r="FN20" s="17">
        <v>6.1539999999999999</v>
      </c>
      <c r="FO20" s="17">
        <v>10.6</v>
      </c>
      <c r="FP20" s="17">
        <v>27.1</v>
      </c>
      <c r="FQ20" s="17">
        <v>18.899999999999999</v>
      </c>
      <c r="FR20" s="17">
        <v>6.4</v>
      </c>
      <c r="FS20" s="17">
        <v>16.100000000000001</v>
      </c>
      <c r="FT20" s="17">
        <v>109.42664000000001</v>
      </c>
    </row>
    <row r="21" spans="1:176" ht="24" customHeight="1" x14ac:dyDescent="0.3">
      <c r="A21" s="16" t="s">
        <v>43</v>
      </c>
      <c r="B21" s="16" t="s">
        <v>719</v>
      </c>
      <c r="C21" s="17">
        <v>76.2</v>
      </c>
      <c r="D21" s="17">
        <v>652.5</v>
      </c>
      <c r="E21" s="17">
        <v>215.2</v>
      </c>
      <c r="F21" s="17"/>
      <c r="G21" s="17"/>
      <c r="H21" s="17">
        <v>90.5</v>
      </c>
      <c r="I21" s="17">
        <v>100.6</v>
      </c>
      <c r="J21" s="17"/>
      <c r="K21" s="17"/>
      <c r="L21" s="17">
        <v>161.9</v>
      </c>
      <c r="M21" s="17">
        <v>161.6</v>
      </c>
      <c r="N21" s="17">
        <v>162.5</v>
      </c>
      <c r="O21" s="17">
        <v>258.7</v>
      </c>
      <c r="P21" s="17">
        <v>214.8</v>
      </c>
      <c r="Q21" s="17">
        <v>111.3</v>
      </c>
      <c r="R21" s="17">
        <v>396</v>
      </c>
      <c r="S21" s="17">
        <v>5</v>
      </c>
      <c r="T21" s="17"/>
      <c r="U21" s="17"/>
      <c r="V21" s="17"/>
      <c r="W21" s="17"/>
      <c r="X21" s="17">
        <v>145.5</v>
      </c>
      <c r="Y21" s="17">
        <v>7</v>
      </c>
      <c r="Z21" s="17">
        <v>5.6</v>
      </c>
      <c r="AA21" s="17"/>
      <c r="AB21" s="17">
        <v>6.8</v>
      </c>
      <c r="AC21" s="17">
        <v>9.9</v>
      </c>
      <c r="AD21" s="17">
        <v>39</v>
      </c>
      <c r="AE21" s="17"/>
      <c r="AF21" s="17"/>
      <c r="AG21" s="17"/>
      <c r="AH21" s="17"/>
      <c r="AI21" s="17">
        <v>45.2</v>
      </c>
      <c r="AJ21" s="17">
        <v>112.7</v>
      </c>
      <c r="AK21" s="17"/>
      <c r="AL21" s="17"/>
      <c r="AM21" s="17"/>
      <c r="AN21" s="17">
        <v>6.5</v>
      </c>
      <c r="AO21" s="17">
        <v>0</v>
      </c>
      <c r="AP21" s="17">
        <v>48.6</v>
      </c>
      <c r="AQ21" s="17">
        <v>46.9</v>
      </c>
      <c r="AR21" s="17">
        <v>32.299999999999997</v>
      </c>
      <c r="AS21" s="17">
        <v>18.7</v>
      </c>
      <c r="AT21" s="17">
        <v>19.8</v>
      </c>
      <c r="AU21" s="17">
        <v>76.2</v>
      </c>
      <c r="AV21" s="17">
        <v>124.6</v>
      </c>
      <c r="AW21" s="17">
        <v>125.1</v>
      </c>
      <c r="AX21" s="17">
        <v>153.6</v>
      </c>
      <c r="AY21" s="17">
        <v>88.5</v>
      </c>
      <c r="AZ21" s="17">
        <v>7.4</v>
      </c>
      <c r="BA21" s="17">
        <v>1.6</v>
      </c>
      <c r="BB21" s="17">
        <v>33.299999999999997</v>
      </c>
      <c r="BC21" s="17">
        <v>32.799999999999997</v>
      </c>
      <c r="BD21" s="17">
        <v>3.8</v>
      </c>
      <c r="BE21" s="17">
        <v>0</v>
      </c>
      <c r="BF21" s="17">
        <v>73.400000000000006</v>
      </c>
      <c r="BG21" s="17"/>
      <c r="BH21" s="17"/>
      <c r="BI21" s="17">
        <v>0</v>
      </c>
      <c r="BJ21" s="17"/>
      <c r="BK21" s="17"/>
      <c r="BL21" s="17">
        <v>0</v>
      </c>
      <c r="BM21" s="17"/>
      <c r="BN21" s="17"/>
      <c r="BO21" s="17"/>
      <c r="BP21" s="17">
        <v>66.5</v>
      </c>
      <c r="BQ21" s="17">
        <v>174.6</v>
      </c>
      <c r="BR21" s="17">
        <v>173.5</v>
      </c>
      <c r="BS21" s="17">
        <v>200</v>
      </c>
      <c r="BT21" s="17">
        <v>271.8</v>
      </c>
      <c r="BU21" s="17"/>
      <c r="BV21" s="17"/>
      <c r="BW21" s="17"/>
      <c r="BX21" s="17"/>
      <c r="BY21" s="17"/>
      <c r="BZ21" s="17"/>
      <c r="CA21" s="17"/>
      <c r="CB21" s="17">
        <v>0</v>
      </c>
      <c r="CC21" s="17">
        <v>1.5</v>
      </c>
      <c r="CD21" s="17">
        <v>89.2</v>
      </c>
      <c r="CE21" s="17">
        <v>82.4</v>
      </c>
      <c r="CF21" s="17">
        <v>64.900000000000006</v>
      </c>
      <c r="CG21" s="17">
        <v>68.900000000000006</v>
      </c>
      <c r="CH21" s="17">
        <v>30.3</v>
      </c>
      <c r="CI21" s="17">
        <v>0</v>
      </c>
      <c r="CJ21" s="17"/>
      <c r="CK21" s="17"/>
      <c r="CL21" s="17">
        <v>112.7</v>
      </c>
      <c r="CM21" s="17"/>
      <c r="CN21" s="17">
        <v>56.6</v>
      </c>
      <c r="CO21" s="17"/>
      <c r="CP21" s="17"/>
      <c r="CQ21" s="17"/>
      <c r="CR21" s="17"/>
      <c r="CS21" s="17"/>
      <c r="CT21" s="17"/>
      <c r="CU21" s="17"/>
      <c r="CV21" s="17">
        <v>0</v>
      </c>
      <c r="CW21" s="17">
        <v>115.7</v>
      </c>
      <c r="CX21" s="17">
        <v>0</v>
      </c>
      <c r="CY21" s="17">
        <v>12.2</v>
      </c>
      <c r="CZ21" s="17">
        <v>0</v>
      </c>
      <c r="DA21" s="17">
        <v>13.4</v>
      </c>
      <c r="DB21" s="17">
        <v>9.9</v>
      </c>
      <c r="DC21" s="17">
        <v>5.4</v>
      </c>
      <c r="DD21" s="17">
        <v>0.5</v>
      </c>
      <c r="DE21" s="17">
        <v>2.5</v>
      </c>
      <c r="DF21" s="17">
        <v>2.6</v>
      </c>
      <c r="DG21" s="17">
        <v>20.6</v>
      </c>
      <c r="DH21" s="17">
        <v>16.100000000000001</v>
      </c>
      <c r="DI21" s="17">
        <v>12.5</v>
      </c>
      <c r="DJ21" s="17">
        <v>3.4</v>
      </c>
      <c r="DK21" s="17">
        <v>18.399999999999999</v>
      </c>
      <c r="DL21" s="17">
        <v>0</v>
      </c>
      <c r="DM21" s="17">
        <v>0</v>
      </c>
      <c r="DN21" s="17">
        <v>31.8</v>
      </c>
      <c r="DO21" s="17">
        <v>78.5</v>
      </c>
      <c r="DP21" s="17">
        <v>4.5</v>
      </c>
      <c r="DQ21" s="17">
        <v>2.2000000000000002</v>
      </c>
      <c r="DR21" s="17"/>
      <c r="DS21" s="17">
        <v>3</v>
      </c>
      <c r="DT21" s="17">
        <v>0</v>
      </c>
      <c r="DU21" s="17">
        <v>2.4</v>
      </c>
      <c r="DV21" s="17">
        <v>0</v>
      </c>
      <c r="DW21" s="17">
        <v>1.8</v>
      </c>
      <c r="DX21" s="17"/>
      <c r="DY21" s="17">
        <v>9.8000000000000007</v>
      </c>
      <c r="DZ21" s="17">
        <v>4.9000000000000004</v>
      </c>
      <c r="EA21" s="17">
        <v>6.8</v>
      </c>
      <c r="EB21" s="17">
        <v>9.6999999999999993</v>
      </c>
      <c r="EC21" s="17">
        <v>15.7</v>
      </c>
      <c r="ED21" s="17">
        <v>27.9</v>
      </c>
      <c r="EE21" s="17">
        <v>15.6</v>
      </c>
      <c r="EF21" s="17"/>
      <c r="EG21" s="17">
        <v>102</v>
      </c>
      <c r="EH21" s="17">
        <v>97.7</v>
      </c>
      <c r="EI21" s="17">
        <v>15.7</v>
      </c>
      <c r="EJ21" s="17">
        <v>11.6</v>
      </c>
      <c r="EK21" s="17">
        <v>11</v>
      </c>
      <c r="EL21" s="17">
        <v>3.8</v>
      </c>
      <c r="EM21" s="17">
        <v>7.9</v>
      </c>
      <c r="EN21" s="17">
        <v>6.8</v>
      </c>
      <c r="EO21" s="17">
        <v>7.4</v>
      </c>
      <c r="EP21" s="17">
        <v>7.8</v>
      </c>
      <c r="EQ21" s="17">
        <v>9.6999999999999993</v>
      </c>
      <c r="ER21" s="17">
        <v>0</v>
      </c>
      <c r="ES21" s="17">
        <v>0</v>
      </c>
      <c r="ET21" s="17">
        <v>0</v>
      </c>
      <c r="EU21" s="17">
        <v>0.6</v>
      </c>
      <c r="EV21" s="17">
        <v>117.1</v>
      </c>
      <c r="EW21" s="17">
        <v>122</v>
      </c>
      <c r="EX21" s="17">
        <v>0</v>
      </c>
      <c r="EY21" s="17">
        <v>0</v>
      </c>
      <c r="EZ21" s="17">
        <v>8.6</v>
      </c>
      <c r="FA21" s="17">
        <v>18.5</v>
      </c>
      <c r="FB21" s="17">
        <v>9.9</v>
      </c>
      <c r="FC21" s="17">
        <v>42.4</v>
      </c>
      <c r="FD21" s="17">
        <v>31.4</v>
      </c>
      <c r="FE21" s="17">
        <v>17.2</v>
      </c>
      <c r="FF21" s="17"/>
      <c r="FG21" s="17">
        <v>6.9</v>
      </c>
      <c r="FH21" s="17"/>
      <c r="FI21" s="17"/>
      <c r="FJ21" s="17">
        <v>6368.3</v>
      </c>
      <c r="FK21" s="15"/>
      <c r="FL21" s="17">
        <v>24.165939999999999</v>
      </c>
      <c r="FM21" s="17">
        <v>0</v>
      </c>
      <c r="FN21" s="17">
        <v>6.15</v>
      </c>
      <c r="FO21" s="17">
        <v>10.7</v>
      </c>
      <c r="FP21" s="17">
        <v>27.1</v>
      </c>
      <c r="FQ21" s="17">
        <v>18.899999999999999</v>
      </c>
      <c r="FR21" s="17">
        <v>6.8</v>
      </c>
      <c r="FS21" s="17">
        <v>16</v>
      </c>
      <c r="FT21" s="17">
        <v>109.81594</v>
      </c>
    </row>
    <row r="22" spans="1:176" ht="24" customHeight="1" x14ac:dyDescent="0.3">
      <c r="A22" s="16" t="s">
        <v>43</v>
      </c>
      <c r="B22" s="16" t="s">
        <v>720</v>
      </c>
      <c r="C22" s="17">
        <v>82.6</v>
      </c>
      <c r="D22" s="17">
        <v>652.1</v>
      </c>
      <c r="E22" s="17">
        <v>215.1</v>
      </c>
      <c r="F22" s="17"/>
      <c r="G22" s="17"/>
      <c r="H22" s="17">
        <v>90.5</v>
      </c>
      <c r="I22" s="17">
        <v>100.8</v>
      </c>
      <c r="J22" s="17"/>
      <c r="K22" s="17"/>
      <c r="L22" s="17">
        <v>163.4</v>
      </c>
      <c r="M22" s="17">
        <v>163</v>
      </c>
      <c r="N22" s="17">
        <v>162.9</v>
      </c>
      <c r="O22" s="17">
        <v>242.7</v>
      </c>
      <c r="P22" s="17">
        <v>214.9</v>
      </c>
      <c r="Q22" s="17">
        <v>111.1</v>
      </c>
      <c r="R22" s="17">
        <v>404.7</v>
      </c>
      <c r="S22" s="17">
        <v>5</v>
      </c>
      <c r="T22" s="17"/>
      <c r="U22" s="17"/>
      <c r="V22" s="17"/>
      <c r="W22" s="17"/>
      <c r="X22" s="17">
        <v>148.69999999999999</v>
      </c>
      <c r="Y22" s="17">
        <v>8.1</v>
      </c>
      <c r="Z22" s="17">
        <v>5.0999999999999996</v>
      </c>
      <c r="AA22" s="17"/>
      <c r="AB22" s="17">
        <v>6.8</v>
      </c>
      <c r="AC22" s="17">
        <v>10</v>
      </c>
      <c r="AD22" s="17">
        <v>39.799999999999997</v>
      </c>
      <c r="AE22" s="17"/>
      <c r="AF22" s="17"/>
      <c r="AG22" s="17"/>
      <c r="AH22" s="17"/>
      <c r="AI22" s="17">
        <v>44.5</v>
      </c>
      <c r="AJ22" s="17">
        <v>111.7</v>
      </c>
      <c r="AK22" s="17"/>
      <c r="AL22" s="17"/>
      <c r="AM22" s="17"/>
      <c r="AN22" s="17">
        <v>6.5</v>
      </c>
      <c r="AO22" s="17">
        <v>151.80000000000001</v>
      </c>
      <c r="AP22" s="17">
        <v>49</v>
      </c>
      <c r="AQ22" s="17">
        <v>113.2</v>
      </c>
      <c r="AR22" s="17">
        <v>29.8</v>
      </c>
      <c r="AS22" s="17">
        <v>18.399999999999999</v>
      </c>
      <c r="AT22" s="17">
        <v>19.8</v>
      </c>
      <c r="AU22" s="17">
        <v>82.6</v>
      </c>
      <c r="AV22" s="17">
        <v>122.9</v>
      </c>
      <c r="AW22" s="17">
        <v>124</v>
      </c>
      <c r="AX22" s="17">
        <v>154.19999999999999</v>
      </c>
      <c r="AY22" s="17">
        <v>88.5</v>
      </c>
      <c r="AZ22" s="17">
        <v>7.4</v>
      </c>
      <c r="BA22" s="17">
        <v>1.6</v>
      </c>
      <c r="BB22" s="17">
        <v>33.6</v>
      </c>
      <c r="BC22" s="17">
        <v>33.1</v>
      </c>
      <c r="BD22" s="17">
        <v>3.8</v>
      </c>
      <c r="BE22" s="17">
        <v>0</v>
      </c>
      <c r="BF22" s="17">
        <v>40.9</v>
      </c>
      <c r="BG22" s="17"/>
      <c r="BH22" s="17"/>
      <c r="BI22" s="17">
        <v>0</v>
      </c>
      <c r="BJ22" s="17"/>
      <c r="BK22" s="17"/>
      <c r="BL22" s="17">
        <v>0</v>
      </c>
      <c r="BM22" s="17"/>
      <c r="BN22" s="17"/>
      <c r="BO22" s="17"/>
      <c r="BP22" s="17">
        <v>65.7</v>
      </c>
      <c r="BQ22" s="17">
        <v>175.3</v>
      </c>
      <c r="BR22" s="17">
        <v>173.9</v>
      </c>
      <c r="BS22" s="17">
        <v>200</v>
      </c>
      <c r="BT22" s="17">
        <v>272.60000000000002</v>
      </c>
      <c r="BU22" s="17"/>
      <c r="BV22" s="17"/>
      <c r="BW22" s="17"/>
      <c r="BX22" s="17"/>
      <c r="BY22" s="17"/>
      <c r="BZ22" s="17"/>
      <c r="CA22" s="17"/>
      <c r="CB22" s="17">
        <v>0</v>
      </c>
      <c r="CC22" s="17">
        <v>1.5</v>
      </c>
      <c r="CD22" s="17">
        <v>84.6</v>
      </c>
      <c r="CE22" s="17">
        <v>84.6</v>
      </c>
      <c r="CF22" s="17">
        <v>64.3</v>
      </c>
      <c r="CG22" s="17">
        <v>68.8</v>
      </c>
      <c r="CH22" s="17">
        <v>30.1</v>
      </c>
      <c r="CI22" s="17">
        <v>0</v>
      </c>
      <c r="CJ22" s="17"/>
      <c r="CK22" s="17"/>
      <c r="CL22" s="17">
        <v>111.9</v>
      </c>
      <c r="CM22" s="17"/>
      <c r="CN22" s="17">
        <v>56.8</v>
      </c>
      <c r="CO22" s="17"/>
      <c r="CP22" s="17"/>
      <c r="CQ22" s="17"/>
      <c r="CR22" s="17"/>
      <c r="CS22" s="17"/>
      <c r="CT22" s="17"/>
      <c r="CU22" s="17"/>
      <c r="CV22" s="17">
        <v>0</v>
      </c>
      <c r="CW22" s="17">
        <v>100</v>
      </c>
      <c r="CX22" s="17">
        <v>0</v>
      </c>
      <c r="CY22" s="17">
        <v>15.6</v>
      </c>
      <c r="CZ22" s="17">
        <v>0</v>
      </c>
      <c r="DA22" s="17">
        <v>13.4</v>
      </c>
      <c r="DB22" s="17">
        <v>10</v>
      </c>
      <c r="DC22" s="17">
        <v>5.3</v>
      </c>
      <c r="DD22" s="17">
        <v>0.5</v>
      </c>
      <c r="DE22" s="17">
        <v>2.5</v>
      </c>
      <c r="DF22" s="17">
        <v>2.6</v>
      </c>
      <c r="DG22" s="17">
        <v>20.399999999999999</v>
      </c>
      <c r="DH22" s="17">
        <v>16.3</v>
      </c>
      <c r="DI22" s="17">
        <v>12.5</v>
      </c>
      <c r="DJ22" s="17">
        <v>3.4</v>
      </c>
      <c r="DK22" s="17">
        <v>18.399999999999999</v>
      </c>
      <c r="DL22" s="17">
        <v>0.1</v>
      </c>
      <c r="DM22" s="17">
        <v>0</v>
      </c>
      <c r="DN22" s="17">
        <v>31.6</v>
      </c>
      <c r="DO22" s="17">
        <v>80.599999999999994</v>
      </c>
      <c r="DP22" s="17">
        <v>4.5</v>
      </c>
      <c r="DQ22" s="17">
        <v>2.2000000000000002</v>
      </c>
      <c r="DR22" s="17"/>
      <c r="DS22" s="17">
        <v>3</v>
      </c>
      <c r="DT22" s="17">
        <v>0</v>
      </c>
      <c r="DU22" s="17">
        <v>2.4</v>
      </c>
      <c r="DV22" s="17">
        <v>0</v>
      </c>
      <c r="DW22" s="17">
        <v>1.8</v>
      </c>
      <c r="DX22" s="17"/>
      <c r="DY22" s="17">
        <v>9.8000000000000007</v>
      </c>
      <c r="DZ22" s="17">
        <v>5</v>
      </c>
      <c r="EA22" s="17">
        <v>6.9</v>
      </c>
      <c r="EB22" s="17">
        <v>9.6999999999999993</v>
      </c>
      <c r="EC22" s="17">
        <v>15.5</v>
      </c>
      <c r="ED22" s="17">
        <v>28.8</v>
      </c>
      <c r="EE22" s="17">
        <v>15.2</v>
      </c>
      <c r="EF22" s="17"/>
      <c r="EG22" s="17">
        <v>104</v>
      </c>
      <c r="EH22" s="17">
        <v>101.4</v>
      </c>
      <c r="EI22" s="17">
        <v>15.7</v>
      </c>
      <c r="EJ22" s="17">
        <v>12</v>
      </c>
      <c r="EK22" s="17">
        <v>11</v>
      </c>
      <c r="EL22" s="17">
        <v>3.8</v>
      </c>
      <c r="EM22" s="17">
        <v>7.9</v>
      </c>
      <c r="EN22" s="17">
        <v>6.8</v>
      </c>
      <c r="EO22" s="17">
        <v>7.4</v>
      </c>
      <c r="EP22" s="17">
        <v>7.8</v>
      </c>
      <c r="EQ22" s="17">
        <v>12.1</v>
      </c>
      <c r="ER22" s="17">
        <v>0</v>
      </c>
      <c r="ES22" s="17">
        <v>0</v>
      </c>
      <c r="ET22" s="17">
        <v>0</v>
      </c>
      <c r="EU22" s="17">
        <v>0.6</v>
      </c>
      <c r="EV22" s="17">
        <v>115.7</v>
      </c>
      <c r="EW22" s="17">
        <v>115.8</v>
      </c>
      <c r="EX22" s="17">
        <v>0</v>
      </c>
      <c r="EY22" s="17">
        <v>0</v>
      </c>
      <c r="EZ22" s="17">
        <v>8.6</v>
      </c>
      <c r="FA22" s="17">
        <v>18.399999999999999</v>
      </c>
      <c r="FB22" s="17">
        <v>9.6</v>
      </c>
      <c r="FC22" s="17">
        <v>42.1</v>
      </c>
      <c r="FD22" s="17">
        <v>31.3</v>
      </c>
      <c r="FE22" s="17">
        <v>17.600000000000001</v>
      </c>
      <c r="FF22" s="17"/>
      <c r="FG22" s="17">
        <v>7.4</v>
      </c>
      <c r="FH22" s="17"/>
      <c r="FI22" s="17"/>
      <c r="FJ22" s="17">
        <v>6549.7</v>
      </c>
      <c r="FK22" s="15"/>
      <c r="FL22" s="17">
        <v>24.162040000000001</v>
      </c>
      <c r="FM22" s="17">
        <v>0</v>
      </c>
      <c r="FN22" s="17">
        <v>6.1520000000000001</v>
      </c>
      <c r="FO22" s="17">
        <v>10.7</v>
      </c>
      <c r="FP22" s="17">
        <v>27.1</v>
      </c>
      <c r="FQ22" s="17">
        <v>18.899999999999999</v>
      </c>
      <c r="FR22" s="17">
        <v>7</v>
      </c>
      <c r="FS22" s="17">
        <v>16</v>
      </c>
      <c r="FT22" s="17">
        <v>110.01403999999999</v>
      </c>
    </row>
    <row r="23" spans="1:176" ht="24" customHeight="1" x14ac:dyDescent="0.3">
      <c r="A23" s="16" t="s">
        <v>43</v>
      </c>
      <c r="B23" s="16" t="s">
        <v>721</v>
      </c>
      <c r="C23" s="17">
        <v>78.7</v>
      </c>
      <c r="D23" s="17">
        <v>642.4</v>
      </c>
      <c r="E23" s="17">
        <v>213</v>
      </c>
      <c r="F23" s="17"/>
      <c r="G23" s="17"/>
      <c r="H23" s="17">
        <v>89.1</v>
      </c>
      <c r="I23" s="17">
        <v>99.5</v>
      </c>
      <c r="J23" s="17"/>
      <c r="K23" s="17"/>
      <c r="L23" s="17">
        <v>180.1</v>
      </c>
      <c r="M23" s="17">
        <v>180.9</v>
      </c>
      <c r="N23" s="17">
        <v>180.4</v>
      </c>
      <c r="O23" s="17">
        <v>283.7</v>
      </c>
      <c r="P23" s="17">
        <v>214.7</v>
      </c>
      <c r="Q23" s="17">
        <v>111.4</v>
      </c>
      <c r="R23" s="17">
        <v>395.5</v>
      </c>
      <c r="S23" s="17">
        <v>4.9000000000000004</v>
      </c>
      <c r="T23" s="17"/>
      <c r="U23" s="17"/>
      <c r="V23" s="17"/>
      <c r="W23" s="17"/>
      <c r="X23" s="17">
        <v>148.30000000000001</v>
      </c>
      <c r="Y23" s="17">
        <v>6.9</v>
      </c>
      <c r="Z23" s="17">
        <v>4.3</v>
      </c>
      <c r="AA23" s="17"/>
      <c r="AB23" s="17">
        <v>6.8</v>
      </c>
      <c r="AC23" s="17">
        <v>9.9</v>
      </c>
      <c r="AD23" s="17">
        <v>39.1</v>
      </c>
      <c r="AE23" s="17"/>
      <c r="AF23" s="17"/>
      <c r="AG23" s="17"/>
      <c r="AH23" s="17"/>
      <c r="AI23" s="17">
        <v>43.1</v>
      </c>
      <c r="AJ23" s="17">
        <v>111.5</v>
      </c>
      <c r="AK23" s="17"/>
      <c r="AL23" s="17"/>
      <c r="AM23" s="17"/>
      <c r="AN23" s="17">
        <v>6.5</v>
      </c>
      <c r="AO23" s="17">
        <v>199.5</v>
      </c>
      <c r="AP23" s="17">
        <v>48.3</v>
      </c>
      <c r="AQ23" s="17">
        <v>111.9</v>
      </c>
      <c r="AR23" s="17">
        <v>32.6</v>
      </c>
      <c r="AS23" s="17">
        <v>18.399999999999999</v>
      </c>
      <c r="AT23" s="17">
        <v>19.8</v>
      </c>
      <c r="AU23" s="17">
        <v>78.7</v>
      </c>
      <c r="AV23" s="17">
        <v>131.30000000000001</v>
      </c>
      <c r="AW23" s="17">
        <v>132.1</v>
      </c>
      <c r="AX23" s="17">
        <v>154.5</v>
      </c>
      <c r="AY23" s="17">
        <v>87.3</v>
      </c>
      <c r="AZ23" s="17">
        <v>7.2</v>
      </c>
      <c r="BA23" s="17">
        <v>1.6</v>
      </c>
      <c r="BB23" s="17">
        <v>32.1</v>
      </c>
      <c r="BC23" s="17">
        <v>33.700000000000003</v>
      </c>
      <c r="BD23" s="17">
        <v>3.8</v>
      </c>
      <c r="BE23" s="17">
        <v>0</v>
      </c>
      <c r="BF23" s="17">
        <v>60</v>
      </c>
      <c r="BG23" s="17"/>
      <c r="BH23" s="17"/>
      <c r="BI23" s="17">
        <v>0</v>
      </c>
      <c r="BJ23" s="17"/>
      <c r="BK23" s="17"/>
      <c r="BL23" s="17">
        <v>0</v>
      </c>
      <c r="BM23" s="17"/>
      <c r="BN23" s="17"/>
      <c r="BO23" s="17"/>
      <c r="BP23" s="17">
        <v>65.2</v>
      </c>
      <c r="BQ23" s="17">
        <v>176.5</v>
      </c>
      <c r="BR23" s="17">
        <v>174.8</v>
      </c>
      <c r="BS23" s="17">
        <v>200</v>
      </c>
      <c r="BT23" s="17">
        <v>273.60000000000002</v>
      </c>
      <c r="BU23" s="17"/>
      <c r="BV23" s="17"/>
      <c r="BW23" s="17"/>
      <c r="BX23" s="17"/>
      <c r="BY23" s="17"/>
      <c r="BZ23" s="17"/>
      <c r="CA23" s="17"/>
      <c r="CB23" s="17">
        <v>0</v>
      </c>
      <c r="CC23" s="17">
        <v>1.5</v>
      </c>
      <c r="CD23" s="17">
        <v>61.8</v>
      </c>
      <c r="CE23" s="17">
        <v>84.2</v>
      </c>
      <c r="CF23" s="17">
        <v>61.5</v>
      </c>
      <c r="CG23" s="17">
        <v>66.8</v>
      </c>
      <c r="CH23" s="17">
        <v>29.5</v>
      </c>
      <c r="CI23" s="17">
        <v>0</v>
      </c>
      <c r="CJ23" s="17"/>
      <c r="CK23" s="17"/>
      <c r="CL23" s="17">
        <v>112.6</v>
      </c>
      <c r="CM23" s="17"/>
      <c r="CN23" s="17">
        <v>57.1</v>
      </c>
      <c r="CO23" s="17"/>
      <c r="CP23" s="17"/>
      <c r="CQ23" s="17"/>
      <c r="CR23" s="17"/>
      <c r="CS23" s="17"/>
      <c r="CT23" s="17"/>
      <c r="CU23" s="17"/>
      <c r="CV23" s="17">
        <v>0</v>
      </c>
      <c r="CW23" s="17">
        <v>82.7</v>
      </c>
      <c r="CX23" s="17">
        <v>0</v>
      </c>
      <c r="CY23" s="17">
        <v>13.4</v>
      </c>
      <c r="CZ23" s="17">
        <v>0</v>
      </c>
      <c r="DA23" s="17">
        <v>13.5</v>
      </c>
      <c r="DB23" s="17">
        <v>9.9</v>
      </c>
      <c r="DC23" s="17">
        <v>5.4</v>
      </c>
      <c r="DD23" s="17">
        <v>0.5</v>
      </c>
      <c r="DE23" s="17">
        <v>2.5</v>
      </c>
      <c r="DF23" s="17">
        <v>2.6</v>
      </c>
      <c r="DG23" s="17">
        <v>19.899999999999999</v>
      </c>
      <c r="DH23" s="17">
        <v>16.5</v>
      </c>
      <c r="DI23" s="17">
        <v>12.1</v>
      </c>
      <c r="DJ23" s="17">
        <v>3.4</v>
      </c>
      <c r="DK23" s="17">
        <v>18.399999999999999</v>
      </c>
      <c r="DL23" s="17">
        <v>1.9</v>
      </c>
      <c r="DM23" s="17">
        <v>2.4</v>
      </c>
      <c r="DN23" s="17">
        <v>27.7</v>
      </c>
      <c r="DO23" s="17">
        <v>75</v>
      </c>
      <c r="DP23" s="17">
        <v>4.5</v>
      </c>
      <c r="DQ23" s="17">
        <v>2.2000000000000002</v>
      </c>
      <c r="DR23" s="17"/>
      <c r="DS23" s="17">
        <v>3</v>
      </c>
      <c r="DT23" s="17">
        <v>0</v>
      </c>
      <c r="DU23" s="17">
        <v>2.4</v>
      </c>
      <c r="DV23" s="17">
        <v>0</v>
      </c>
      <c r="DW23" s="17">
        <v>1.8</v>
      </c>
      <c r="DX23" s="17"/>
      <c r="DY23" s="17">
        <v>9.8000000000000007</v>
      </c>
      <c r="DZ23" s="17">
        <v>5</v>
      </c>
      <c r="EA23" s="17">
        <v>6.6</v>
      </c>
      <c r="EB23" s="17">
        <v>9.5</v>
      </c>
      <c r="EC23" s="17">
        <v>15.5</v>
      </c>
      <c r="ED23" s="17">
        <v>27.6</v>
      </c>
      <c r="EE23" s="17">
        <v>16.399999999999999</v>
      </c>
      <c r="EF23" s="17"/>
      <c r="EG23" s="17">
        <v>96.8</v>
      </c>
      <c r="EH23" s="17">
        <v>96.7</v>
      </c>
      <c r="EI23" s="17">
        <v>11.6</v>
      </c>
      <c r="EJ23" s="17">
        <v>9.8000000000000007</v>
      </c>
      <c r="EK23" s="17">
        <v>11</v>
      </c>
      <c r="EL23" s="17">
        <v>3.8</v>
      </c>
      <c r="EM23" s="17">
        <v>7.9</v>
      </c>
      <c r="EN23" s="17">
        <v>6.8</v>
      </c>
      <c r="EO23" s="17">
        <v>7.4</v>
      </c>
      <c r="EP23" s="17">
        <v>7.8</v>
      </c>
      <c r="EQ23" s="17">
        <v>8.4</v>
      </c>
      <c r="ER23" s="17">
        <v>0</v>
      </c>
      <c r="ES23" s="17">
        <v>0</v>
      </c>
      <c r="ET23" s="17">
        <v>2.2000000000000002</v>
      </c>
      <c r="EU23" s="17">
        <v>0.6</v>
      </c>
      <c r="EV23" s="17">
        <v>113.2</v>
      </c>
      <c r="EW23" s="17">
        <v>125.8</v>
      </c>
      <c r="EX23" s="17">
        <v>1.6</v>
      </c>
      <c r="EY23" s="17">
        <v>0</v>
      </c>
      <c r="EZ23" s="17">
        <v>8.6999999999999993</v>
      </c>
      <c r="FA23" s="17">
        <v>18.399999999999999</v>
      </c>
      <c r="FB23" s="17">
        <v>9.8000000000000007</v>
      </c>
      <c r="FC23" s="17">
        <v>41.9</v>
      </c>
      <c r="FD23" s="17">
        <v>31.5</v>
      </c>
      <c r="FE23" s="17">
        <v>17.8</v>
      </c>
      <c r="FF23" s="17"/>
      <c r="FG23" s="17">
        <v>8</v>
      </c>
      <c r="FH23" s="17"/>
      <c r="FI23" s="17"/>
      <c r="FJ23" s="17">
        <v>6628.2</v>
      </c>
      <c r="FK23" s="15"/>
      <c r="FL23" s="17">
        <v>24.173999999999999</v>
      </c>
      <c r="FM23" s="17">
        <v>0</v>
      </c>
      <c r="FN23" s="17">
        <v>6.1520000000000001</v>
      </c>
      <c r="FO23" s="17">
        <v>10.6</v>
      </c>
      <c r="FP23" s="17">
        <v>27.2</v>
      </c>
      <c r="FQ23" s="17">
        <v>18.899999999999999</v>
      </c>
      <c r="FR23" s="17">
        <v>7.2</v>
      </c>
      <c r="FS23" s="17">
        <v>16.100000000000001</v>
      </c>
      <c r="FT23" s="17">
        <v>110.32599999999999</v>
      </c>
    </row>
    <row r="24" spans="1:176" ht="24" customHeight="1" x14ac:dyDescent="0.3">
      <c r="A24" s="16" t="s">
        <v>43</v>
      </c>
      <c r="B24" s="16" t="s">
        <v>722</v>
      </c>
      <c r="C24" s="17">
        <v>106.6</v>
      </c>
      <c r="D24" s="17">
        <v>648.9</v>
      </c>
      <c r="E24" s="17">
        <v>214.1</v>
      </c>
      <c r="F24" s="17"/>
      <c r="G24" s="17"/>
      <c r="H24" s="17">
        <v>90.7</v>
      </c>
      <c r="I24" s="17">
        <v>102.2</v>
      </c>
      <c r="J24" s="17"/>
      <c r="K24" s="17"/>
      <c r="L24" s="17">
        <v>165.2</v>
      </c>
      <c r="M24" s="17">
        <v>165.3</v>
      </c>
      <c r="N24" s="17">
        <v>164.7</v>
      </c>
      <c r="O24" s="17">
        <v>258.8</v>
      </c>
      <c r="P24" s="17">
        <v>216.3</v>
      </c>
      <c r="Q24" s="17">
        <v>111.5</v>
      </c>
      <c r="R24" s="17">
        <v>398.4</v>
      </c>
      <c r="S24" s="17">
        <v>5</v>
      </c>
      <c r="T24" s="17"/>
      <c r="U24" s="17"/>
      <c r="V24" s="17"/>
      <c r="W24" s="17"/>
      <c r="X24" s="17">
        <v>149.69999999999999</v>
      </c>
      <c r="Y24" s="17">
        <v>8.1</v>
      </c>
      <c r="Z24" s="17">
        <v>5.7</v>
      </c>
      <c r="AA24" s="17"/>
      <c r="AB24" s="17">
        <v>6.8</v>
      </c>
      <c r="AC24" s="17">
        <v>9.9</v>
      </c>
      <c r="AD24" s="17">
        <v>40</v>
      </c>
      <c r="AE24" s="17"/>
      <c r="AF24" s="17"/>
      <c r="AG24" s="17"/>
      <c r="AH24" s="17"/>
      <c r="AI24" s="17">
        <v>45.2</v>
      </c>
      <c r="AJ24" s="17">
        <v>111.1</v>
      </c>
      <c r="AK24" s="17"/>
      <c r="AL24" s="17"/>
      <c r="AM24" s="17"/>
      <c r="AN24" s="17">
        <v>6.5</v>
      </c>
      <c r="AO24" s="17">
        <v>154.1</v>
      </c>
      <c r="AP24" s="17">
        <v>48.4</v>
      </c>
      <c r="AQ24" s="17">
        <v>114</v>
      </c>
      <c r="AR24" s="17">
        <v>30.4</v>
      </c>
      <c r="AS24" s="17">
        <v>18.600000000000001</v>
      </c>
      <c r="AT24" s="17">
        <v>19.8</v>
      </c>
      <c r="AU24" s="17">
        <v>82.1</v>
      </c>
      <c r="AV24" s="17">
        <v>177.2</v>
      </c>
      <c r="AW24" s="17">
        <v>180.3</v>
      </c>
      <c r="AX24" s="17">
        <v>187</v>
      </c>
      <c r="AY24" s="17">
        <v>89.2</v>
      </c>
      <c r="AZ24" s="17">
        <v>7.2</v>
      </c>
      <c r="BA24" s="17">
        <v>1.6</v>
      </c>
      <c r="BB24" s="17">
        <v>33.799999999999997</v>
      </c>
      <c r="BC24" s="17">
        <v>35.6</v>
      </c>
      <c r="BD24" s="17">
        <v>3.8</v>
      </c>
      <c r="BE24" s="17">
        <v>0</v>
      </c>
      <c r="BF24" s="17">
        <v>26.8</v>
      </c>
      <c r="BG24" s="17"/>
      <c r="BH24" s="17"/>
      <c r="BI24" s="17">
        <v>0</v>
      </c>
      <c r="BJ24" s="17"/>
      <c r="BK24" s="17"/>
      <c r="BL24" s="17">
        <v>0</v>
      </c>
      <c r="BM24" s="17"/>
      <c r="BN24" s="17"/>
      <c r="BO24" s="17"/>
      <c r="BP24" s="17">
        <v>65.8</v>
      </c>
      <c r="BQ24" s="17">
        <v>176.3</v>
      </c>
      <c r="BR24" s="17">
        <v>174.4</v>
      </c>
      <c r="BS24" s="17">
        <v>200</v>
      </c>
      <c r="BT24" s="17">
        <v>274.2</v>
      </c>
      <c r="BU24" s="17"/>
      <c r="BV24" s="17"/>
      <c r="BW24" s="17"/>
      <c r="BX24" s="17"/>
      <c r="BY24" s="17"/>
      <c r="BZ24" s="17"/>
      <c r="CA24" s="17"/>
      <c r="CB24" s="17">
        <v>0</v>
      </c>
      <c r="CC24" s="17">
        <v>1.5</v>
      </c>
      <c r="CD24" s="17">
        <v>47.7</v>
      </c>
      <c r="CE24" s="17">
        <v>87</v>
      </c>
      <c r="CF24" s="17">
        <v>61.6</v>
      </c>
      <c r="CG24" s="17">
        <v>67</v>
      </c>
      <c r="CH24" s="17">
        <v>30.3</v>
      </c>
      <c r="CI24" s="17">
        <v>0</v>
      </c>
      <c r="CJ24" s="17"/>
      <c r="CK24" s="17"/>
      <c r="CL24" s="17">
        <v>112.8</v>
      </c>
      <c r="CM24" s="17"/>
      <c r="CN24" s="17">
        <v>56.7</v>
      </c>
      <c r="CO24" s="17"/>
      <c r="CP24" s="17"/>
      <c r="CQ24" s="17"/>
      <c r="CR24" s="17"/>
      <c r="CS24" s="17"/>
      <c r="CT24" s="17"/>
      <c r="CU24" s="17"/>
      <c r="CV24" s="17">
        <v>0</v>
      </c>
      <c r="CW24" s="17">
        <v>75.099999999999994</v>
      </c>
      <c r="CX24" s="17">
        <v>14.8</v>
      </c>
      <c r="CY24" s="17">
        <v>16</v>
      </c>
      <c r="CZ24" s="17">
        <v>0</v>
      </c>
      <c r="DA24" s="17">
        <v>13.7</v>
      </c>
      <c r="DB24" s="17">
        <v>9.9</v>
      </c>
      <c r="DC24" s="17">
        <v>5.5</v>
      </c>
      <c r="DD24" s="17">
        <v>0.5</v>
      </c>
      <c r="DE24" s="17">
        <v>2.2999999999999998</v>
      </c>
      <c r="DF24" s="17">
        <v>2.6</v>
      </c>
      <c r="DG24" s="17">
        <v>20.5</v>
      </c>
      <c r="DH24" s="17">
        <v>16.8</v>
      </c>
      <c r="DI24" s="17">
        <v>10.6</v>
      </c>
      <c r="DJ24" s="17">
        <v>3.4</v>
      </c>
      <c r="DK24" s="17">
        <v>18.399999999999999</v>
      </c>
      <c r="DL24" s="17">
        <v>7.8</v>
      </c>
      <c r="DM24" s="17">
        <v>9</v>
      </c>
      <c r="DN24" s="17">
        <v>25.3</v>
      </c>
      <c r="DO24" s="17">
        <v>69.400000000000006</v>
      </c>
      <c r="DP24" s="17">
        <v>4.5</v>
      </c>
      <c r="DQ24" s="17">
        <v>2.2000000000000002</v>
      </c>
      <c r="DR24" s="17"/>
      <c r="DS24" s="17">
        <v>3</v>
      </c>
      <c r="DT24" s="17">
        <v>0.6</v>
      </c>
      <c r="DU24" s="17">
        <v>2.4</v>
      </c>
      <c r="DV24" s="17">
        <v>0</v>
      </c>
      <c r="DW24" s="17">
        <v>1.8</v>
      </c>
      <c r="DX24" s="17"/>
      <c r="DY24" s="17">
        <v>9.8000000000000007</v>
      </c>
      <c r="DZ24" s="17">
        <v>5</v>
      </c>
      <c r="EA24" s="17">
        <v>6.8</v>
      </c>
      <c r="EB24" s="17">
        <v>9.6</v>
      </c>
      <c r="EC24" s="17">
        <v>15.5</v>
      </c>
      <c r="ED24" s="17">
        <v>27.8</v>
      </c>
      <c r="EE24" s="17">
        <v>18.899999999999999</v>
      </c>
      <c r="EF24" s="17"/>
      <c r="EG24" s="17">
        <v>91.9</v>
      </c>
      <c r="EH24" s="17">
        <v>99.7</v>
      </c>
      <c r="EI24" s="17">
        <v>11.3</v>
      </c>
      <c r="EJ24" s="17">
        <v>7.9</v>
      </c>
      <c r="EK24" s="17">
        <v>11</v>
      </c>
      <c r="EL24" s="17">
        <v>3.8</v>
      </c>
      <c r="EM24" s="17">
        <v>7.9</v>
      </c>
      <c r="EN24" s="17">
        <v>6.8</v>
      </c>
      <c r="EO24" s="17">
        <v>7.4</v>
      </c>
      <c r="EP24" s="17">
        <v>7.6</v>
      </c>
      <c r="EQ24" s="17">
        <v>12.7</v>
      </c>
      <c r="ER24" s="17">
        <v>48.4</v>
      </c>
      <c r="ES24" s="17">
        <v>1.7</v>
      </c>
      <c r="ET24" s="17">
        <v>26.2</v>
      </c>
      <c r="EU24" s="17">
        <v>0.6</v>
      </c>
      <c r="EV24" s="17">
        <v>111.1</v>
      </c>
      <c r="EW24" s="17">
        <v>122.5</v>
      </c>
      <c r="EX24" s="17">
        <v>21</v>
      </c>
      <c r="EY24" s="17">
        <v>1.7</v>
      </c>
      <c r="EZ24" s="17">
        <v>8.6</v>
      </c>
      <c r="FA24" s="17">
        <v>18.5</v>
      </c>
      <c r="FB24" s="17">
        <v>9.5</v>
      </c>
      <c r="FC24" s="17">
        <v>42.2</v>
      </c>
      <c r="FD24" s="17">
        <v>31.4</v>
      </c>
      <c r="FE24" s="17">
        <v>17.600000000000001</v>
      </c>
      <c r="FF24" s="17"/>
      <c r="FG24" s="17">
        <v>8.1999999999999993</v>
      </c>
      <c r="FH24" s="17"/>
      <c r="FI24" s="17"/>
      <c r="FJ24" s="17">
        <v>6762.6</v>
      </c>
      <c r="FK24" s="15"/>
      <c r="FL24" s="17">
        <v>24.131769999999999</v>
      </c>
      <c r="FM24" s="17">
        <v>3.2</v>
      </c>
      <c r="FN24" s="17">
        <v>6.1539999999999999</v>
      </c>
      <c r="FO24" s="17">
        <v>10.7</v>
      </c>
      <c r="FP24" s="17">
        <v>27.2</v>
      </c>
      <c r="FQ24" s="17">
        <v>18.899999999999999</v>
      </c>
      <c r="FR24" s="17">
        <v>7.8</v>
      </c>
      <c r="FS24" s="17">
        <v>16</v>
      </c>
      <c r="FT24" s="17">
        <v>114.08577</v>
      </c>
    </row>
    <row r="25" spans="1:176" ht="24" customHeight="1" x14ac:dyDescent="0.3">
      <c r="A25" s="16" t="s">
        <v>43</v>
      </c>
      <c r="B25" s="16" t="s">
        <v>723</v>
      </c>
      <c r="C25" s="17">
        <v>100.2</v>
      </c>
      <c r="D25" s="17">
        <v>645.4</v>
      </c>
      <c r="E25" s="17">
        <v>213.4</v>
      </c>
      <c r="F25" s="17"/>
      <c r="G25" s="17"/>
      <c r="H25" s="17">
        <v>89.8</v>
      </c>
      <c r="I25" s="17">
        <v>101.6</v>
      </c>
      <c r="J25" s="17"/>
      <c r="K25" s="17"/>
      <c r="L25" s="17">
        <v>157.30000000000001</v>
      </c>
      <c r="M25" s="17">
        <v>157.30000000000001</v>
      </c>
      <c r="N25" s="17">
        <v>158</v>
      </c>
      <c r="O25" s="17">
        <v>252.9</v>
      </c>
      <c r="P25" s="17">
        <v>215.7</v>
      </c>
      <c r="Q25" s="17">
        <v>111.5</v>
      </c>
      <c r="R25" s="17">
        <v>396.5</v>
      </c>
      <c r="S25" s="17">
        <v>4.9000000000000004</v>
      </c>
      <c r="T25" s="17"/>
      <c r="U25" s="17"/>
      <c r="V25" s="17"/>
      <c r="W25" s="17"/>
      <c r="X25" s="17">
        <v>149.69999999999999</v>
      </c>
      <c r="Y25" s="17">
        <v>7.5</v>
      </c>
      <c r="Z25" s="17">
        <v>5.5</v>
      </c>
      <c r="AA25" s="17"/>
      <c r="AB25" s="17">
        <v>6.8</v>
      </c>
      <c r="AC25" s="17">
        <v>10</v>
      </c>
      <c r="AD25" s="17">
        <v>40</v>
      </c>
      <c r="AE25" s="17"/>
      <c r="AF25" s="17"/>
      <c r="AG25" s="17"/>
      <c r="AH25" s="17"/>
      <c r="AI25" s="17">
        <v>43.8</v>
      </c>
      <c r="AJ25" s="17">
        <v>111.4</v>
      </c>
      <c r="AK25" s="17"/>
      <c r="AL25" s="17"/>
      <c r="AM25" s="17"/>
      <c r="AN25" s="17">
        <v>6.5</v>
      </c>
      <c r="AO25" s="17">
        <v>152.19999999999999</v>
      </c>
      <c r="AP25" s="17">
        <v>49</v>
      </c>
      <c r="AQ25" s="17">
        <v>113</v>
      </c>
      <c r="AR25" s="17">
        <v>28.8</v>
      </c>
      <c r="AS25" s="17">
        <v>18.600000000000001</v>
      </c>
      <c r="AT25" s="17">
        <v>19.8</v>
      </c>
      <c r="AU25" s="17">
        <v>81.400000000000006</v>
      </c>
      <c r="AV25" s="17">
        <v>181.4</v>
      </c>
      <c r="AW25" s="17">
        <v>182.6</v>
      </c>
      <c r="AX25" s="17">
        <v>187.6</v>
      </c>
      <c r="AY25" s="17">
        <v>87.9</v>
      </c>
      <c r="AZ25" s="17">
        <v>7.3</v>
      </c>
      <c r="BA25" s="17">
        <v>1.6</v>
      </c>
      <c r="BB25" s="17">
        <v>33.1</v>
      </c>
      <c r="BC25" s="17">
        <v>34.9</v>
      </c>
      <c r="BD25" s="17">
        <v>3.8</v>
      </c>
      <c r="BE25" s="17">
        <v>0</v>
      </c>
      <c r="BF25" s="17">
        <v>48.1</v>
      </c>
      <c r="BG25" s="17"/>
      <c r="BH25" s="17"/>
      <c r="BI25" s="17">
        <v>0</v>
      </c>
      <c r="BJ25" s="17"/>
      <c r="BK25" s="17"/>
      <c r="BL25" s="17">
        <v>0</v>
      </c>
      <c r="BM25" s="17"/>
      <c r="BN25" s="17"/>
      <c r="BO25" s="17"/>
      <c r="BP25" s="17">
        <v>65.599999999999994</v>
      </c>
      <c r="BQ25" s="17">
        <v>177.4</v>
      </c>
      <c r="BR25" s="17">
        <v>175.3</v>
      </c>
      <c r="BS25" s="17">
        <v>200</v>
      </c>
      <c r="BT25" s="17">
        <v>274.3</v>
      </c>
      <c r="BU25" s="17"/>
      <c r="BV25" s="17"/>
      <c r="BW25" s="17"/>
      <c r="BX25" s="17"/>
      <c r="BY25" s="17"/>
      <c r="BZ25" s="17"/>
      <c r="CA25" s="17"/>
      <c r="CB25" s="17">
        <v>0</v>
      </c>
      <c r="CC25" s="17">
        <v>1.5</v>
      </c>
      <c r="CD25" s="17">
        <v>45</v>
      </c>
      <c r="CE25" s="17">
        <v>85.5</v>
      </c>
      <c r="CF25" s="17">
        <v>60.9</v>
      </c>
      <c r="CG25" s="17">
        <v>66.8</v>
      </c>
      <c r="CH25" s="17">
        <v>29.7</v>
      </c>
      <c r="CI25" s="17">
        <v>0</v>
      </c>
      <c r="CJ25" s="17"/>
      <c r="CK25" s="17"/>
      <c r="CL25" s="17">
        <v>112.4</v>
      </c>
      <c r="CM25" s="17"/>
      <c r="CN25" s="17">
        <v>57.6</v>
      </c>
      <c r="CO25" s="17"/>
      <c r="CP25" s="17"/>
      <c r="CQ25" s="17"/>
      <c r="CR25" s="17"/>
      <c r="CS25" s="17"/>
      <c r="CT25" s="17"/>
      <c r="CU25" s="17"/>
      <c r="CV25" s="17">
        <v>0.1</v>
      </c>
      <c r="CW25" s="17">
        <v>79.7</v>
      </c>
      <c r="CX25" s="17">
        <v>35.1</v>
      </c>
      <c r="CY25" s="17">
        <v>15.1</v>
      </c>
      <c r="CZ25" s="17">
        <v>0</v>
      </c>
      <c r="DA25" s="17">
        <v>13.6</v>
      </c>
      <c r="DB25" s="17">
        <v>9.9</v>
      </c>
      <c r="DC25" s="17">
        <v>5.3</v>
      </c>
      <c r="DD25" s="17">
        <v>0.5</v>
      </c>
      <c r="DE25" s="17">
        <v>2.2999999999999998</v>
      </c>
      <c r="DF25" s="17">
        <v>2.6</v>
      </c>
      <c r="DG25" s="17">
        <v>20</v>
      </c>
      <c r="DH25" s="17">
        <v>16.8</v>
      </c>
      <c r="DI25" s="17">
        <v>10.5</v>
      </c>
      <c r="DJ25" s="17">
        <v>3.4</v>
      </c>
      <c r="DK25" s="17">
        <v>18.399999999999999</v>
      </c>
      <c r="DL25" s="17">
        <v>11.3</v>
      </c>
      <c r="DM25" s="17">
        <v>13.6</v>
      </c>
      <c r="DN25" s="17">
        <v>22.8</v>
      </c>
      <c r="DO25" s="17">
        <v>64.099999999999994</v>
      </c>
      <c r="DP25" s="17">
        <v>4.5</v>
      </c>
      <c r="DQ25" s="17">
        <v>2.2000000000000002</v>
      </c>
      <c r="DR25" s="17"/>
      <c r="DS25" s="17">
        <v>3</v>
      </c>
      <c r="DT25" s="17">
        <v>1.1000000000000001</v>
      </c>
      <c r="DU25" s="17">
        <v>2.4</v>
      </c>
      <c r="DV25" s="17">
        <v>0</v>
      </c>
      <c r="DW25" s="17">
        <v>1.8</v>
      </c>
      <c r="DX25" s="17"/>
      <c r="DY25" s="17">
        <v>9.8000000000000007</v>
      </c>
      <c r="DZ25" s="17">
        <v>5</v>
      </c>
      <c r="EA25" s="17">
        <v>6.6</v>
      </c>
      <c r="EB25" s="17">
        <v>9.6</v>
      </c>
      <c r="EC25" s="17">
        <v>15.5</v>
      </c>
      <c r="ED25" s="17">
        <v>29.7</v>
      </c>
      <c r="EE25" s="17">
        <v>17.3</v>
      </c>
      <c r="EF25" s="17"/>
      <c r="EG25" s="17">
        <v>98.7</v>
      </c>
      <c r="EH25" s="17">
        <v>102.4</v>
      </c>
      <c r="EI25" s="17">
        <v>13.4</v>
      </c>
      <c r="EJ25" s="17">
        <v>9.9</v>
      </c>
      <c r="EK25" s="17">
        <v>11</v>
      </c>
      <c r="EL25" s="17">
        <v>3.8</v>
      </c>
      <c r="EM25" s="17">
        <v>8.1999999999999993</v>
      </c>
      <c r="EN25" s="17">
        <v>6.8</v>
      </c>
      <c r="EO25" s="17">
        <v>7.4</v>
      </c>
      <c r="EP25" s="17">
        <v>7.6</v>
      </c>
      <c r="EQ25" s="17">
        <v>10.8</v>
      </c>
      <c r="ER25" s="17">
        <v>125.3</v>
      </c>
      <c r="ES25" s="17">
        <v>4.4000000000000004</v>
      </c>
      <c r="ET25" s="17">
        <v>68.7</v>
      </c>
      <c r="EU25" s="17">
        <v>0.6</v>
      </c>
      <c r="EV25" s="17">
        <v>98.8</v>
      </c>
      <c r="EW25" s="17">
        <v>103.3</v>
      </c>
      <c r="EX25" s="17">
        <v>54.3</v>
      </c>
      <c r="EY25" s="17">
        <v>4.2</v>
      </c>
      <c r="EZ25" s="17">
        <v>8.8000000000000007</v>
      </c>
      <c r="FA25" s="17">
        <v>18.399999999999999</v>
      </c>
      <c r="FB25" s="17">
        <v>9.6999999999999993</v>
      </c>
      <c r="FC25" s="17">
        <v>43.7</v>
      </c>
      <c r="FD25" s="17">
        <v>32.200000000000003</v>
      </c>
      <c r="FE25" s="17">
        <v>17.100000000000001</v>
      </c>
      <c r="FF25" s="17"/>
      <c r="FG25" s="17">
        <v>7.4</v>
      </c>
      <c r="FH25" s="17"/>
      <c r="FI25" s="17"/>
      <c r="FJ25" s="17">
        <v>6899.3</v>
      </c>
      <c r="FK25" s="15"/>
      <c r="FL25" s="17">
        <v>24.149059999999999</v>
      </c>
      <c r="FM25" s="17">
        <v>3.9</v>
      </c>
      <c r="FN25" s="17">
        <v>6.1520000000000001</v>
      </c>
      <c r="FO25" s="17">
        <v>10.8</v>
      </c>
      <c r="FP25" s="17">
        <v>27.2</v>
      </c>
      <c r="FQ25" s="17">
        <v>18.899999999999999</v>
      </c>
      <c r="FR25" s="17">
        <v>7.8</v>
      </c>
      <c r="FS25" s="17">
        <v>16.100000000000001</v>
      </c>
      <c r="FT25" s="17">
        <v>115.00106</v>
      </c>
    </row>
    <row r="26" spans="1:176" ht="24" customHeight="1" x14ac:dyDescent="0.3">
      <c r="A26" s="18" t="s">
        <v>43</v>
      </c>
      <c r="B26" s="18" t="s">
        <v>724</v>
      </c>
      <c r="C26" s="19">
        <v>107.8</v>
      </c>
      <c r="D26" s="19">
        <v>657.7</v>
      </c>
      <c r="E26" s="19">
        <v>215.4</v>
      </c>
      <c r="F26" s="19"/>
      <c r="G26" s="19"/>
      <c r="H26" s="19">
        <v>92.4</v>
      </c>
      <c r="I26" s="19">
        <v>104.2</v>
      </c>
      <c r="J26" s="19"/>
      <c r="K26" s="19"/>
      <c r="L26" s="19">
        <v>169.5</v>
      </c>
      <c r="M26" s="19">
        <v>169.1</v>
      </c>
      <c r="N26" s="19">
        <v>168.7</v>
      </c>
      <c r="O26" s="19">
        <v>254.3</v>
      </c>
      <c r="P26" s="19">
        <v>212.9</v>
      </c>
      <c r="Q26" s="19">
        <v>110.6</v>
      </c>
      <c r="R26" s="19">
        <v>210.9</v>
      </c>
      <c r="S26" s="19">
        <v>5.2</v>
      </c>
      <c r="T26" s="19"/>
      <c r="U26" s="19"/>
      <c r="V26" s="19"/>
      <c r="W26" s="19"/>
      <c r="X26" s="19">
        <v>155.6</v>
      </c>
      <c r="Y26" s="19">
        <v>8.5</v>
      </c>
      <c r="Z26" s="19">
        <v>5.7</v>
      </c>
      <c r="AA26" s="19"/>
      <c r="AB26" s="19">
        <v>6.8</v>
      </c>
      <c r="AC26" s="19">
        <v>10</v>
      </c>
      <c r="AD26" s="19">
        <v>39</v>
      </c>
      <c r="AE26" s="19"/>
      <c r="AF26" s="19"/>
      <c r="AG26" s="19"/>
      <c r="AH26" s="19"/>
      <c r="AI26" s="19">
        <v>46.6</v>
      </c>
      <c r="AJ26" s="19">
        <v>111.8</v>
      </c>
      <c r="AK26" s="19"/>
      <c r="AL26" s="19"/>
      <c r="AM26" s="19"/>
      <c r="AN26" s="19">
        <v>6.5</v>
      </c>
      <c r="AO26" s="19">
        <v>155.19999999999999</v>
      </c>
      <c r="AP26" s="19">
        <v>46.5</v>
      </c>
      <c r="AQ26" s="19">
        <v>131.6</v>
      </c>
      <c r="AR26" s="19">
        <v>30.8</v>
      </c>
      <c r="AS26" s="19">
        <v>18.8</v>
      </c>
      <c r="AT26" s="19">
        <v>19.8</v>
      </c>
      <c r="AU26" s="19">
        <v>84.9</v>
      </c>
      <c r="AV26" s="19">
        <v>169.3</v>
      </c>
      <c r="AW26" s="19">
        <v>169.3</v>
      </c>
      <c r="AX26" s="19">
        <v>180.7</v>
      </c>
      <c r="AY26" s="19">
        <v>89.8</v>
      </c>
      <c r="AZ26" s="19">
        <v>7.3</v>
      </c>
      <c r="BA26" s="19">
        <v>1.6</v>
      </c>
      <c r="BB26" s="19">
        <v>34.4</v>
      </c>
      <c r="BC26" s="19">
        <v>36.1</v>
      </c>
      <c r="BD26" s="19">
        <v>3.8</v>
      </c>
      <c r="BE26" s="19">
        <v>0</v>
      </c>
      <c r="BF26" s="19">
        <v>67.3</v>
      </c>
      <c r="BG26" s="19"/>
      <c r="BH26" s="19"/>
      <c r="BI26" s="19">
        <v>0</v>
      </c>
      <c r="BJ26" s="19"/>
      <c r="BK26" s="19"/>
      <c r="BL26" s="19">
        <v>0</v>
      </c>
      <c r="BM26" s="19"/>
      <c r="BN26" s="19"/>
      <c r="BO26" s="19"/>
      <c r="BP26" s="19">
        <v>67.599999999999994</v>
      </c>
      <c r="BQ26" s="19">
        <v>174.8</v>
      </c>
      <c r="BR26" s="19">
        <v>172.9</v>
      </c>
      <c r="BS26" s="19">
        <v>200</v>
      </c>
      <c r="BT26" s="19">
        <v>273.5</v>
      </c>
      <c r="BU26" s="19"/>
      <c r="BV26" s="19"/>
      <c r="BW26" s="19"/>
      <c r="BX26" s="19"/>
      <c r="BY26" s="19"/>
      <c r="BZ26" s="19"/>
      <c r="CA26" s="19"/>
      <c r="CB26" s="19">
        <v>0</v>
      </c>
      <c r="CC26" s="19">
        <v>1.5</v>
      </c>
      <c r="CD26" s="19">
        <v>100.6</v>
      </c>
      <c r="CE26" s="19">
        <v>90.8</v>
      </c>
      <c r="CF26" s="19">
        <v>63.3</v>
      </c>
      <c r="CG26" s="19">
        <v>68.3</v>
      </c>
      <c r="CH26" s="19">
        <v>30.7</v>
      </c>
      <c r="CI26" s="19">
        <v>0</v>
      </c>
      <c r="CJ26" s="19"/>
      <c r="CK26" s="19"/>
      <c r="CL26" s="19">
        <v>112</v>
      </c>
      <c r="CM26" s="19"/>
      <c r="CN26" s="19">
        <v>56.5</v>
      </c>
      <c r="CO26" s="19"/>
      <c r="CP26" s="19"/>
      <c r="CQ26" s="19"/>
      <c r="CR26" s="19"/>
      <c r="CS26" s="19"/>
      <c r="CT26" s="19"/>
      <c r="CU26" s="19"/>
      <c r="CV26" s="19">
        <v>0.3</v>
      </c>
      <c r="CW26" s="19">
        <v>63.9</v>
      </c>
      <c r="CX26" s="19">
        <v>56.1</v>
      </c>
      <c r="CY26" s="19">
        <v>15.5</v>
      </c>
      <c r="CZ26" s="19">
        <v>0</v>
      </c>
      <c r="DA26" s="19">
        <v>13.7</v>
      </c>
      <c r="DB26" s="19">
        <v>9.9</v>
      </c>
      <c r="DC26" s="19">
        <v>5.4</v>
      </c>
      <c r="DD26" s="19">
        <v>0.5</v>
      </c>
      <c r="DE26" s="19">
        <v>2.2999999999999998</v>
      </c>
      <c r="DF26" s="19">
        <v>2.6</v>
      </c>
      <c r="DG26" s="19">
        <v>20.8</v>
      </c>
      <c r="DH26" s="19">
        <v>16.8</v>
      </c>
      <c r="DI26" s="19">
        <v>10.5</v>
      </c>
      <c r="DJ26" s="19">
        <v>3.4</v>
      </c>
      <c r="DK26" s="19">
        <v>18.399999999999999</v>
      </c>
      <c r="DL26" s="19">
        <v>12.1</v>
      </c>
      <c r="DM26" s="19">
        <v>14.5</v>
      </c>
      <c r="DN26" s="19">
        <v>27.1</v>
      </c>
      <c r="DO26" s="19">
        <v>55.7</v>
      </c>
      <c r="DP26" s="19">
        <v>4.5</v>
      </c>
      <c r="DQ26" s="19">
        <v>2.2000000000000002</v>
      </c>
      <c r="DR26" s="19"/>
      <c r="DS26" s="19">
        <v>3</v>
      </c>
      <c r="DT26" s="19">
        <v>1.7</v>
      </c>
      <c r="DU26" s="19">
        <v>2.4</v>
      </c>
      <c r="DV26" s="19">
        <v>0</v>
      </c>
      <c r="DW26" s="19">
        <v>1.8</v>
      </c>
      <c r="DX26" s="19"/>
      <c r="DY26" s="19">
        <v>9.8000000000000007</v>
      </c>
      <c r="DZ26" s="19">
        <v>5.0999999999999996</v>
      </c>
      <c r="EA26" s="19">
        <v>7</v>
      </c>
      <c r="EB26" s="19">
        <v>9.6999999999999993</v>
      </c>
      <c r="EC26" s="19">
        <v>15.4</v>
      </c>
      <c r="ED26" s="19">
        <v>29.7</v>
      </c>
      <c r="EE26" s="19">
        <v>17.899999999999999</v>
      </c>
      <c r="EF26" s="19"/>
      <c r="EG26" s="19">
        <v>99.2</v>
      </c>
      <c r="EH26" s="19">
        <v>101.9</v>
      </c>
      <c r="EI26" s="19">
        <v>12.7</v>
      </c>
      <c r="EJ26" s="19">
        <v>9.4</v>
      </c>
      <c r="EK26" s="19">
        <v>11</v>
      </c>
      <c r="EL26" s="19">
        <v>3.8</v>
      </c>
      <c r="EM26" s="19">
        <v>8.4</v>
      </c>
      <c r="EN26" s="19">
        <v>6.8</v>
      </c>
      <c r="EO26" s="19">
        <v>7.4</v>
      </c>
      <c r="EP26" s="19">
        <v>7.6</v>
      </c>
      <c r="EQ26" s="19">
        <v>10.7</v>
      </c>
      <c r="ER26" s="19">
        <v>189.7</v>
      </c>
      <c r="ES26" s="19">
        <v>6.8</v>
      </c>
      <c r="ET26" s="19">
        <v>103.6</v>
      </c>
      <c r="EU26" s="19">
        <v>0.6</v>
      </c>
      <c r="EV26" s="19">
        <v>92</v>
      </c>
      <c r="EW26" s="19">
        <v>87.7</v>
      </c>
      <c r="EX26" s="19">
        <v>77.599999999999994</v>
      </c>
      <c r="EY26" s="19">
        <v>6.6</v>
      </c>
      <c r="EZ26" s="19">
        <v>8.6</v>
      </c>
      <c r="FA26" s="19">
        <v>18.399999999999999</v>
      </c>
      <c r="FB26" s="19">
        <v>9.6999999999999993</v>
      </c>
      <c r="FC26" s="19">
        <v>43</v>
      </c>
      <c r="FD26" s="19">
        <v>32.700000000000003</v>
      </c>
      <c r="FE26" s="19">
        <v>16.8</v>
      </c>
      <c r="FF26" s="19"/>
      <c r="FG26" s="19">
        <v>6.5</v>
      </c>
      <c r="FH26" s="19"/>
      <c r="FI26" s="19"/>
      <c r="FJ26" s="19">
        <v>6967.8</v>
      </c>
      <c r="FK26" s="15"/>
      <c r="FL26" s="19">
        <v>24.127770000000002</v>
      </c>
      <c r="FM26" s="19">
        <v>3.9</v>
      </c>
      <c r="FN26" s="19">
        <v>6.1520000000000001</v>
      </c>
      <c r="FO26" s="19">
        <v>11</v>
      </c>
      <c r="FP26" s="19">
        <v>27.2</v>
      </c>
      <c r="FQ26" s="19">
        <v>18.899999999999999</v>
      </c>
      <c r="FR26" s="19">
        <v>8</v>
      </c>
      <c r="FS26" s="19">
        <v>16</v>
      </c>
      <c r="FT26" s="19">
        <v>115.27977</v>
      </c>
    </row>
    <row r="27" spans="1:176" ht="24" customHeight="1" x14ac:dyDescent="0.3">
      <c r="A27" s="13" t="s">
        <v>43</v>
      </c>
      <c r="B27" s="13" t="s">
        <v>725</v>
      </c>
      <c r="C27" s="14">
        <v>101.7</v>
      </c>
      <c r="D27" s="14">
        <v>649.29999999999995</v>
      </c>
      <c r="E27" s="14">
        <v>215.1</v>
      </c>
      <c r="F27" s="14"/>
      <c r="G27" s="14"/>
      <c r="H27" s="14">
        <v>90.4</v>
      </c>
      <c r="I27" s="14">
        <v>102.3</v>
      </c>
      <c r="J27" s="14"/>
      <c r="K27" s="14"/>
      <c r="L27" s="14">
        <v>185.4</v>
      </c>
      <c r="M27" s="14">
        <v>204.8</v>
      </c>
      <c r="N27" s="14">
        <v>205.4</v>
      </c>
      <c r="O27" s="14">
        <v>289.2</v>
      </c>
      <c r="P27" s="14">
        <v>216.2</v>
      </c>
      <c r="Q27" s="14">
        <v>111.5</v>
      </c>
      <c r="R27" s="14">
        <v>323.2</v>
      </c>
      <c r="S27" s="14">
        <v>5</v>
      </c>
      <c r="T27" s="14"/>
      <c r="U27" s="14"/>
      <c r="V27" s="14"/>
      <c r="W27" s="14"/>
      <c r="X27" s="14">
        <v>151.19999999999999</v>
      </c>
      <c r="Y27" s="14">
        <v>6.9</v>
      </c>
      <c r="Z27" s="14">
        <v>5.5</v>
      </c>
      <c r="AA27" s="14"/>
      <c r="AB27" s="14">
        <v>6.8</v>
      </c>
      <c r="AC27" s="14">
        <v>9.4</v>
      </c>
      <c r="AD27" s="14">
        <v>40.4</v>
      </c>
      <c r="AE27" s="14"/>
      <c r="AF27" s="14"/>
      <c r="AG27" s="14"/>
      <c r="AH27" s="14"/>
      <c r="AI27" s="14">
        <v>44.2</v>
      </c>
      <c r="AJ27" s="14">
        <v>111.5</v>
      </c>
      <c r="AK27" s="14"/>
      <c r="AL27" s="14"/>
      <c r="AM27" s="14"/>
      <c r="AN27" s="14">
        <v>6.5</v>
      </c>
      <c r="AO27" s="14">
        <v>152.30000000000001</v>
      </c>
      <c r="AP27" s="14">
        <v>47.9</v>
      </c>
      <c r="AQ27" s="14">
        <v>129.5</v>
      </c>
      <c r="AR27" s="14">
        <v>30.7</v>
      </c>
      <c r="AS27" s="14">
        <v>18.2</v>
      </c>
      <c r="AT27" s="14">
        <v>19.8</v>
      </c>
      <c r="AU27" s="14">
        <v>80.7</v>
      </c>
      <c r="AV27" s="14">
        <v>121.8</v>
      </c>
      <c r="AW27" s="14">
        <v>123.5</v>
      </c>
      <c r="AX27" s="14">
        <v>152.9</v>
      </c>
      <c r="AY27" s="14">
        <v>88.2</v>
      </c>
      <c r="AZ27" s="14">
        <v>7.3</v>
      </c>
      <c r="BA27" s="14">
        <v>1.6</v>
      </c>
      <c r="BB27" s="14">
        <v>33.299999999999997</v>
      </c>
      <c r="BC27" s="14">
        <v>32.9</v>
      </c>
      <c r="BD27" s="14">
        <v>3.8</v>
      </c>
      <c r="BE27" s="14">
        <v>0</v>
      </c>
      <c r="BF27" s="14">
        <v>86</v>
      </c>
      <c r="BG27" s="14"/>
      <c r="BH27" s="14"/>
      <c r="BI27" s="14">
        <v>36</v>
      </c>
      <c r="BJ27" s="14"/>
      <c r="BK27" s="14"/>
      <c r="BL27" s="14">
        <v>0</v>
      </c>
      <c r="BM27" s="14"/>
      <c r="BN27" s="14"/>
      <c r="BO27" s="14"/>
      <c r="BP27" s="14">
        <v>65.7</v>
      </c>
      <c r="BQ27" s="14">
        <v>177</v>
      </c>
      <c r="BR27" s="14">
        <v>174.6</v>
      </c>
      <c r="BS27" s="14">
        <v>200</v>
      </c>
      <c r="BT27" s="14">
        <v>274.39999999999998</v>
      </c>
      <c r="BU27" s="14"/>
      <c r="BV27" s="14"/>
      <c r="BW27" s="14"/>
      <c r="BX27" s="14"/>
      <c r="BY27" s="14"/>
      <c r="BZ27" s="14"/>
      <c r="CA27" s="14"/>
      <c r="CB27" s="14">
        <v>0</v>
      </c>
      <c r="CC27" s="14">
        <v>1.5</v>
      </c>
      <c r="CD27" s="14">
        <v>126.3</v>
      </c>
      <c r="CE27" s="14">
        <v>93</v>
      </c>
      <c r="CF27" s="14">
        <v>61.3</v>
      </c>
      <c r="CG27" s="14">
        <v>67</v>
      </c>
      <c r="CH27" s="14">
        <v>30.1</v>
      </c>
      <c r="CI27" s="14">
        <v>0</v>
      </c>
      <c r="CJ27" s="14"/>
      <c r="CK27" s="14"/>
      <c r="CL27" s="14">
        <v>145.5</v>
      </c>
      <c r="CM27" s="14"/>
      <c r="CN27" s="14">
        <v>69.900000000000006</v>
      </c>
      <c r="CO27" s="14"/>
      <c r="CP27" s="14"/>
      <c r="CQ27" s="14"/>
      <c r="CR27" s="14"/>
      <c r="CS27" s="14"/>
      <c r="CT27" s="14"/>
      <c r="CU27" s="14"/>
      <c r="CV27" s="14">
        <v>0.6</v>
      </c>
      <c r="CW27" s="14">
        <v>57.5</v>
      </c>
      <c r="CX27" s="14">
        <v>60.5</v>
      </c>
      <c r="CY27" s="14">
        <v>15.9</v>
      </c>
      <c r="CZ27" s="14">
        <v>0</v>
      </c>
      <c r="DA27" s="14">
        <v>13.6</v>
      </c>
      <c r="DB27" s="14">
        <v>10</v>
      </c>
      <c r="DC27" s="14">
        <v>5.4</v>
      </c>
      <c r="DD27" s="14">
        <v>0.5</v>
      </c>
      <c r="DE27" s="14">
        <v>2.2999999999999998</v>
      </c>
      <c r="DF27" s="14">
        <v>2.6</v>
      </c>
      <c r="DG27" s="14">
        <v>20.3</v>
      </c>
      <c r="DH27" s="14">
        <v>17</v>
      </c>
      <c r="DI27" s="14">
        <v>10.6</v>
      </c>
      <c r="DJ27" s="14">
        <v>3.3</v>
      </c>
      <c r="DK27" s="14">
        <v>18.399999999999999</v>
      </c>
      <c r="DL27" s="14">
        <v>12.4</v>
      </c>
      <c r="DM27" s="14">
        <v>14.8</v>
      </c>
      <c r="DN27" s="14">
        <v>25.1</v>
      </c>
      <c r="DO27" s="14">
        <v>55.2</v>
      </c>
      <c r="DP27" s="14">
        <v>4.5</v>
      </c>
      <c r="DQ27" s="14">
        <v>1</v>
      </c>
      <c r="DR27" s="14"/>
      <c r="DS27" s="14">
        <v>3</v>
      </c>
      <c r="DT27" s="14">
        <v>2.9</v>
      </c>
      <c r="DU27" s="14">
        <v>2.4</v>
      </c>
      <c r="DV27" s="14">
        <v>0</v>
      </c>
      <c r="DW27" s="14">
        <v>1.8</v>
      </c>
      <c r="DX27" s="14"/>
      <c r="DY27" s="14">
        <v>9.8000000000000007</v>
      </c>
      <c r="DZ27" s="14">
        <v>4.9000000000000004</v>
      </c>
      <c r="EA27" s="14">
        <v>6.7</v>
      </c>
      <c r="EB27" s="14">
        <v>9.6</v>
      </c>
      <c r="EC27" s="14">
        <v>15.7</v>
      </c>
      <c r="ED27" s="14">
        <v>29.4</v>
      </c>
      <c r="EE27" s="14">
        <v>16.2</v>
      </c>
      <c r="EF27" s="14"/>
      <c r="EG27" s="14">
        <v>111.9</v>
      </c>
      <c r="EH27" s="14">
        <v>110.1</v>
      </c>
      <c r="EI27" s="14">
        <v>15.3</v>
      </c>
      <c r="EJ27" s="14">
        <v>12.6</v>
      </c>
      <c r="EK27" s="14">
        <v>11</v>
      </c>
      <c r="EL27" s="14">
        <v>3.8</v>
      </c>
      <c r="EM27" s="14">
        <v>8.3000000000000007</v>
      </c>
      <c r="EN27" s="14">
        <v>6.6</v>
      </c>
      <c r="EO27" s="14">
        <v>7.4</v>
      </c>
      <c r="EP27" s="14">
        <v>7.6</v>
      </c>
      <c r="EQ27" s="14">
        <v>9.8000000000000007</v>
      </c>
      <c r="ER27" s="14">
        <v>191.2</v>
      </c>
      <c r="ES27" s="14">
        <v>8.9</v>
      </c>
      <c r="ET27" s="14">
        <v>112.4</v>
      </c>
      <c r="EU27" s="14">
        <v>0.6</v>
      </c>
      <c r="EV27" s="14">
        <v>82.6</v>
      </c>
      <c r="EW27" s="14">
        <v>84.1</v>
      </c>
      <c r="EX27" s="14">
        <v>81.099999999999994</v>
      </c>
      <c r="EY27" s="14">
        <v>8.8000000000000007</v>
      </c>
      <c r="EZ27" s="14">
        <v>8.8000000000000007</v>
      </c>
      <c r="FA27" s="14">
        <v>18.600000000000001</v>
      </c>
      <c r="FB27" s="14">
        <v>9.8000000000000007</v>
      </c>
      <c r="FC27" s="14">
        <v>42.4</v>
      </c>
      <c r="FD27" s="14">
        <v>32.4</v>
      </c>
      <c r="FE27" s="14">
        <v>16.399999999999999</v>
      </c>
      <c r="FF27" s="14"/>
      <c r="FG27" s="14">
        <v>7.2</v>
      </c>
      <c r="FH27" s="14"/>
      <c r="FI27" s="14"/>
      <c r="FJ27" s="14">
        <v>7198.2</v>
      </c>
      <c r="FK27" s="15"/>
      <c r="FL27" s="14">
        <v>24.091919999999998</v>
      </c>
      <c r="FM27" s="14">
        <v>3.9</v>
      </c>
      <c r="FN27" s="14">
        <v>6.15</v>
      </c>
      <c r="FO27" s="14">
        <v>11</v>
      </c>
      <c r="FP27" s="14">
        <v>27.2</v>
      </c>
      <c r="FQ27" s="14">
        <v>18.899999999999999</v>
      </c>
      <c r="FR27" s="14">
        <v>8.1</v>
      </c>
      <c r="FS27" s="14">
        <v>16</v>
      </c>
      <c r="FT27" s="14">
        <v>115.34192</v>
      </c>
    </row>
    <row r="28" spans="1:176" ht="24" customHeight="1" x14ac:dyDescent="0.3">
      <c r="A28" s="16" t="s">
        <v>43</v>
      </c>
      <c r="B28" s="16" t="s">
        <v>726</v>
      </c>
      <c r="C28" s="17">
        <v>105.2</v>
      </c>
      <c r="D28" s="17">
        <v>648.5</v>
      </c>
      <c r="E28" s="17">
        <v>215</v>
      </c>
      <c r="F28" s="17"/>
      <c r="G28" s="17"/>
      <c r="H28" s="17">
        <v>90.4</v>
      </c>
      <c r="I28" s="17">
        <v>102.3</v>
      </c>
      <c r="J28" s="17"/>
      <c r="K28" s="17"/>
      <c r="L28" s="17">
        <v>185.8</v>
      </c>
      <c r="M28" s="17">
        <v>189.9</v>
      </c>
      <c r="N28" s="17">
        <v>189.2</v>
      </c>
      <c r="O28" s="17">
        <v>287.60000000000002</v>
      </c>
      <c r="P28" s="17">
        <v>215.3</v>
      </c>
      <c r="Q28" s="17">
        <v>111.4</v>
      </c>
      <c r="R28" s="17">
        <v>321</v>
      </c>
      <c r="S28" s="17">
        <v>5</v>
      </c>
      <c r="T28" s="17"/>
      <c r="U28" s="17"/>
      <c r="V28" s="17"/>
      <c r="W28" s="17"/>
      <c r="X28" s="17">
        <v>151.4</v>
      </c>
      <c r="Y28" s="17">
        <v>7</v>
      </c>
      <c r="Z28" s="17">
        <v>5.5</v>
      </c>
      <c r="AA28" s="17"/>
      <c r="AB28" s="17">
        <v>6.8</v>
      </c>
      <c r="AC28" s="17">
        <v>9.1999999999999993</v>
      </c>
      <c r="AD28" s="17">
        <v>37.9</v>
      </c>
      <c r="AE28" s="17"/>
      <c r="AF28" s="17"/>
      <c r="AG28" s="17"/>
      <c r="AH28" s="17"/>
      <c r="AI28" s="17">
        <v>44.7</v>
      </c>
      <c r="AJ28" s="17">
        <v>111.4</v>
      </c>
      <c r="AK28" s="17"/>
      <c r="AL28" s="17"/>
      <c r="AM28" s="17"/>
      <c r="AN28" s="17">
        <v>6.5</v>
      </c>
      <c r="AO28" s="17">
        <v>153</v>
      </c>
      <c r="AP28" s="17">
        <v>49.4</v>
      </c>
      <c r="AQ28" s="17">
        <v>122.3</v>
      </c>
      <c r="AR28" s="17">
        <v>30.9</v>
      </c>
      <c r="AS28" s="17">
        <v>18.399999999999999</v>
      </c>
      <c r="AT28" s="17">
        <v>19.8</v>
      </c>
      <c r="AU28" s="17">
        <v>81.2</v>
      </c>
      <c r="AV28" s="17">
        <v>140</v>
      </c>
      <c r="AW28" s="17">
        <v>141.6</v>
      </c>
      <c r="AX28" s="17">
        <v>155.9</v>
      </c>
      <c r="AY28" s="17">
        <v>88.8</v>
      </c>
      <c r="AZ28" s="17">
        <v>7.1</v>
      </c>
      <c r="BA28" s="17">
        <v>1.6</v>
      </c>
      <c r="BB28" s="17">
        <v>33.700000000000003</v>
      </c>
      <c r="BC28" s="17">
        <v>33.5</v>
      </c>
      <c r="BD28" s="17">
        <v>3.8</v>
      </c>
      <c r="BE28" s="17">
        <v>0</v>
      </c>
      <c r="BF28" s="17">
        <v>68.099999999999994</v>
      </c>
      <c r="BG28" s="17"/>
      <c r="BH28" s="17"/>
      <c r="BI28" s="17">
        <v>61.9</v>
      </c>
      <c r="BJ28" s="17"/>
      <c r="BK28" s="17"/>
      <c r="BL28" s="17">
        <v>0</v>
      </c>
      <c r="BM28" s="17"/>
      <c r="BN28" s="17"/>
      <c r="BO28" s="17"/>
      <c r="BP28" s="17">
        <v>65.7</v>
      </c>
      <c r="BQ28" s="17">
        <v>176.9</v>
      </c>
      <c r="BR28" s="17">
        <v>174.7</v>
      </c>
      <c r="BS28" s="17">
        <v>200</v>
      </c>
      <c r="BT28" s="17">
        <v>273.60000000000002</v>
      </c>
      <c r="BU28" s="17"/>
      <c r="BV28" s="17"/>
      <c r="BW28" s="17"/>
      <c r="BX28" s="17"/>
      <c r="BY28" s="17"/>
      <c r="BZ28" s="17"/>
      <c r="CA28" s="17"/>
      <c r="CB28" s="17">
        <v>0</v>
      </c>
      <c r="CC28" s="17">
        <v>1.5</v>
      </c>
      <c r="CD28" s="17">
        <v>95.2</v>
      </c>
      <c r="CE28" s="17">
        <v>89.7</v>
      </c>
      <c r="CF28" s="17">
        <v>66.900000000000006</v>
      </c>
      <c r="CG28" s="17">
        <v>69</v>
      </c>
      <c r="CH28" s="17">
        <v>30.1</v>
      </c>
      <c r="CI28" s="17">
        <v>0</v>
      </c>
      <c r="CJ28" s="17"/>
      <c r="CK28" s="17"/>
      <c r="CL28" s="17">
        <v>145.6</v>
      </c>
      <c r="CM28" s="17"/>
      <c r="CN28" s="17">
        <v>70.099999999999994</v>
      </c>
      <c r="CO28" s="17"/>
      <c r="CP28" s="17"/>
      <c r="CQ28" s="17"/>
      <c r="CR28" s="17"/>
      <c r="CS28" s="17"/>
      <c r="CT28" s="17"/>
      <c r="CU28" s="17"/>
      <c r="CV28" s="17">
        <v>0.7</v>
      </c>
      <c r="CW28" s="17">
        <v>66.8</v>
      </c>
      <c r="CX28" s="17">
        <v>61.1</v>
      </c>
      <c r="CY28" s="17">
        <v>14.5</v>
      </c>
      <c r="CZ28" s="17">
        <v>0</v>
      </c>
      <c r="DA28" s="17">
        <v>13.5</v>
      </c>
      <c r="DB28" s="17">
        <v>9.9</v>
      </c>
      <c r="DC28" s="17">
        <v>5.5</v>
      </c>
      <c r="DD28" s="17">
        <v>0.5</v>
      </c>
      <c r="DE28" s="17">
        <v>2.1</v>
      </c>
      <c r="DF28" s="17">
        <v>2.6</v>
      </c>
      <c r="DG28" s="17">
        <v>20.399999999999999</v>
      </c>
      <c r="DH28" s="17">
        <v>17</v>
      </c>
      <c r="DI28" s="17">
        <v>11.1</v>
      </c>
      <c r="DJ28" s="17">
        <v>3.3</v>
      </c>
      <c r="DK28" s="17">
        <v>18.399999999999999</v>
      </c>
      <c r="DL28" s="17">
        <v>12.8</v>
      </c>
      <c r="DM28" s="17">
        <v>15.1</v>
      </c>
      <c r="DN28" s="17">
        <v>28.2</v>
      </c>
      <c r="DO28" s="17">
        <v>61.6</v>
      </c>
      <c r="DP28" s="17">
        <v>4.5</v>
      </c>
      <c r="DQ28" s="17">
        <v>1</v>
      </c>
      <c r="DR28" s="17"/>
      <c r="DS28" s="17">
        <v>3</v>
      </c>
      <c r="DT28" s="17">
        <v>3.3</v>
      </c>
      <c r="DU28" s="17">
        <v>2.4</v>
      </c>
      <c r="DV28" s="17">
        <v>8.5</v>
      </c>
      <c r="DW28" s="17">
        <v>1.8</v>
      </c>
      <c r="DX28" s="17"/>
      <c r="DY28" s="17">
        <v>9.8000000000000007</v>
      </c>
      <c r="DZ28" s="17">
        <v>4.9000000000000004</v>
      </c>
      <c r="EA28" s="17">
        <v>6.7</v>
      </c>
      <c r="EB28" s="17">
        <v>9.6</v>
      </c>
      <c r="EC28" s="17">
        <v>15.7</v>
      </c>
      <c r="ED28" s="17">
        <v>30</v>
      </c>
      <c r="EE28" s="17">
        <v>17.5</v>
      </c>
      <c r="EF28" s="17"/>
      <c r="EG28" s="17">
        <v>90.4</v>
      </c>
      <c r="EH28" s="17">
        <v>106.7</v>
      </c>
      <c r="EI28" s="17">
        <v>15.8</v>
      </c>
      <c r="EJ28" s="17">
        <v>11.6</v>
      </c>
      <c r="EK28" s="17">
        <v>11</v>
      </c>
      <c r="EL28" s="17">
        <v>3.7</v>
      </c>
      <c r="EM28" s="17">
        <v>8.1999999999999993</v>
      </c>
      <c r="EN28" s="17">
        <v>6.6</v>
      </c>
      <c r="EO28" s="17">
        <v>7.4</v>
      </c>
      <c r="EP28" s="17">
        <v>7.6</v>
      </c>
      <c r="EQ28" s="17">
        <v>8.8000000000000007</v>
      </c>
      <c r="ER28" s="17">
        <v>195.3</v>
      </c>
      <c r="ES28" s="17">
        <v>10.7</v>
      </c>
      <c r="ET28" s="17">
        <v>113.9</v>
      </c>
      <c r="EU28" s="17">
        <v>0.6</v>
      </c>
      <c r="EV28" s="17">
        <v>88.9</v>
      </c>
      <c r="EW28" s="17">
        <v>91.6</v>
      </c>
      <c r="EX28" s="17">
        <v>82.5</v>
      </c>
      <c r="EY28" s="17">
        <v>10.6</v>
      </c>
      <c r="EZ28" s="17">
        <v>8.6999999999999993</v>
      </c>
      <c r="FA28" s="17">
        <v>18.5</v>
      </c>
      <c r="FB28" s="17">
        <v>9</v>
      </c>
      <c r="FC28" s="17">
        <v>43.5</v>
      </c>
      <c r="FD28" s="17">
        <v>32.5</v>
      </c>
      <c r="FE28" s="17">
        <v>16.2</v>
      </c>
      <c r="FF28" s="17"/>
      <c r="FG28" s="17">
        <v>7.6</v>
      </c>
      <c r="FH28" s="17"/>
      <c r="FI28" s="17"/>
      <c r="FJ28" s="17">
        <v>7208.7</v>
      </c>
      <c r="FK28" s="15"/>
      <c r="FL28" s="17">
        <v>24.06146</v>
      </c>
      <c r="FM28" s="17">
        <v>4.9000000000000004</v>
      </c>
      <c r="FN28" s="17">
        <v>6.1520000000000001</v>
      </c>
      <c r="FO28" s="17">
        <v>11</v>
      </c>
      <c r="FP28" s="17">
        <v>27.1</v>
      </c>
      <c r="FQ28" s="17">
        <v>18.899999999999999</v>
      </c>
      <c r="FR28" s="17">
        <v>8</v>
      </c>
      <c r="FS28" s="17">
        <v>16.2</v>
      </c>
      <c r="FT28" s="17">
        <v>116.31346000000001</v>
      </c>
    </row>
    <row r="29" spans="1:176" ht="24" customHeight="1" x14ac:dyDescent="0.3">
      <c r="A29" s="16" t="s">
        <v>43</v>
      </c>
      <c r="B29" s="16" t="s">
        <v>727</v>
      </c>
      <c r="C29" s="17">
        <v>80.8</v>
      </c>
      <c r="D29" s="17">
        <v>649.6</v>
      </c>
      <c r="E29" s="17">
        <v>215.1</v>
      </c>
      <c r="F29" s="17"/>
      <c r="G29" s="17"/>
      <c r="H29" s="17">
        <v>90.2</v>
      </c>
      <c r="I29" s="17">
        <v>102.1</v>
      </c>
      <c r="J29" s="17"/>
      <c r="K29" s="17"/>
      <c r="L29" s="17">
        <v>186.2</v>
      </c>
      <c r="M29" s="17">
        <v>204.8</v>
      </c>
      <c r="N29" s="17">
        <v>205.1</v>
      </c>
      <c r="O29" s="17">
        <v>289.7</v>
      </c>
      <c r="P29" s="17">
        <v>215.1</v>
      </c>
      <c r="Q29" s="17">
        <v>111.3</v>
      </c>
      <c r="R29" s="17">
        <v>323.3</v>
      </c>
      <c r="S29" s="17">
        <v>5</v>
      </c>
      <c r="T29" s="17"/>
      <c r="U29" s="17"/>
      <c r="V29" s="17"/>
      <c r="W29" s="17"/>
      <c r="X29" s="17">
        <v>152.69999999999999</v>
      </c>
      <c r="Y29" s="17">
        <v>6.9</v>
      </c>
      <c r="Z29" s="17">
        <v>5.5</v>
      </c>
      <c r="AA29" s="17"/>
      <c r="AB29" s="17">
        <v>6.8</v>
      </c>
      <c r="AC29" s="17">
        <v>11.3</v>
      </c>
      <c r="AD29" s="17">
        <v>41.3</v>
      </c>
      <c r="AE29" s="17"/>
      <c r="AF29" s="17"/>
      <c r="AG29" s="17"/>
      <c r="AH29" s="17"/>
      <c r="AI29" s="17">
        <v>44.6</v>
      </c>
      <c r="AJ29" s="17">
        <v>111.8</v>
      </c>
      <c r="AK29" s="17"/>
      <c r="AL29" s="17"/>
      <c r="AM29" s="17"/>
      <c r="AN29" s="17">
        <v>6.5</v>
      </c>
      <c r="AO29" s="17">
        <v>153.69999999999999</v>
      </c>
      <c r="AP29" s="17">
        <v>48</v>
      </c>
      <c r="AQ29" s="17">
        <v>121.3</v>
      </c>
      <c r="AR29" s="17">
        <v>31.2</v>
      </c>
      <c r="AS29" s="17">
        <v>18.399999999999999</v>
      </c>
      <c r="AT29" s="17">
        <v>19.8</v>
      </c>
      <c r="AU29" s="17">
        <v>83.1</v>
      </c>
      <c r="AV29" s="17">
        <v>187.1</v>
      </c>
      <c r="AW29" s="17">
        <v>189.3</v>
      </c>
      <c r="AX29" s="17">
        <v>184.7</v>
      </c>
      <c r="AY29" s="17">
        <v>87.9</v>
      </c>
      <c r="AZ29" s="17">
        <v>7.1</v>
      </c>
      <c r="BA29" s="17">
        <v>1.6</v>
      </c>
      <c r="BB29" s="17">
        <v>33.5</v>
      </c>
      <c r="BC29" s="17">
        <v>34.1</v>
      </c>
      <c r="BD29" s="17">
        <v>3.8</v>
      </c>
      <c r="BE29" s="17">
        <v>0</v>
      </c>
      <c r="BF29" s="17">
        <v>77.7</v>
      </c>
      <c r="BG29" s="17"/>
      <c r="BH29" s="17"/>
      <c r="BI29" s="17">
        <v>61.7</v>
      </c>
      <c r="BJ29" s="17"/>
      <c r="BK29" s="17"/>
      <c r="BL29" s="17">
        <v>0</v>
      </c>
      <c r="BM29" s="17"/>
      <c r="BN29" s="17"/>
      <c r="BO29" s="17"/>
      <c r="BP29" s="17">
        <v>65.8</v>
      </c>
      <c r="BQ29" s="17">
        <v>177.4</v>
      </c>
      <c r="BR29" s="17">
        <v>174.8</v>
      </c>
      <c r="BS29" s="17">
        <v>200</v>
      </c>
      <c r="BT29" s="17">
        <v>273.5</v>
      </c>
      <c r="BU29" s="17"/>
      <c r="BV29" s="17"/>
      <c r="BW29" s="17"/>
      <c r="BX29" s="17"/>
      <c r="BY29" s="17"/>
      <c r="BZ29" s="17"/>
      <c r="CA29" s="17"/>
      <c r="CB29" s="17">
        <v>0</v>
      </c>
      <c r="CC29" s="17">
        <v>1.5</v>
      </c>
      <c r="CD29" s="17">
        <v>112.3</v>
      </c>
      <c r="CE29" s="17">
        <v>90</v>
      </c>
      <c r="CF29" s="17">
        <v>67</v>
      </c>
      <c r="CG29" s="17">
        <v>69</v>
      </c>
      <c r="CH29" s="17">
        <v>30.1</v>
      </c>
      <c r="CI29" s="17">
        <v>0</v>
      </c>
      <c r="CJ29" s="17"/>
      <c r="CK29" s="17"/>
      <c r="CL29" s="17">
        <v>146.1</v>
      </c>
      <c r="CM29" s="17"/>
      <c r="CN29" s="17">
        <v>70.2</v>
      </c>
      <c r="CO29" s="17"/>
      <c r="CP29" s="17"/>
      <c r="CQ29" s="17"/>
      <c r="CR29" s="17"/>
      <c r="CS29" s="17"/>
      <c r="CT29" s="17"/>
      <c r="CU29" s="17"/>
      <c r="CV29" s="17">
        <v>0.9</v>
      </c>
      <c r="CW29" s="17">
        <v>91.2</v>
      </c>
      <c r="CX29" s="17">
        <v>61.5</v>
      </c>
      <c r="CY29" s="17">
        <v>13.4</v>
      </c>
      <c r="CZ29" s="17">
        <v>0</v>
      </c>
      <c r="DA29" s="17">
        <v>13.5</v>
      </c>
      <c r="DB29" s="17">
        <v>9.9</v>
      </c>
      <c r="DC29" s="17">
        <v>5.4</v>
      </c>
      <c r="DD29" s="17">
        <v>0.5</v>
      </c>
      <c r="DE29" s="17">
        <v>2</v>
      </c>
      <c r="DF29" s="17">
        <v>2.6</v>
      </c>
      <c r="DG29" s="17">
        <v>20.3</v>
      </c>
      <c r="DH29" s="17">
        <v>17.2</v>
      </c>
      <c r="DI29" s="17">
        <v>11.1</v>
      </c>
      <c r="DJ29" s="17">
        <v>3.4</v>
      </c>
      <c r="DK29" s="17">
        <v>18.399999999999999</v>
      </c>
      <c r="DL29" s="17">
        <v>12.1</v>
      </c>
      <c r="DM29" s="17">
        <v>15.2</v>
      </c>
      <c r="DN29" s="17">
        <v>29.7</v>
      </c>
      <c r="DO29" s="17">
        <v>65.7</v>
      </c>
      <c r="DP29" s="17">
        <v>4.5</v>
      </c>
      <c r="DQ29" s="17">
        <v>1</v>
      </c>
      <c r="DR29" s="17"/>
      <c r="DS29" s="17">
        <v>3</v>
      </c>
      <c r="DT29" s="17">
        <v>4.3</v>
      </c>
      <c r="DU29" s="17">
        <v>2.4</v>
      </c>
      <c r="DV29" s="17">
        <v>17</v>
      </c>
      <c r="DW29" s="17">
        <v>1.8</v>
      </c>
      <c r="DX29" s="17"/>
      <c r="DY29" s="17">
        <v>9.8000000000000007</v>
      </c>
      <c r="DZ29" s="17">
        <v>4.9000000000000004</v>
      </c>
      <c r="EA29" s="17">
        <v>6.7</v>
      </c>
      <c r="EB29" s="17">
        <v>9.6999999999999993</v>
      </c>
      <c r="EC29" s="17">
        <v>15.7</v>
      </c>
      <c r="ED29" s="17">
        <v>29.9</v>
      </c>
      <c r="EE29" s="17">
        <v>20</v>
      </c>
      <c r="EF29" s="17"/>
      <c r="EG29" s="17">
        <v>89.7</v>
      </c>
      <c r="EH29" s="17">
        <v>107.8</v>
      </c>
      <c r="EI29" s="17">
        <v>15.6</v>
      </c>
      <c r="EJ29" s="17">
        <v>11.9</v>
      </c>
      <c r="EK29" s="17">
        <v>11</v>
      </c>
      <c r="EL29" s="17">
        <v>3.7</v>
      </c>
      <c r="EM29" s="17">
        <v>8.1</v>
      </c>
      <c r="EN29" s="17">
        <v>6.6</v>
      </c>
      <c r="EO29" s="17">
        <v>7.4</v>
      </c>
      <c r="EP29" s="17">
        <v>7.6</v>
      </c>
      <c r="EQ29" s="17">
        <v>8.5</v>
      </c>
      <c r="ER29" s="17">
        <v>199.2</v>
      </c>
      <c r="ES29" s="17">
        <v>14.2</v>
      </c>
      <c r="ET29" s="17">
        <v>114.4</v>
      </c>
      <c r="EU29" s="17">
        <v>0.6</v>
      </c>
      <c r="EV29" s="17">
        <v>107</v>
      </c>
      <c r="EW29" s="17">
        <v>95.6</v>
      </c>
      <c r="EX29" s="17">
        <v>83.1</v>
      </c>
      <c r="EY29" s="17">
        <v>12.3</v>
      </c>
      <c r="EZ29" s="17">
        <v>8.6999999999999993</v>
      </c>
      <c r="FA29" s="17">
        <v>18.5</v>
      </c>
      <c r="FB29" s="17">
        <v>9.8000000000000007</v>
      </c>
      <c r="FC29" s="17">
        <v>43.4</v>
      </c>
      <c r="FD29" s="17">
        <v>32.299999999999997</v>
      </c>
      <c r="FE29" s="17">
        <v>16.899999999999999</v>
      </c>
      <c r="FF29" s="17"/>
      <c r="FG29" s="17">
        <v>6.6</v>
      </c>
      <c r="FH29" s="17"/>
      <c r="FI29" s="17"/>
      <c r="FJ29" s="17">
        <v>7452.6</v>
      </c>
      <c r="FK29" s="15"/>
      <c r="FL29" s="17">
        <v>24.035540000000001</v>
      </c>
      <c r="FM29" s="17">
        <v>6.9</v>
      </c>
      <c r="FN29" s="17">
        <v>6.15</v>
      </c>
      <c r="FO29" s="17">
        <v>11</v>
      </c>
      <c r="FP29" s="17">
        <v>27</v>
      </c>
      <c r="FQ29" s="17">
        <v>18.899999999999999</v>
      </c>
      <c r="FR29" s="17">
        <v>8</v>
      </c>
      <c r="FS29" s="17">
        <v>16.2</v>
      </c>
      <c r="FT29" s="17">
        <v>118.18554</v>
      </c>
    </row>
    <row r="30" spans="1:176" ht="24" customHeight="1" x14ac:dyDescent="0.3">
      <c r="A30" s="16" t="s">
        <v>43</v>
      </c>
      <c r="B30" s="16" t="s">
        <v>728</v>
      </c>
      <c r="C30" s="17">
        <v>80</v>
      </c>
      <c r="D30" s="17">
        <v>647.5</v>
      </c>
      <c r="E30" s="17">
        <v>214.9</v>
      </c>
      <c r="F30" s="17"/>
      <c r="G30" s="17"/>
      <c r="H30" s="17">
        <v>90.2</v>
      </c>
      <c r="I30" s="17">
        <v>102</v>
      </c>
      <c r="J30" s="17"/>
      <c r="K30" s="17"/>
      <c r="L30" s="17">
        <v>185.3</v>
      </c>
      <c r="M30" s="17">
        <v>204.8</v>
      </c>
      <c r="N30" s="17">
        <v>206.3</v>
      </c>
      <c r="O30" s="17">
        <v>286.8</v>
      </c>
      <c r="P30" s="17">
        <v>215.8</v>
      </c>
      <c r="Q30" s="17">
        <v>111.5</v>
      </c>
      <c r="R30" s="17">
        <v>325.8</v>
      </c>
      <c r="S30" s="17">
        <v>4.9000000000000004</v>
      </c>
      <c r="T30" s="17"/>
      <c r="U30" s="17"/>
      <c r="V30" s="17"/>
      <c r="W30" s="17"/>
      <c r="X30" s="17">
        <v>147.9</v>
      </c>
      <c r="Y30" s="17">
        <v>7</v>
      </c>
      <c r="Z30" s="17">
        <v>5.5</v>
      </c>
      <c r="AA30" s="17"/>
      <c r="AB30" s="17">
        <v>6.6</v>
      </c>
      <c r="AC30" s="17">
        <v>11.8</v>
      </c>
      <c r="AD30" s="17">
        <v>39.299999999999997</v>
      </c>
      <c r="AE30" s="17"/>
      <c r="AF30" s="17"/>
      <c r="AG30" s="17"/>
      <c r="AH30" s="17"/>
      <c r="AI30" s="17">
        <v>43.5</v>
      </c>
      <c r="AJ30" s="17">
        <v>112.4</v>
      </c>
      <c r="AK30" s="17"/>
      <c r="AL30" s="17"/>
      <c r="AM30" s="17"/>
      <c r="AN30" s="17">
        <v>6.5</v>
      </c>
      <c r="AO30" s="17">
        <v>150</v>
      </c>
      <c r="AP30" s="17">
        <v>48.5</v>
      </c>
      <c r="AQ30" s="17">
        <v>123.1</v>
      </c>
      <c r="AR30" s="17">
        <v>29.8</v>
      </c>
      <c r="AS30" s="17">
        <v>18.2</v>
      </c>
      <c r="AT30" s="17">
        <v>19.8</v>
      </c>
      <c r="AU30" s="17">
        <v>80.099999999999994</v>
      </c>
      <c r="AV30" s="17">
        <v>180.4</v>
      </c>
      <c r="AW30" s="17">
        <v>181.5</v>
      </c>
      <c r="AX30" s="17">
        <v>184.1</v>
      </c>
      <c r="AY30" s="17">
        <v>87.8</v>
      </c>
      <c r="AZ30" s="17">
        <v>7.1</v>
      </c>
      <c r="BA30" s="17">
        <v>1.6</v>
      </c>
      <c r="BB30" s="17">
        <v>33.200000000000003</v>
      </c>
      <c r="BC30" s="17">
        <v>35.1</v>
      </c>
      <c r="BD30" s="17">
        <v>3.8</v>
      </c>
      <c r="BE30" s="17">
        <v>0</v>
      </c>
      <c r="BF30" s="17">
        <v>87.4</v>
      </c>
      <c r="BG30" s="17"/>
      <c r="BH30" s="17"/>
      <c r="BI30" s="17">
        <v>61.2</v>
      </c>
      <c r="BJ30" s="17"/>
      <c r="BK30" s="17"/>
      <c r="BL30" s="17">
        <v>0</v>
      </c>
      <c r="BM30" s="17"/>
      <c r="BN30" s="17"/>
      <c r="BO30" s="17"/>
      <c r="BP30" s="17">
        <v>65.5</v>
      </c>
      <c r="BQ30" s="17">
        <v>176.6</v>
      </c>
      <c r="BR30" s="17">
        <v>174.4</v>
      </c>
      <c r="BS30" s="17">
        <v>200</v>
      </c>
      <c r="BT30" s="17">
        <v>273</v>
      </c>
      <c r="BU30" s="17"/>
      <c r="BV30" s="17"/>
      <c r="BW30" s="17"/>
      <c r="BX30" s="17"/>
      <c r="BY30" s="17"/>
      <c r="BZ30" s="17"/>
      <c r="CA30" s="17"/>
      <c r="CB30" s="17">
        <v>0</v>
      </c>
      <c r="CC30" s="17">
        <v>1.5</v>
      </c>
      <c r="CD30" s="17">
        <v>134.1</v>
      </c>
      <c r="CE30" s="17">
        <v>94</v>
      </c>
      <c r="CF30" s="17">
        <v>66.599999999999994</v>
      </c>
      <c r="CG30" s="17">
        <v>68.8</v>
      </c>
      <c r="CH30" s="17">
        <v>29.8</v>
      </c>
      <c r="CI30" s="17">
        <v>0</v>
      </c>
      <c r="CJ30" s="17"/>
      <c r="CK30" s="17"/>
      <c r="CL30" s="17">
        <v>146</v>
      </c>
      <c r="CM30" s="17"/>
      <c r="CN30" s="17">
        <v>70</v>
      </c>
      <c r="CO30" s="17"/>
      <c r="CP30" s="17"/>
      <c r="CQ30" s="17"/>
      <c r="CR30" s="17"/>
      <c r="CS30" s="17"/>
      <c r="CT30" s="17"/>
      <c r="CU30" s="17"/>
      <c r="CV30" s="17">
        <v>1</v>
      </c>
      <c r="CW30" s="17">
        <v>94.4</v>
      </c>
      <c r="CX30" s="17">
        <v>61.4</v>
      </c>
      <c r="CY30" s="17">
        <v>12.6</v>
      </c>
      <c r="CZ30" s="17">
        <v>0.1</v>
      </c>
      <c r="DA30" s="17">
        <v>13.7</v>
      </c>
      <c r="DB30" s="17">
        <v>10</v>
      </c>
      <c r="DC30" s="17">
        <v>5.3</v>
      </c>
      <c r="DD30" s="17">
        <v>0.5</v>
      </c>
      <c r="DE30" s="17">
        <v>2</v>
      </c>
      <c r="DF30" s="17">
        <v>2.6</v>
      </c>
      <c r="DG30" s="17">
        <v>20</v>
      </c>
      <c r="DH30" s="17">
        <v>17.399999999999999</v>
      </c>
      <c r="DI30" s="17">
        <v>11.1</v>
      </c>
      <c r="DJ30" s="17">
        <v>3.4</v>
      </c>
      <c r="DK30" s="17">
        <v>18.399999999999999</v>
      </c>
      <c r="DL30" s="17">
        <v>12.6</v>
      </c>
      <c r="DM30" s="17">
        <v>15.2</v>
      </c>
      <c r="DN30" s="17">
        <v>27.6</v>
      </c>
      <c r="DO30" s="17">
        <v>65.3</v>
      </c>
      <c r="DP30" s="17">
        <v>4.5</v>
      </c>
      <c r="DQ30" s="17">
        <v>1</v>
      </c>
      <c r="DR30" s="17"/>
      <c r="DS30" s="17">
        <v>3</v>
      </c>
      <c r="DT30" s="17">
        <v>4.9000000000000004</v>
      </c>
      <c r="DU30" s="17">
        <v>2.4</v>
      </c>
      <c r="DV30" s="17">
        <v>16.8</v>
      </c>
      <c r="DW30" s="17">
        <v>1.8</v>
      </c>
      <c r="DX30" s="17"/>
      <c r="DY30" s="17">
        <v>9.8000000000000007</v>
      </c>
      <c r="DZ30" s="17">
        <v>4.9000000000000004</v>
      </c>
      <c r="EA30" s="17">
        <v>6.7</v>
      </c>
      <c r="EB30" s="17">
        <v>9.6999999999999993</v>
      </c>
      <c r="EC30" s="17">
        <v>15.8</v>
      </c>
      <c r="ED30" s="17">
        <v>29.9</v>
      </c>
      <c r="EE30" s="17">
        <v>21.8</v>
      </c>
      <c r="EF30" s="17"/>
      <c r="EG30" s="17">
        <v>92.1</v>
      </c>
      <c r="EH30" s="17">
        <v>109.4</v>
      </c>
      <c r="EI30" s="17">
        <v>15.8</v>
      </c>
      <c r="EJ30" s="17">
        <v>11.4</v>
      </c>
      <c r="EK30" s="17">
        <v>11</v>
      </c>
      <c r="EL30" s="17">
        <v>3.6</v>
      </c>
      <c r="EM30" s="17">
        <v>8.1999999999999993</v>
      </c>
      <c r="EN30" s="17">
        <v>6.6</v>
      </c>
      <c r="EO30" s="17">
        <v>7.2</v>
      </c>
      <c r="EP30" s="17">
        <v>7.4</v>
      </c>
      <c r="EQ30" s="17">
        <v>7.5</v>
      </c>
      <c r="ER30" s="17">
        <v>208.5</v>
      </c>
      <c r="ES30" s="17">
        <v>15.9</v>
      </c>
      <c r="ET30" s="17">
        <v>113.8</v>
      </c>
      <c r="EU30" s="17">
        <v>0.6</v>
      </c>
      <c r="EV30" s="17">
        <v>96.6</v>
      </c>
      <c r="EW30" s="17">
        <v>93.9</v>
      </c>
      <c r="EX30" s="17">
        <v>83</v>
      </c>
      <c r="EY30" s="17">
        <v>13.8</v>
      </c>
      <c r="EZ30" s="17">
        <v>8.6999999999999993</v>
      </c>
      <c r="FA30" s="17">
        <v>18.600000000000001</v>
      </c>
      <c r="FB30" s="17">
        <v>9.8000000000000007</v>
      </c>
      <c r="FC30" s="17">
        <v>43.4</v>
      </c>
      <c r="FD30" s="17">
        <v>32.299999999999997</v>
      </c>
      <c r="FE30" s="17">
        <v>17.399999999999999</v>
      </c>
      <c r="FF30" s="17"/>
      <c r="FG30" s="17">
        <v>7.2</v>
      </c>
      <c r="FH30" s="17"/>
      <c r="FI30" s="17"/>
      <c r="FJ30" s="17">
        <v>7460.6</v>
      </c>
      <c r="FK30" s="15"/>
      <c r="FL30" s="17">
        <v>24.128119999999999</v>
      </c>
      <c r="FM30" s="17">
        <v>6.8</v>
      </c>
      <c r="FN30" s="17">
        <v>6.15</v>
      </c>
      <c r="FO30" s="17">
        <v>11</v>
      </c>
      <c r="FP30" s="17">
        <v>27</v>
      </c>
      <c r="FQ30" s="17">
        <v>18.899999999999999</v>
      </c>
      <c r="FR30" s="17">
        <v>8</v>
      </c>
      <c r="FS30" s="17">
        <v>16.2</v>
      </c>
      <c r="FT30" s="17">
        <v>118.17812000000001</v>
      </c>
    </row>
    <row r="31" spans="1:176" ht="24" customHeight="1" x14ac:dyDescent="0.3">
      <c r="A31" s="16" t="s">
        <v>43</v>
      </c>
      <c r="B31" s="16" t="s">
        <v>729</v>
      </c>
      <c r="C31" s="17">
        <v>79.8</v>
      </c>
      <c r="D31" s="17">
        <v>648.70000000000005</v>
      </c>
      <c r="E31" s="17">
        <v>214.4</v>
      </c>
      <c r="F31" s="17"/>
      <c r="G31" s="17"/>
      <c r="H31" s="17">
        <v>90.4</v>
      </c>
      <c r="I31" s="17">
        <v>102</v>
      </c>
      <c r="J31" s="17"/>
      <c r="K31" s="17"/>
      <c r="L31" s="17">
        <v>179.9</v>
      </c>
      <c r="M31" s="17">
        <v>179.6</v>
      </c>
      <c r="N31" s="17">
        <v>180.2</v>
      </c>
      <c r="O31" s="17">
        <v>264.39999999999998</v>
      </c>
      <c r="P31" s="17">
        <v>212.4</v>
      </c>
      <c r="Q31" s="17">
        <v>111</v>
      </c>
      <c r="R31" s="17">
        <v>324.3</v>
      </c>
      <c r="S31" s="17">
        <v>5</v>
      </c>
      <c r="T31" s="17"/>
      <c r="U31" s="17"/>
      <c r="V31" s="17"/>
      <c r="W31" s="17"/>
      <c r="X31" s="17">
        <v>147.5</v>
      </c>
      <c r="Y31" s="17">
        <v>7.6</v>
      </c>
      <c r="Z31" s="17">
        <v>5.4</v>
      </c>
      <c r="AA31" s="17"/>
      <c r="AB31" s="17">
        <v>6.6</v>
      </c>
      <c r="AC31" s="17">
        <v>11.8</v>
      </c>
      <c r="AD31" s="17">
        <v>66</v>
      </c>
      <c r="AE31" s="17"/>
      <c r="AF31" s="17"/>
      <c r="AG31" s="17"/>
      <c r="AH31" s="17"/>
      <c r="AI31" s="17">
        <v>74.2</v>
      </c>
      <c r="AJ31" s="17">
        <v>111.5</v>
      </c>
      <c r="AK31" s="17"/>
      <c r="AL31" s="17"/>
      <c r="AM31" s="17"/>
      <c r="AN31" s="17">
        <v>6.5</v>
      </c>
      <c r="AO31" s="17">
        <v>151.5</v>
      </c>
      <c r="AP31" s="17">
        <v>48.6</v>
      </c>
      <c r="AQ31" s="17">
        <v>95</v>
      </c>
      <c r="AR31" s="17">
        <v>31.2</v>
      </c>
      <c r="AS31" s="17">
        <v>18.2</v>
      </c>
      <c r="AT31" s="17">
        <v>19.8</v>
      </c>
      <c r="AU31" s="17">
        <v>84.1</v>
      </c>
      <c r="AV31" s="17">
        <v>182.2</v>
      </c>
      <c r="AW31" s="17">
        <v>182.9</v>
      </c>
      <c r="AX31" s="17">
        <v>184.4</v>
      </c>
      <c r="AY31" s="17">
        <v>88</v>
      </c>
      <c r="AZ31" s="17">
        <v>7.1</v>
      </c>
      <c r="BA31" s="17">
        <v>1.6</v>
      </c>
      <c r="BB31" s="17">
        <v>33.4</v>
      </c>
      <c r="BC31" s="17">
        <v>34.6</v>
      </c>
      <c r="BD31" s="17">
        <v>3.8</v>
      </c>
      <c r="BE31" s="17">
        <v>13</v>
      </c>
      <c r="BF31" s="17">
        <v>51.7</v>
      </c>
      <c r="BG31" s="17"/>
      <c r="BH31" s="17"/>
      <c r="BI31" s="17">
        <v>61.5</v>
      </c>
      <c r="BJ31" s="17"/>
      <c r="BK31" s="17"/>
      <c r="BL31" s="17">
        <v>44.9</v>
      </c>
      <c r="BM31" s="17"/>
      <c r="BN31" s="17"/>
      <c r="BO31" s="17"/>
      <c r="BP31" s="17">
        <v>65.599999999999994</v>
      </c>
      <c r="BQ31" s="17">
        <v>176</v>
      </c>
      <c r="BR31" s="17">
        <v>173.6</v>
      </c>
      <c r="BS31" s="17">
        <v>200</v>
      </c>
      <c r="BT31" s="17">
        <v>272.3</v>
      </c>
      <c r="BU31" s="17"/>
      <c r="BV31" s="17"/>
      <c r="BW31" s="17"/>
      <c r="BX31" s="17"/>
      <c r="BY31" s="17"/>
      <c r="BZ31" s="17"/>
      <c r="CA31" s="17"/>
      <c r="CB31" s="17">
        <v>0</v>
      </c>
      <c r="CC31" s="17">
        <v>1.5</v>
      </c>
      <c r="CD31" s="17">
        <v>99.2</v>
      </c>
      <c r="CE31" s="17">
        <v>91</v>
      </c>
      <c r="CF31" s="17">
        <v>66.8</v>
      </c>
      <c r="CG31" s="17">
        <v>68.900000000000006</v>
      </c>
      <c r="CH31" s="17">
        <v>30</v>
      </c>
      <c r="CI31" s="17">
        <v>67.099999999999994</v>
      </c>
      <c r="CJ31" s="17"/>
      <c r="CK31" s="17"/>
      <c r="CL31" s="17">
        <v>145.80000000000001</v>
      </c>
      <c r="CM31" s="17"/>
      <c r="CN31" s="17">
        <v>69.7</v>
      </c>
      <c r="CO31" s="17"/>
      <c r="CP31" s="17"/>
      <c r="CQ31" s="17"/>
      <c r="CR31" s="17"/>
      <c r="CS31" s="17"/>
      <c r="CT31" s="17"/>
      <c r="CU31" s="17"/>
      <c r="CV31" s="17">
        <v>1.1000000000000001</v>
      </c>
      <c r="CW31" s="17">
        <v>103.1</v>
      </c>
      <c r="CX31" s="17">
        <v>65.2</v>
      </c>
      <c r="CY31" s="17">
        <v>12.6</v>
      </c>
      <c r="CZ31" s="17">
        <v>0.1</v>
      </c>
      <c r="DA31" s="17">
        <v>13.7</v>
      </c>
      <c r="DB31" s="17">
        <v>9.9</v>
      </c>
      <c r="DC31" s="17">
        <v>5.4</v>
      </c>
      <c r="DD31" s="17">
        <v>0.5</v>
      </c>
      <c r="DE31" s="17">
        <v>2</v>
      </c>
      <c r="DF31" s="17">
        <v>2.6</v>
      </c>
      <c r="DG31" s="17">
        <v>20.2</v>
      </c>
      <c r="DH31" s="17">
        <v>17.5</v>
      </c>
      <c r="DI31" s="17">
        <v>11.1</v>
      </c>
      <c r="DJ31" s="17">
        <v>3.4</v>
      </c>
      <c r="DK31" s="17">
        <v>18.399999999999999</v>
      </c>
      <c r="DL31" s="17">
        <v>12.7</v>
      </c>
      <c r="DM31" s="17">
        <v>15.1</v>
      </c>
      <c r="DN31" s="17">
        <v>28.1</v>
      </c>
      <c r="DO31" s="17">
        <v>80.099999999999994</v>
      </c>
      <c r="DP31" s="17">
        <v>4.5</v>
      </c>
      <c r="DQ31" s="17">
        <v>1</v>
      </c>
      <c r="DR31" s="17"/>
      <c r="DS31" s="17">
        <v>3</v>
      </c>
      <c r="DT31" s="17">
        <v>4.5999999999999996</v>
      </c>
      <c r="DU31" s="17">
        <v>2.4</v>
      </c>
      <c r="DV31" s="17">
        <v>16.600000000000001</v>
      </c>
      <c r="DW31" s="17">
        <v>1.8</v>
      </c>
      <c r="DX31" s="17"/>
      <c r="DY31" s="17">
        <v>9.8000000000000007</v>
      </c>
      <c r="DZ31" s="17">
        <v>4.9000000000000004</v>
      </c>
      <c r="EA31" s="17">
        <v>6.8</v>
      </c>
      <c r="EB31" s="17">
        <v>9.9</v>
      </c>
      <c r="EC31" s="17">
        <v>15.7</v>
      </c>
      <c r="ED31" s="17">
        <v>30.2</v>
      </c>
      <c r="EE31" s="17">
        <v>18.8</v>
      </c>
      <c r="EF31" s="17"/>
      <c r="EG31" s="17">
        <v>89.2</v>
      </c>
      <c r="EH31" s="17">
        <v>99.5</v>
      </c>
      <c r="EI31" s="17">
        <v>14.2</v>
      </c>
      <c r="EJ31" s="17">
        <v>11.2</v>
      </c>
      <c r="EK31" s="17">
        <v>11</v>
      </c>
      <c r="EL31" s="17">
        <v>3.6</v>
      </c>
      <c r="EM31" s="17">
        <v>8.6</v>
      </c>
      <c r="EN31" s="17">
        <v>6.6</v>
      </c>
      <c r="EO31" s="17">
        <v>7</v>
      </c>
      <c r="EP31" s="17">
        <v>7.2</v>
      </c>
      <c r="EQ31" s="17">
        <v>11</v>
      </c>
      <c r="ER31" s="17">
        <v>213.7</v>
      </c>
      <c r="ES31" s="17">
        <v>15.9</v>
      </c>
      <c r="ET31" s="17">
        <v>112.8</v>
      </c>
      <c r="EU31" s="17">
        <v>0.6</v>
      </c>
      <c r="EV31" s="17">
        <v>115.9</v>
      </c>
      <c r="EW31" s="17">
        <v>116.2</v>
      </c>
      <c r="EX31" s="17">
        <v>82.8</v>
      </c>
      <c r="EY31" s="17">
        <v>14.2</v>
      </c>
      <c r="EZ31" s="17">
        <v>8.8000000000000007</v>
      </c>
      <c r="FA31" s="17">
        <v>18.600000000000001</v>
      </c>
      <c r="FB31" s="17">
        <v>9.9</v>
      </c>
      <c r="FC31" s="17">
        <v>43.7</v>
      </c>
      <c r="FD31" s="17">
        <v>32.4</v>
      </c>
      <c r="FE31" s="17">
        <v>17.399999999999999</v>
      </c>
      <c r="FF31" s="17"/>
      <c r="FG31" s="17">
        <v>7.4</v>
      </c>
      <c r="FH31" s="17"/>
      <c r="FI31" s="17"/>
      <c r="FJ31" s="17">
        <v>7526.4</v>
      </c>
      <c r="FK31" s="15"/>
      <c r="FL31" s="17">
        <v>24.128640000000001</v>
      </c>
      <c r="FM31" s="17">
        <v>6.7</v>
      </c>
      <c r="FN31" s="17">
        <v>6.1520000000000001</v>
      </c>
      <c r="FO31" s="17">
        <v>11</v>
      </c>
      <c r="FP31" s="17">
        <v>26.9</v>
      </c>
      <c r="FQ31" s="17">
        <v>18.899999999999999</v>
      </c>
      <c r="FR31" s="17">
        <v>8</v>
      </c>
      <c r="FS31" s="17">
        <v>16</v>
      </c>
      <c r="FT31" s="17">
        <v>117.78064000000001</v>
      </c>
    </row>
    <row r="32" spans="1:176" ht="24" customHeight="1" x14ac:dyDescent="0.3">
      <c r="A32" s="16" t="s">
        <v>43</v>
      </c>
      <c r="B32" s="16" t="s">
        <v>730</v>
      </c>
      <c r="C32" s="17">
        <v>79.7</v>
      </c>
      <c r="D32" s="17">
        <v>653.29999999999995</v>
      </c>
      <c r="E32" s="17">
        <v>216</v>
      </c>
      <c r="F32" s="17"/>
      <c r="G32" s="17"/>
      <c r="H32" s="17">
        <v>89.8</v>
      </c>
      <c r="I32" s="17">
        <v>99.5</v>
      </c>
      <c r="J32" s="17"/>
      <c r="K32" s="17"/>
      <c r="L32" s="17">
        <v>187.5</v>
      </c>
      <c r="M32" s="17">
        <v>193.1</v>
      </c>
      <c r="N32" s="17">
        <v>195.6</v>
      </c>
      <c r="O32" s="17">
        <v>268.60000000000002</v>
      </c>
      <c r="P32" s="17">
        <v>214.1</v>
      </c>
      <c r="Q32" s="17">
        <v>111.2</v>
      </c>
      <c r="R32" s="17">
        <v>326.5</v>
      </c>
      <c r="S32" s="17">
        <v>5</v>
      </c>
      <c r="T32" s="17"/>
      <c r="U32" s="17"/>
      <c r="V32" s="17"/>
      <c r="W32" s="17"/>
      <c r="X32" s="17">
        <v>148.4</v>
      </c>
      <c r="Y32" s="17">
        <v>7.8</v>
      </c>
      <c r="Z32" s="17">
        <v>5.2</v>
      </c>
      <c r="AA32" s="17"/>
      <c r="AB32" s="17">
        <v>6.6</v>
      </c>
      <c r="AC32" s="17">
        <v>11.8</v>
      </c>
      <c r="AD32" s="17">
        <v>65.2</v>
      </c>
      <c r="AE32" s="17"/>
      <c r="AF32" s="17"/>
      <c r="AG32" s="17"/>
      <c r="AH32" s="17"/>
      <c r="AI32" s="17">
        <v>74.7</v>
      </c>
      <c r="AJ32" s="17">
        <v>111.5</v>
      </c>
      <c r="AK32" s="17"/>
      <c r="AL32" s="17"/>
      <c r="AM32" s="17"/>
      <c r="AN32" s="17">
        <v>6.5</v>
      </c>
      <c r="AO32" s="17">
        <v>152.9</v>
      </c>
      <c r="AP32" s="17">
        <v>47</v>
      </c>
      <c r="AQ32" s="17">
        <v>48.3</v>
      </c>
      <c r="AR32" s="17">
        <v>29.5</v>
      </c>
      <c r="AS32" s="17">
        <v>18.399999999999999</v>
      </c>
      <c r="AT32" s="17">
        <v>19.8</v>
      </c>
      <c r="AU32" s="17">
        <v>81.900000000000006</v>
      </c>
      <c r="AV32" s="17">
        <v>183.5</v>
      </c>
      <c r="AW32" s="17">
        <v>183.6</v>
      </c>
      <c r="AX32" s="17">
        <v>184.4</v>
      </c>
      <c r="AY32" s="17">
        <v>88.2</v>
      </c>
      <c r="AZ32" s="17">
        <v>7.2</v>
      </c>
      <c r="BA32" s="17">
        <v>1.6</v>
      </c>
      <c r="BB32" s="17">
        <v>33.1</v>
      </c>
      <c r="BC32" s="17">
        <v>34.5</v>
      </c>
      <c r="BD32" s="17">
        <v>3.8</v>
      </c>
      <c r="BE32" s="17">
        <v>13</v>
      </c>
      <c r="BF32" s="17">
        <v>84.5</v>
      </c>
      <c r="BG32" s="17"/>
      <c r="BH32" s="17"/>
      <c r="BI32" s="17">
        <v>61.7</v>
      </c>
      <c r="BJ32" s="17"/>
      <c r="BK32" s="17"/>
      <c r="BL32" s="17">
        <v>45.7</v>
      </c>
      <c r="BM32" s="17"/>
      <c r="BN32" s="17"/>
      <c r="BO32" s="17"/>
      <c r="BP32" s="17">
        <v>65.7</v>
      </c>
      <c r="BQ32" s="17">
        <v>175.6</v>
      </c>
      <c r="BR32" s="17">
        <v>173.6</v>
      </c>
      <c r="BS32" s="17">
        <v>200</v>
      </c>
      <c r="BT32" s="17">
        <v>271.5</v>
      </c>
      <c r="BU32" s="17"/>
      <c r="BV32" s="17"/>
      <c r="BW32" s="17"/>
      <c r="BX32" s="17"/>
      <c r="BY32" s="17"/>
      <c r="BZ32" s="17"/>
      <c r="CA32" s="17"/>
      <c r="CB32" s="17">
        <v>0</v>
      </c>
      <c r="CC32" s="17">
        <v>1.5</v>
      </c>
      <c r="CD32" s="17">
        <v>103.8</v>
      </c>
      <c r="CE32" s="17">
        <v>86.6</v>
      </c>
      <c r="CF32" s="17">
        <v>67</v>
      </c>
      <c r="CG32" s="17">
        <v>69.2</v>
      </c>
      <c r="CH32" s="17">
        <v>30.2</v>
      </c>
      <c r="CI32" s="17">
        <v>66.900000000000006</v>
      </c>
      <c r="CJ32" s="17"/>
      <c r="CK32" s="17"/>
      <c r="CL32" s="17">
        <v>145.19999999999999</v>
      </c>
      <c r="CM32" s="17"/>
      <c r="CN32" s="17">
        <v>67.2</v>
      </c>
      <c r="CO32" s="17"/>
      <c r="CP32" s="17"/>
      <c r="CQ32" s="17"/>
      <c r="CR32" s="17"/>
      <c r="CS32" s="17"/>
      <c r="CT32" s="17"/>
      <c r="CU32" s="17"/>
      <c r="CV32" s="17">
        <v>0.7</v>
      </c>
      <c r="CW32" s="17">
        <v>103.5</v>
      </c>
      <c r="CX32" s="17">
        <v>64.900000000000006</v>
      </c>
      <c r="CY32" s="17">
        <v>15.9</v>
      </c>
      <c r="CZ32" s="17">
        <v>0.1</v>
      </c>
      <c r="DA32" s="17">
        <v>13.6</v>
      </c>
      <c r="DB32" s="17">
        <v>9.9</v>
      </c>
      <c r="DC32" s="17">
        <v>5.3</v>
      </c>
      <c r="DD32" s="17">
        <v>0.5</v>
      </c>
      <c r="DE32" s="17">
        <v>2</v>
      </c>
      <c r="DF32" s="17">
        <v>2.6</v>
      </c>
      <c r="DG32" s="17">
        <v>20.399999999999999</v>
      </c>
      <c r="DH32" s="17">
        <v>17.5</v>
      </c>
      <c r="DI32" s="17">
        <v>11.1</v>
      </c>
      <c r="DJ32" s="17">
        <v>3.4</v>
      </c>
      <c r="DK32" s="17">
        <v>18.399999999999999</v>
      </c>
      <c r="DL32" s="17">
        <v>12.6</v>
      </c>
      <c r="DM32" s="17">
        <v>14.9</v>
      </c>
      <c r="DN32" s="17">
        <v>30.7</v>
      </c>
      <c r="DO32" s="17">
        <v>85.3</v>
      </c>
      <c r="DP32" s="17">
        <v>4.5</v>
      </c>
      <c r="DQ32" s="17">
        <v>1</v>
      </c>
      <c r="DR32" s="17"/>
      <c r="DS32" s="17">
        <v>3</v>
      </c>
      <c r="DT32" s="17">
        <v>4.7</v>
      </c>
      <c r="DU32" s="17">
        <v>2.4</v>
      </c>
      <c r="DV32" s="17">
        <v>16.7</v>
      </c>
      <c r="DW32" s="17">
        <v>1.8</v>
      </c>
      <c r="DX32" s="17"/>
      <c r="DY32" s="17">
        <v>9.6</v>
      </c>
      <c r="DZ32" s="17">
        <v>4.9000000000000004</v>
      </c>
      <c r="EA32" s="17">
        <v>6.8</v>
      </c>
      <c r="EB32" s="17">
        <v>9.9</v>
      </c>
      <c r="EC32" s="17">
        <v>16</v>
      </c>
      <c r="ED32" s="17">
        <v>30.2</v>
      </c>
      <c r="EE32" s="17">
        <v>22.3</v>
      </c>
      <c r="EF32" s="17"/>
      <c r="EG32" s="17">
        <v>76.7</v>
      </c>
      <c r="EH32" s="17">
        <v>86.1</v>
      </c>
      <c r="EI32" s="17">
        <v>13.2</v>
      </c>
      <c r="EJ32" s="17">
        <v>9.5</v>
      </c>
      <c r="EK32" s="17">
        <v>11</v>
      </c>
      <c r="EL32" s="17">
        <v>3.6</v>
      </c>
      <c r="EM32" s="17">
        <v>8.6</v>
      </c>
      <c r="EN32" s="17">
        <v>6.6</v>
      </c>
      <c r="EO32" s="17">
        <v>7</v>
      </c>
      <c r="EP32" s="17">
        <v>7.2</v>
      </c>
      <c r="EQ32" s="17">
        <v>11.5</v>
      </c>
      <c r="ER32" s="17">
        <v>226.1</v>
      </c>
      <c r="ES32" s="17">
        <v>12.3</v>
      </c>
      <c r="ET32" s="17">
        <v>111.2</v>
      </c>
      <c r="EU32" s="17">
        <v>0.6</v>
      </c>
      <c r="EV32" s="17">
        <v>123.2</v>
      </c>
      <c r="EW32" s="17">
        <v>141.4</v>
      </c>
      <c r="EX32" s="17">
        <v>82.3</v>
      </c>
      <c r="EY32" s="17">
        <v>15.3</v>
      </c>
      <c r="EZ32" s="17">
        <v>8.6999999999999993</v>
      </c>
      <c r="FA32" s="17">
        <v>18.600000000000001</v>
      </c>
      <c r="FB32" s="17">
        <v>9.9</v>
      </c>
      <c r="FC32" s="17">
        <v>43.4</v>
      </c>
      <c r="FD32" s="17">
        <v>33.1</v>
      </c>
      <c r="FE32" s="17">
        <v>17.2</v>
      </c>
      <c r="FF32" s="17"/>
      <c r="FG32" s="17">
        <v>7.4</v>
      </c>
      <c r="FH32" s="17"/>
      <c r="FI32" s="17"/>
      <c r="FJ32" s="17">
        <v>7583</v>
      </c>
      <c r="FK32" s="15"/>
      <c r="FL32" s="17">
        <v>24.111840000000001</v>
      </c>
      <c r="FM32" s="17">
        <v>6.7</v>
      </c>
      <c r="FN32" s="17">
        <v>6.15</v>
      </c>
      <c r="FO32" s="17">
        <v>11</v>
      </c>
      <c r="FP32" s="17">
        <v>26.7</v>
      </c>
      <c r="FQ32" s="17">
        <v>18.899999999999999</v>
      </c>
      <c r="FR32" s="17">
        <v>8</v>
      </c>
      <c r="FS32" s="17">
        <v>16</v>
      </c>
      <c r="FT32" s="17">
        <v>117.56184</v>
      </c>
    </row>
    <row r="33" spans="1:176" ht="24" customHeight="1" x14ac:dyDescent="0.3">
      <c r="A33" s="16" t="s">
        <v>43</v>
      </c>
      <c r="B33" s="16" t="s">
        <v>731</v>
      </c>
      <c r="C33" s="17">
        <v>74.8</v>
      </c>
      <c r="D33" s="17">
        <v>641</v>
      </c>
      <c r="E33" s="17">
        <v>211.6</v>
      </c>
      <c r="F33" s="17"/>
      <c r="G33" s="17"/>
      <c r="H33" s="17">
        <v>89.8</v>
      </c>
      <c r="I33" s="17">
        <v>99</v>
      </c>
      <c r="J33" s="17"/>
      <c r="K33" s="17"/>
      <c r="L33" s="17">
        <v>179.9</v>
      </c>
      <c r="M33" s="17">
        <v>187</v>
      </c>
      <c r="N33" s="17">
        <v>186.8</v>
      </c>
      <c r="O33" s="17">
        <v>287.60000000000002</v>
      </c>
      <c r="P33" s="17">
        <v>211.5</v>
      </c>
      <c r="Q33" s="17">
        <v>110.6</v>
      </c>
      <c r="R33" s="17">
        <v>315.8</v>
      </c>
      <c r="S33" s="17">
        <v>4.9000000000000004</v>
      </c>
      <c r="T33" s="17"/>
      <c r="U33" s="17"/>
      <c r="V33" s="17"/>
      <c r="W33" s="17"/>
      <c r="X33" s="17">
        <v>146.4</v>
      </c>
      <c r="Y33" s="17">
        <v>7</v>
      </c>
      <c r="Z33" s="17">
        <v>4.7</v>
      </c>
      <c r="AA33" s="17"/>
      <c r="AB33" s="17">
        <v>6.6</v>
      </c>
      <c r="AC33" s="17">
        <v>11.8</v>
      </c>
      <c r="AD33" s="17">
        <v>65.2</v>
      </c>
      <c r="AE33" s="17"/>
      <c r="AF33" s="17"/>
      <c r="AG33" s="17"/>
      <c r="AH33" s="17"/>
      <c r="AI33" s="17">
        <v>73.400000000000006</v>
      </c>
      <c r="AJ33" s="17">
        <v>111.4</v>
      </c>
      <c r="AK33" s="17"/>
      <c r="AL33" s="17"/>
      <c r="AM33" s="17"/>
      <c r="AN33" s="17">
        <v>6.5</v>
      </c>
      <c r="AO33" s="17">
        <v>151.6</v>
      </c>
      <c r="AP33" s="17">
        <v>47.5</v>
      </c>
      <c r="AQ33" s="17">
        <v>48.5</v>
      </c>
      <c r="AR33" s="17">
        <v>29.9</v>
      </c>
      <c r="AS33" s="17">
        <v>18.399999999999999</v>
      </c>
      <c r="AT33" s="17">
        <v>19.8</v>
      </c>
      <c r="AU33" s="17">
        <v>79.900000000000006</v>
      </c>
      <c r="AV33" s="17">
        <v>180.5</v>
      </c>
      <c r="AW33" s="17">
        <v>180.5</v>
      </c>
      <c r="AX33" s="17">
        <v>183.2</v>
      </c>
      <c r="AY33" s="17">
        <v>87.6</v>
      </c>
      <c r="AZ33" s="17">
        <v>7.4</v>
      </c>
      <c r="BA33" s="17">
        <v>1.6</v>
      </c>
      <c r="BB33" s="17">
        <v>32.799999999999997</v>
      </c>
      <c r="BC33" s="17">
        <v>34</v>
      </c>
      <c r="BD33" s="17">
        <v>3.8</v>
      </c>
      <c r="BE33" s="17">
        <v>12.7</v>
      </c>
      <c r="BF33" s="17">
        <v>88.8</v>
      </c>
      <c r="BG33" s="17"/>
      <c r="BH33" s="17"/>
      <c r="BI33" s="17">
        <v>60.3</v>
      </c>
      <c r="BJ33" s="17"/>
      <c r="BK33" s="17"/>
      <c r="BL33" s="17">
        <v>45.5</v>
      </c>
      <c r="BM33" s="17"/>
      <c r="BN33" s="17"/>
      <c r="BO33" s="17"/>
      <c r="BP33" s="17">
        <v>65.099999999999994</v>
      </c>
      <c r="BQ33" s="17">
        <v>175.9</v>
      </c>
      <c r="BR33" s="17">
        <v>173.8</v>
      </c>
      <c r="BS33" s="17">
        <v>200</v>
      </c>
      <c r="BT33" s="17">
        <v>272.2</v>
      </c>
      <c r="BU33" s="17"/>
      <c r="BV33" s="17"/>
      <c r="BW33" s="17"/>
      <c r="BX33" s="17"/>
      <c r="BY33" s="17"/>
      <c r="BZ33" s="17"/>
      <c r="CA33" s="17"/>
      <c r="CB33" s="17">
        <v>0</v>
      </c>
      <c r="CC33" s="17">
        <v>1.5</v>
      </c>
      <c r="CD33" s="17">
        <v>89.7</v>
      </c>
      <c r="CE33" s="17">
        <v>87</v>
      </c>
      <c r="CF33" s="17">
        <v>66.3</v>
      </c>
      <c r="CG33" s="17">
        <v>71.900000000000006</v>
      </c>
      <c r="CH33" s="17">
        <v>29.7</v>
      </c>
      <c r="CI33" s="17">
        <v>66.3</v>
      </c>
      <c r="CJ33" s="17"/>
      <c r="CK33" s="17"/>
      <c r="CL33" s="17">
        <v>146</v>
      </c>
      <c r="CM33" s="17"/>
      <c r="CN33" s="17">
        <v>69.8</v>
      </c>
      <c r="CO33" s="17"/>
      <c r="CP33" s="17"/>
      <c r="CQ33" s="17"/>
      <c r="CR33" s="17"/>
      <c r="CS33" s="17"/>
      <c r="CT33" s="17"/>
      <c r="CU33" s="17"/>
      <c r="CV33" s="17">
        <v>1.3</v>
      </c>
      <c r="CW33" s="17">
        <v>110.8</v>
      </c>
      <c r="CX33" s="17">
        <v>71.7</v>
      </c>
      <c r="CY33" s="17">
        <v>14.5</v>
      </c>
      <c r="CZ33" s="17">
        <v>0.1</v>
      </c>
      <c r="DA33" s="17">
        <v>13.6</v>
      </c>
      <c r="DB33" s="17">
        <v>10</v>
      </c>
      <c r="DC33" s="17">
        <v>5.5</v>
      </c>
      <c r="DD33" s="17">
        <v>0.5</v>
      </c>
      <c r="DE33" s="17">
        <v>2</v>
      </c>
      <c r="DF33" s="17">
        <v>2.6</v>
      </c>
      <c r="DG33" s="17">
        <v>19.899999999999999</v>
      </c>
      <c r="DH33" s="17">
        <v>17.100000000000001</v>
      </c>
      <c r="DI33" s="17">
        <v>11.1</v>
      </c>
      <c r="DJ33" s="17">
        <v>3.4</v>
      </c>
      <c r="DK33" s="17">
        <v>18.399999999999999</v>
      </c>
      <c r="DL33" s="17">
        <v>12.8</v>
      </c>
      <c r="DM33" s="17">
        <v>15.3</v>
      </c>
      <c r="DN33" s="17">
        <v>30.9</v>
      </c>
      <c r="DO33" s="17">
        <v>85.2</v>
      </c>
      <c r="DP33" s="17">
        <v>3.6</v>
      </c>
      <c r="DQ33" s="17">
        <v>1</v>
      </c>
      <c r="DR33" s="17"/>
      <c r="DS33" s="17">
        <v>2.5</v>
      </c>
      <c r="DT33" s="17">
        <v>4.5</v>
      </c>
      <c r="DU33" s="17">
        <v>2.4</v>
      </c>
      <c r="DV33" s="17">
        <v>16.8</v>
      </c>
      <c r="DW33" s="17">
        <v>1.8</v>
      </c>
      <c r="DX33" s="17"/>
      <c r="DY33" s="17">
        <v>9.6</v>
      </c>
      <c r="DZ33" s="17">
        <v>4.9000000000000004</v>
      </c>
      <c r="EA33" s="17">
        <v>6.5</v>
      </c>
      <c r="EB33" s="17">
        <v>9.8000000000000007</v>
      </c>
      <c r="EC33" s="17">
        <v>15.9</v>
      </c>
      <c r="ED33" s="17">
        <v>30.3</v>
      </c>
      <c r="EE33" s="17">
        <v>28</v>
      </c>
      <c r="EF33" s="17"/>
      <c r="EG33" s="17">
        <v>70</v>
      </c>
      <c r="EH33" s="17">
        <v>96.3</v>
      </c>
      <c r="EI33" s="17">
        <v>10</v>
      </c>
      <c r="EJ33" s="17">
        <v>11.7</v>
      </c>
      <c r="EK33" s="17">
        <v>11</v>
      </c>
      <c r="EL33" s="17">
        <v>3.6</v>
      </c>
      <c r="EM33" s="17">
        <v>8.5</v>
      </c>
      <c r="EN33" s="17">
        <v>6.6</v>
      </c>
      <c r="EO33" s="17">
        <v>7</v>
      </c>
      <c r="EP33" s="17">
        <v>7.2</v>
      </c>
      <c r="EQ33" s="17">
        <v>11.2</v>
      </c>
      <c r="ER33" s="17">
        <v>208.8</v>
      </c>
      <c r="ES33" s="17">
        <v>13.4</v>
      </c>
      <c r="ET33" s="17">
        <v>120.6</v>
      </c>
      <c r="EU33" s="17">
        <v>0.6</v>
      </c>
      <c r="EV33" s="17">
        <v>123.3</v>
      </c>
      <c r="EW33" s="17">
        <v>145.30000000000001</v>
      </c>
      <c r="EX33" s="17">
        <v>89.7</v>
      </c>
      <c r="EY33" s="17">
        <v>8.1</v>
      </c>
      <c r="EZ33" s="17">
        <v>8.8000000000000007</v>
      </c>
      <c r="FA33" s="17">
        <v>18.600000000000001</v>
      </c>
      <c r="FB33" s="17">
        <v>9.6</v>
      </c>
      <c r="FC33" s="17">
        <v>43.3</v>
      </c>
      <c r="FD33" s="17">
        <v>33.200000000000003</v>
      </c>
      <c r="FE33" s="17">
        <v>16.8</v>
      </c>
      <c r="FF33" s="17"/>
      <c r="FG33" s="17">
        <v>7.5</v>
      </c>
      <c r="FH33" s="17"/>
      <c r="FI33" s="17"/>
      <c r="FJ33" s="17">
        <v>7537.8</v>
      </c>
      <c r="FK33" s="15"/>
      <c r="FL33" s="17">
        <v>23.700140000000001</v>
      </c>
      <c r="FM33" s="17">
        <v>6.7</v>
      </c>
      <c r="FN33" s="17">
        <v>6.15</v>
      </c>
      <c r="FO33" s="17">
        <v>11</v>
      </c>
      <c r="FP33" s="17">
        <v>26.7</v>
      </c>
      <c r="FQ33" s="17">
        <v>18.899999999999999</v>
      </c>
      <c r="FR33" s="17">
        <v>7.8</v>
      </c>
      <c r="FS33" s="17">
        <v>16.100000000000001</v>
      </c>
      <c r="FT33" s="17">
        <v>117.05014</v>
      </c>
    </row>
    <row r="34" spans="1:176" ht="24" customHeight="1" x14ac:dyDescent="0.3">
      <c r="A34" s="18" t="s">
        <v>43</v>
      </c>
      <c r="B34" s="18" t="s">
        <v>732</v>
      </c>
      <c r="C34" s="19">
        <v>76.7</v>
      </c>
      <c r="D34" s="19">
        <v>647.9</v>
      </c>
      <c r="E34" s="19">
        <v>214.8</v>
      </c>
      <c r="F34" s="19"/>
      <c r="G34" s="19"/>
      <c r="H34" s="19">
        <v>89.1</v>
      </c>
      <c r="I34" s="19">
        <v>100.5</v>
      </c>
      <c r="J34" s="19"/>
      <c r="K34" s="19"/>
      <c r="L34" s="19">
        <v>181.5</v>
      </c>
      <c r="M34" s="19">
        <v>181.8</v>
      </c>
      <c r="N34" s="19">
        <v>181.4</v>
      </c>
      <c r="O34" s="19">
        <v>262</v>
      </c>
      <c r="P34" s="19">
        <v>214.7</v>
      </c>
      <c r="Q34" s="19">
        <v>110.7</v>
      </c>
      <c r="R34" s="19">
        <v>354.4</v>
      </c>
      <c r="S34" s="19">
        <v>4.9000000000000004</v>
      </c>
      <c r="T34" s="19"/>
      <c r="U34" s="19"/>
      <c r="V34" s="19"/>
      <c r="W34" s="19"/>
      <c r="X34" s="19">
        <v>149.9</v>
      </c>
      <c r="Y34" s="19">
        <v>7.5</v>
      </c>
      <c r="Z34" s="19">
        <v>4.9000000000000004</v>
      </c>
      <c r="AA34" s="19"/>
      <c r="AB34" s="19">
        <v>6.6</v>
      </c>
      <c r="AC34" s="19">
        <v>11.8</v>
      </c>
      <c r="AD34" s="19">
        <v>65.400000000000006</v>
      </c>
      <c r="AE34" s="19"/>
      <c r="AF34" s="19"/>
      <c r="AG34" s="19"/>
      <c r="AH34" s="19"/>
      <c r="AI34" s="19">
        <v>90</v>
      </c>
      <c r="AJ34" s="19">
        <v>111</v>
      </c>
      <c r="AK34" s="19"/>
      <c r="AL34" s="19"/>
      <c r="AM34" s="19"/>
      <c r="AN34" s="19">
        <v>6.5</v>
      </c>
      <c r="AO34" s="19">
        <v>203.2</v>
      </c>
      <c r="AP34" s="19">
        <v>47.8</v>
      </c>
      <c r="AQ34" s="19">
        <v>48.3</v>
      </c>
      <c r="AR34" s="19">
        <v>28.4</v>
      </c>
      <c r="AS34" s="19">
        <v>18.399999999999999</v>
      </c>
      <c r="AT34" s="19">
        <v>19.8</v>
      </c>
      <c r="AU34" s="19">
        <v>77.8</v>
      </c>
      <c r="AV34" s="19">
        <v>181.5</v>
      </c>
      <c r="AW34" s="19">
        <v>181.2</v>
      </c>
      <c r="AX34" s="19">
        <v>184</v>
      </c>
      <c r="AY34" s="19">
        <v>88</v>
      </c>
      <c r="AZ34" s="19">
        <v>7.5</v>
      </c>
      <c r="BA34" s="19">
        <v>1.6</v>
      </c>
      <c r="BB34" s="19">
        <v>32.799999999999997</v>
      </c>
      <c r="BC34" s="19">
        <v>34.200000000000003</v>
      </c>
      <c r="BD34" s="19">
        <v>3.8</v>
      </c>
      <c r="BE34" s="19">
        <v>12.3</v>
      </c>
      <c r="BF34" s="19">
        <v>91.9</v>
      </c>
      <c r="BG34" s="19"/>
      <c r="BH34" s="19"/>
      <c r="BI34" s="19">
        <v>81.2</v>
      </c>
      <c r="BJ34" s="19"/>
      <c r="BK34" s="19"/>
      <c r="BL34" s="19">
        <v>45.4</v>
      </c>
      <c r="BM34" s="19"/>
      <c r="BN34" s="19"/>
      <c r="BO34" s="19"/>
      <c r="BP34" s="19">
        <v>65.3</v>
      </c>
      <c r="BQ34" s="19">
        <v>176.5</v>
      </c>
      <c r="BR34" s="19">
        <v>174.1</v>
      </c>
      <c r="BS34" s="19">
        <v>200</v>
      </c>
      <c r="BT34" s="19">
        <v>273.3</v>
      </c>
      <c r="BU34" s="19"/>
      <c r="BV34" s="19"/>
      <c r="BW34" s="19"/>
      <c r="BX34" s="19"/>
      <c r="BY34" s="19"/>
      <c r="BZ34" s="19"/>
      <c r="CA34" s="19"/>
      <c r="CB34" s="19">
        <v>0</v>
      </c>
      <c r="CC34" s="19">
        <v>1.5</v>
      </c>
      <c r="CD34" s="19">
        <v>96.3</v>
      </c>
      <c r="CE34" s="19">
        <v>86</v>
      </c>
      <c r="CF34" s="19">
        <v>66.3</v>
      </c>
      <c r="CG34" s="19">
        <v>71.900000000000006</v>
      </c>
      <c r="CH34" s="19">
        <v>29.9</v>
      </c>
      <c r="CI34" s="19">
        <v>68.099999999999994</v>
      </c>
      <c r="CJ34" s="19"/>
      <c r="CK34" s="19"/>
      <c r="CL34" s="19">
        <v>145.80000000000001</v>
      </c>
      <c r="CM34" s="19"/>
      <c r="CN34" s="19">
        <v>70</v>
      </c>
      <c r="CO34" s="19"/>
      <c r="CP34" s="19"/>
      <c r="CQ34" s="19"/>
      <c r="CR34" s="19"/>
      <c r="CS34" s="19"/>
      <c r="CT34" s="19"/>
      <c r="CU34" s="19"/>
      <c r="CV34" s="19">
        <v>1.1000000000000001</v>
      </c>
      <c r="CW34" s="19">
        <v>114.3</v>
      </c>
      <c r="CX34" s="19">
        <v>47</v>
      </c>
      <c r="CY34" s="19">
        <v>12.8</v>
      </c>
      <c r="CZ34" s="19">
        <v>0.1</v>
      </c>
      <c r="DA34" s="19">
        <v>13.6</v>
      </c>
      <c r="DB34" s="19">
        <v>9.9</v>
      </c>
      <c r="DC34" s="19">
        <v>5.3</v>
      </c>
      <c r="DD34" s="19">
        <v>0.5</v>
      </c>
      <c r="DE34" s="19">
        <v>2.2999999999999998</v>
      </c>
      <c r="DF34" s="19">
        <v>2.6</v>
      </c>
      <c r="DG34" s="19">
        <v>20.100000000000001</v>
      </c>
      <c r="DH34" s="19">
        <v>17.100000000000001</v>
      </c>
      <c r="DI34" s="19">
        <v>11.1</v>
      </c>
      <c r="DJ34" s="19">
        <v>3.4</v>
      </c>
      <c r="DK34" s="19">
        <v>18.399999999999999</v>
      </c>
      <c r="DL34" s="19">
        <v>12.5</v>
      </c>
      <c r="DM34" s="19">
        <v>14.5</v>
      </c>
      <c r="DN34" s="19">
        <v>32.1</v>
      </c>
      <c r="DO34" s="19">
        <v>87.4</v>
      </c>
      <c r="DP34" s="19">
        <v>3.6</v>
      </c>
      <c r="DQ34" s="19">
        <v>1</v>
      </c>
      <c r="DR34" s="19"/>
      <c r="DS34" s="19">
        <v>2.2999999999999998</v>
      </c>
      <c r="DT34" s="19">
        <v>4.0999999999999996</v>
      </c>
      <c r="DU34" s="19">
        <v>2.4</v>
      </c>
      <c r="DV34" s="19">
        <v>18</v>
      </c>
      <c r="DW34" s="19">
        <v>1.8</v>
      </c>
      <c r="DX34" s="19"/>
      <c r="DY34" s="19">
        <v>9.6</v>
      </c>
      <c r="DZ34" s="19">
        <v>4.9000000000000004</v>
      </c>
      <c r="EA34" s="19">
        <v>6.7</v>
      </c>
      <c r="EB34" s="19">
        <v>9.9</v>
      </c>
      <c r="EC34" s="19">
        <v>15.9</v>
      </c>
      <c r="ED34" s="19">
        <v>29.8</v>
      </c>
      <c r="EE34" s="19">
        <v>33.299999999999997</v>
      </c>
      <c r="EF34" s="19"/>
      <c r="EG34" s="19">
        <v>67.900000000000006</v>
      </c>
      <c r="EH34" s="19">
        <v>84.1</v>
      </c>
      <c r="EI34" s="19">
        <v>10.1</v>
      </c>
      <c r="EJ34" s="19">
        <v>7.4</v>
      </c>
      <c r="EK34" s="19">
        <v>11</v>
      </c>
      <c r="EL34" s="19">
        <v>3.6</v>
      </c>
      <c r="EM34" s="19">
        <v>9</v>
      </c>
      <c r="EN34" s="19">
        <v>6.8</v>
      </c>
      <c r="EO34" s="19">
        <v>7</v>
      </c>
      <c r="EP34" s="19">
        <v>7.2</v>
      </c>
      <c r="EQ34" s="19">
        <v>11.2</v>
      </c>
      <c r="ER34" s="19">
        <v>164.2</v>
      </c>
      <c r="ES34" s="19">
        <v>16.5</v>
      </c>
      <c r="ET34" s="19">
        <v>119.5</v>
      </c>
      <c r="EU34" s="19">
        <v>0.6</v>
      </c>
      <c r="EV34" s="19">
        <v>122.8</v>
      </c>
      <c r="EW34" s="19">
        <v>144.19999999999999</v>
      </c>
      <c r="EX34" s="19">
        <v>93.1</v>
      </c>
      <c r="EY34" s="19">
        <v>9.6</v>
      </c>
      <c r="EZ34" s="19">
        <v>8.6999999999999993</v>
      </c>
      <c r="FA34" s="19">
        <v>18.600000000000001</v>
      </c>
      <c r="FB34" s="19">
        <v>9.6999999999999993</v>
      </c>
      <c r="FC34" s="19">
        <v>43.6</v>
      </c>
      <c r="FD34" s="19">
        <v>32.799999999999997</v>
      </c>
      <c r="FE34" s="19">
        <v>16.399999999999999</v>
      </c>
      <c r="FF34" s="19"/>
      <c r="FG34" s="19">
        <v>6.2</v>
      </c>
      <c r="FH34" s="19"/>
      <c r="FI34" s="19"/>
      <c r="FJ34" s="19">
        <v>7589.3</v>
      </c>
      <c r="FK34" s="15"/>
      <c r="FL34" s="19">
        <v>23.408989999999999</v>
      </c>
      <c r="FM34" s="19">
        <v>6.7</v>
      </c>
      <c r="FN34" s="19">
        <v>6.15</v>
      </c>
      <c r="FO34" s="19">
        <v>11</v>
      </c>
      <c r="FP34" s="19">
        <v>26.5</v>
      </c>
      <c r="FQ34" s="19">
        <v>18.899999999999999</v>
      </c>
      <c r="FR34" s="19">
        <v>8</v>
      </c>
      <c r="FS34" s="19">
        <v>16.100000000000001</v>
      </c>
      <c r="FT34" s="19">
        <v>116.75899</v>
      </c>
    </row>
    <row r="35" spans="1:176" ht="24" customHeight="1" x14ac:dyDescent="0.3">
      <c r="A35" s="13" t="s">
        <v>43</v>
      </c>
      <c r="B35" s="13" t="s">
        <v>733</v>
      </c>
      <c r="C35" s="14">
        <v>77</v>
      </c>
      <c r="D35" s="14">
        <v>646.9</v>
      </c>
      <c r="E35" s="14">
        <v>213.8</v>
      </c>
      <c r="F35" s="14"/>
      <c r="G35" s="14"/>
      <c r="H35" s="14">
        <v>89.9</v>
      </c>
      <c r="I35" s="14">
        <v>100.8</v>
      </c>
      <c r="J35" s="14"/>
      <c r="K35" s="14"/>
      <c r="L35" s="14">
        <v>185.2</v>
      </c>
      <c r="M35" s="14">
        <v>189.8</v>
      </c>
      <c r="N35" s="14">
        <v>189.6</v>
      </c>
      <c r="O35" s="14">
        <v>279.5</v>
      </c>
      <c r="P35" s="14">
        <v>212.9</v>
      </c>
      <c r="Q35" s="14">
        <v>111</v>
      </c>
      <c r="R35" s="14">
        <v>248.9</v>
      </c>
      <c r="S35" s="14">
        <v>5</v>
      </c>
      <c r="T35" s="14"/>
      <c r="U35" s="14"/>
      <c r="V35" s="14"/>
      <c r="W35" s="14"/>
      <c r="X35" s="14">
        <v>148.5</v>
      </c>
      <c r="Y35" s="14">
        <v>7</v>
      </c>
      <c r="Z35" s="14">
        <v>5.2</v>
      </c>
      <c r="AA35" s="14"/>
      <c r="AB35" s="14">
        <v>6.6</v>
      </c>
      <c r="AC35" s="14">
        <v>11.8</v>
      </c>
      <c r="AD35" s="14">
        <v>63.8</v>
      </c>
      <c r="AE35" s="14"/>
      <c r="AF35" s="14"/>
      <c r="AG35" s="14"/>
      <c r="AH35" s="14"/>
      <c r="AI35" s="14">
        <v>89.9</v>
      </c>
      <c r="AJ35" s="14">
        <v>111.8</v>
      </c>
      <c r="AK35" s="14"/>
      <c r="AL35" s="14"/>
      <c r="AM35" s="14"/>
      <c r="AN35" s="14">
        <v>6.5</v>
      </c>
      <c r="AO35" s="14">
        <v>201.5</v>
      </c>
      <c r="AP35" s="14">
        <v>45.2</v>
      </c>
      <c r="AQ35" s="14">
        <v>48.5</v>
      </c>
      <c r="AR35" s="14">
        <v>27.1</v>
      </c>
      <c r="AS35" s="14">
        <v>18.2</v>
      </c>
      <c r="AT35" s="14">
        <v>19.8</v>
      </c>
      <c r="AU35" s="14">
        <v>77.900000000000006</v>
      </c>
      <c r="AV35" s="14">
        <v>181.6</v>
      </c>
      <c r="AW35" s="14">
        <v>182.4</v>
      </c>
      <c r="AX35" s="14">
        <v>184.2</v>
      </c>
      <c r="AY35" s="14">
        <v>87.9</v>
      </c>
      <c r="AZ35" s="14">
        <v>7.5</v>
      </c>
      <c r="BA35" s="14">
        <v>1.6</v>
      </c>
      <c r="BB35" s="14">
        <v>32.9</v>
      </c>
      <c r="BC35" s="14">
        <v>34.6</v>
      </c>
      <c r="BD35" s="14">
        <v>3.8</v>
      </c>
      <c r="BE35" s="14">
        <v>12.4</v>
      </c>
      <c r="BF35" s="14">
        <v>90.5</v>
      </c>
      <c r="BG35" s="14"/>
      <c r="BH35" s="14"/>
      <c r="BI35" s="14">
        <v>81</v>
      </c>
      <c r="BJ35" s="14"/>
      <c r="BK35" s="14"/>
      <c r="BL35" s="14">
        <v>45.6</v>
      </c>
      <c r="BM35" s="14"/>
      <c r="BN35" s="14"/>
      <c r="BO35" s="14"/>
      <c r="BP35" s="14">
        <v>65.599999999999994</v>
      </c>
      <c r="BQ35" s="14">
        <v>176.3</v>
      </c>
      <c r="BR35" s="14">
        <v>174.2</v>
      </c>
      <c r="BS35" s="14">
        <v>200</v>
      </c>
      <c r="BT35" s="14">
        <v>271.89999999999998</v>
      </c>
      <c r="BU35" s="14"/>
      <c r="BV35" s="14"/>
      <c r="BW35" s="14"/>
      <c r="BX35" s="14"/>
      <c r="BY35" s="14"/>
      <c r="BZ35" s="14"/>
      <c r="CA35" s="14"/>
      <c r="CB35" s="14">
        <v>0</v>
      </c>
      <c r="CC35" s="14">
        <v>1.5</v>
      </c>
      <c r="CD35" s="14">
        <v>98.4</v>
      </c>
      <c r="CE35" s="14">
        <v>85.7</v>
      </c>
      <c r="CF35" s="14">
        <v>66.2</v>
      </c>
      <c r="CG35" s="14">
        <v>72</v>
      </c>
      <c r="CH35" s="14">
        <v>29.9</v>
      </c>
      <c r="CI35" s="14">
        <v>67.900000000000006</v>
      </c>
      <c r="CJ35" s="14"/>
      <c r="CK35" s="14"/>
      <c r="CL35" s="14">
        <v>145.9</v>
      </c>
      <c r="CM35" s="14"/>
      <c r="CN35" s="14">
        <v>70</v>
      </c>
      <c r="CO35" s="14"/>
      <c r="CP35" s="14"/>
      <c r="CQ35" s="14"/>
      <c r="CR35" s="14"/>
      <c r="CS35" s="14"/>
      <c r="CT35" s="14"/>
      <c r="CU35" s="14"/>
      <c r="CV35" s="14">
        <v>1.3</v>
      </c>
      <c r="CW35" s="14">
        <v>114.9</v>
      </c>
      <c r="CX35" s="14">
        <v>77</v>
      </c>
      <c r="CY35" s="14">
        <v>12</v>
      </c>
      <c r="CZ35" s="14">
        <v>0.1</v>
      </c>
      <c r="DA35" s="14">
        <v>13.5</v>
      </c>
      <c r="DB35" s="14">
        <v>10</v>
      </c>
      <c r="DC35" s="14">
        <v>5.4</v>
      </c>
      <c r="DD35" s="14">
        <v>0.5</v>
      </c>
      <c r="DE35" s="14">
        <v>2.2000000000000002</v>
      </c>
      <c r="DF35" s="14">
        <v>2.6</v>
      </c>
      <c r="DG35" s="14">
        <v>20.100000000000001</v>
      </c>
      <c r="DH35" s="14">
        <v>17.100000000000001</v>
      </c>
      <c r="DI35" s="14">
        <v>11.1</v>
      </c>
      <c r="DJ35" s="14">
        <v>3.4</v>
      </c>
      <c r="DK35" s="14">
        <v>18.399999999999999</v>
      </c>
      <c r="DL35" s="14">
        <v>12.3</v>
      </c>
      <c r="DM35" s="14">
        <v>15.3</v>
      </c>
      <c r="DN35" s="14">
        <v>31.5</v>
      </c>
      <c r="DO35" s="14">
        <v>84.6</v>
      </c>
      <c r="DP35" s="14">
        <v>3.6</v>
      </c>
      <c r="DQ35" s="14">
        <v>1</v>
      </c>
      <c r="DR35" s="14"/>
      <c r="DS35" s="14">
        <v>2.2999999999999998</v>
      </c>
      <c r="DT35" s="14">
        <v>3</v>
      </c>
      <c r="DU35" s="14">
        <v>2.4</v>
      </c>
      <c r="DV35" s="14">
        <v>20.2</v>
      </c>
      <c r="DW35" s="14">
        <v>1.8</v>
      </c>
      <c r="DX35" s="14"/>
      <c r="DY35" s="14">
        <v>9.6</v>
      </c>
      <c r="DZ35" s="14">
        <v>4.9000000000000004</v>
      </c>
      <c r="EA35" s="14">
        <v>6.6</v>
      </c>
      <c r="EB35" s="14">
        <v>9.8000000000000007</v>
      </c>
      <c r="EC35" s="14">
        <v>15.6</v>
      </c>
      <c r="ED35" s="14">
        <v>30.3</v>
      </c>
      <c r="EE35" s="14">
        <v>37.5</v>
      </c>
      <c r="EF35" s="14"/>
      <c r="EG35" s="14">
        <v>46.1</v>
      </c>
      <c r="EH35" s="14">
        <v>84.7</v>
      </c>
      <c r="EI35" s="14">
        <v>9.9</v>
      </c>
      <c r="EJ35" s="14">
        <v>5.8</v>
      </c>
      <c r="EK35" s="14">
        <v>11</v>
      </c>
      <c r="EL35" s="14">
        <v>3.6</v>
      </c>
      <c r="EM35" s="14">
        <v>9</v>
      </c>
      <c r="EN35" s="14">
        <v>6.8</v>
      </c>
      <c r="EO35" s="14">
        <v>7</v>
      </c>
      <c r="EP35" s="14">
        <v>7.2</v>
      </c>
      <c r="EQ35" s="14">
        <v>8.9</v>
      </c>
      <c r="ER35" s="14">
        <v>146.6</v>
      </c>
      <c r="ES35" s="14">
        <v>16</v>
      </c>
      <c r="ET35" s="14">
        <v>109.6</v>
      </c>
      <c r="EU35" s="14">
        <v>0.6</v>
      </c>
      <c r="EV35" s="14">
        <v>122.9</v>
      </c>
      <c r="EW35" s="14">
        <v>153.1</v>
      </c>
      <c r="EX35" s="14">
        <v>82.2</v>
      </c>
      <c r="EY35" s="14">
        <v>10.199999999999999</v>
      </c>
      <c r="EZ35" s="14">
        <v>8.6</v>
      </c>
      <c r="FA35" s="14">
        <v>18.5</v>
      </c>
      <c r="FB35" s="14">
        <v>9.6999999999999993</v>
      </c>
      <c r="FC35" s="14">
        <v>43.3</v>
      </c>
      <c r="FD35" s="14">
        <v>33</v>
      </c>
      <c r="FE35" s="14">
        <v>17.899999999999999</v>
      </c>
      <c r="FF35" s="14"/>
      <c r="FG35" s="14">
        <v>7.5</v>
      </c>
      <c r="FH35" s="14"/>
      <c r="FI35" s="14"/>
      <c r="FJ35" s="14">
        <v>7492.7</v>
      </c>
      <c r="FK35" s="15"/>
      <c r="FL35" s="14">
        <v>23.425270000000001</v>
      </c>
      <c r="FM35" s="14">
        <v>6.6</v>
      </c>
      <c r="FN35" s="14">
        <v>6.15</v>
      </c>
      <c r="FO35" s="14">
        <v>11</v>
      </c>
      <c r="FP35" s="14">
        <v>26.3</v>
      </c>
      <c r="FQ35" s="14">
        <v>18.899999999999999</v>
      </c>
      <c r="FR35" s="14">
        <v>8</v>
      </c>
      <c r="FS35" s="14">
        <v>16.100000000000001</v>
      </c>
      <c r="FT35" s="14">
        <v>116.47526999999999</v>
      </c>
    </row>
    <row r="36" spans="1:176" ht="24" customHeight="1" x14ac:dyDescent="0.3">
      <c r="A36" s="16" t="s">
        <v>43</v>
      </c>
      <c r="B36" s="16" t="s">
        <v>734</v>
      </c>
      <c r="C36" s="17">
        <v>80.400000000000006</v>
      </c>
      <c r="D36" s="17">
        <v>649.29999999999995</v>
      </c>
      <c r="E36" s="17">
        <v>215</v>
      </c>
      <c r="F36" s="17"/>
      <c r="G36" s="17"/>
      <c r="H36" s="17">
        <v>90.4</v>
      </c>
      <c r="I36" s="17">
        <v>101.2</v>
      </c>
      <c r="J36" s="17"/>
      <c r="K36" s="17"/>
      <c r="L36" s="17">
        <v>186.4</v>
      </c>
      <c r="M36" s="17">
        <v>195.2</v>
      </c>
      <c r="N36" s="17">
        <v>194.4</v>
      </c>
      <c r="O36" s="17">
        <v>280</v>
      </c>
      <c r="P36" s="17">
        <v>213.9</v>
      </c>
      <c r="Q36" s="17">
        <v>110.8</v>
      </c>
      <c r="R36" s="17">
        <v>249.3</v>
      </c>
      <c r="S36" s="17">
        <v>5</v>
      </c>
      <c r="T36" s="17"/>
      <c r="U36" s="17"/>
      <c r="V36" s="17"/>
      <c r="W36" s="17"/>
      <c r="X36" s="17">
        <v>151.80000000000001</v>
      </c>
      <c r="Y36" s="17">
        <v>7.6</v>
      </c>
      <c r="Z36" s="17">
        <v>5.6</v>
      </c>
      <c r="AA36" s="17"/>
      <c r="AB36" s="17">
        <v>6.6</v>
      </c>
      <c r="AC36" s="17">
        <v>11.8</v>
      </c>
      <c r="AD36" s="17">
        <v>66.099999999999994</v>
      </c>
      <c r="AE36" s="17"/>
      <c r="AF36" s="17"/>
      <c r="AG36" s="17"/>
      <c r="AH36" s="17"/>
      <c r="AI36" s="17">
        <v>90.7</v>
      </c>
      <c r="AJ36" s="17">
        <v>112</v>
      </c>
      <c r="AK36" s="17"/>
      <c r="AL36" s="17"/>
      <c r="AM36" s="17"/>
      <c r="AN36" s="17">
        <v>6.5</v>
      </c>
      <c r="AO36" s="17">
        <v>148.30000000000001</v>
      </c>
      <c r="AP36" s="17">
        <v>45.1</v>
      </c>
      <c r="AQ36" s="17">
        <v>44.9</v>
      </c>
      <c r="AR36" s="17">
        <v>29.5</v>
      </c>
      <c r="AS36" s="17">
        <v>18.399999999999999</v>
      </c>
      <c r="AT36" s="17">
        <v>19.8</v>
      </c>
      <c r="AU36" s="17">
        <v>81.7</v>
      </c>
      <c r="AV36" s="17">
        <v>183.7</v>
      </c>
      <c r="AW36" s="17">
        <v>183.4</v>
      </c>
      <c r="AX36" s="17">
        <v>184.1</v>
      </c>
      <c r="AY36" s="17">
        <v>88.5</v>
      </c>
      <c r="AZ36" s="17">
        <v>7.5</v>
      </c>
      <c r="BA36" s="17">
        <v>1.6</v>
      </c>
      <c r="BB36" s="17">
        <v>33.4</v>
      </c>
      <c r="BC36" s="17">
        <v>35.6</v>
      </c>
      <c r="BD36" s="17">
        <v>3.8</v>
      </c>
      <c r="BE36" s="17">
        <v>12.6</v>
      </c>
      <c r="BF36" s="17">
        <v>94.2</v>
      </c>
      <c r="BG36" s="17"/>
      <c r="BH36" s="17"/>
      <c r="BI36" s="17">
        <v>81.599999999999994</v>
      </c>
      <c r="BJ36" s="17"/>
      <c r="BK36" s="17"/>
      <c r="BL36" s="17">
        <v>45.7</v>
      </c>
      <c r="BM36" s="17"/>
      <c r="BN36" s="17"/>
      <c r="BO36" s="17"/>
      <c r="BP36" s="17">
        <v>78.2</v>
      </c>
      <c r="BQ36" s="17">
        <v>176.2</v>
      </c>
      <c r="BR36" s="17">
        <v>173.7</v>
      </c>
      <c r="BS36" s="17">
        <v>200</v>
      </c>
      <c r="BT36" s="17">
        <v>273</v>
      </c>
      <c r="BU36" s="17"/>
      <c r="BV36" s="17"/>
      <c r="BW36" s="17"/>
      <c r="BX36" s="17"/>
      <c r="BY36" s="17"/>
      <c r="BZ36" s="17"/>
      <c r="CA36" s="17"/>
      <c r="CB36" s="17">
        <v>0</v>
      </c>
      <c r="CC36" s="17">
        <v>1.5</v>
      </c>
      <c r="CD36" s="17">
        <v>110.9</v>
      </c>
      <c r="CE36" s="17">
        <v>84.7</v>
      </c>
      <c r="CF36" s="17">
        <v>66.599999999999994</v>
      </c>
      <c r="CG36" s="17">
        <v>71.900000000000006</v>
      </c>
      <c r="CH36" s="17">
        <v>30.3</v>
      </c>
      <c r="CI36" s="17">
        <v>0</v>
      </c>
      <c r="CJ36" s="17"/>
      <c r="CK36" s="17"/>
      <c r="CL36" s="17">
        <v>145.5</v>
      </c>
      <c r="CM36" s="17"/>
      <c r="CN36" s="17">
        <v>69.400000000000006</v>
      </c>
      <c r="CO36" s="17"/>
      <c r="CP36" s="17"/>
      <c r="CQ36" s="17"/>
      <c r="CR36" s="17"/>
      <c r="CS36" s="17"/>
      <c r="CT36" s="17"/>
      <c r="CU36" s="17"/>
      <c r="CV36" s="17">
        <v>1.2</v>
      </c>
      <c r="CW36" s="17">
        <v>114</v>
      </c>
      <c r="CX36" s="17">
        <v>48.8</v>
      </c>
      <c r="CY36" s="17">
        <v>14</v>
      </c>
      <c r="CZ36" s="17">
        <v>0.2</v>
      </c>
      <c r="DA36" s="17">
        <v>13.3</v>
      </c>
      <c r="DB36" s="17">
        <v>9.9</v>
      </c>
      <c r="DC36" s="17">
        <v>5.5</v>
      </c>
      <c r="DD36" s="17">
        <v>0.5</v>
      </c>
      <c r="DE36" s="17">
        <v>2.2999999999999998</v>
      </c>
      <c r="DF36" s="17">
        <v>2.6</v>
      </c>
      <c r="DG36" s="17">
        <v>20.399999999999999</v>
      </c>
      <c r="DH36" s="17">
        <v>17.2</v>
      </c>
      <c r="DI36" s="17">
        <v>10.6</v>
      </c>
      <c r="DJ36" s="17">
        <v>3.4</v>
      </c>
      <c r="DK36" s="17">
        <v>18.399999999999999</v>
      </c>
      <c r="DL36" s="17">
        <v>11.3</v>
      </c>
      <c r="DM36" s="17">
        <v>13.6</v>
      </c>
      <c r="DN36" s="17">
        <v>31.8</v>
      </c>
      <c r="DO36" s="17">
        <v>87.1</v>
      </c>
      <c r="DP36" s="17">
        <v>4.4000000000000004</v>
      </c>
      <c r="DQ36" s="17">
        <v>1</v>
      </c>
      <c r="DR36" s="17"/>
      <c r="DS36" s="17">
        <v>2.9</v>
      </c>
      <c r="DT36" s="17">
        <v>1.6</v>
      </c>
      <c r="DU36" s="17">
        <v>2.4</v>
      </c>
      <c r="DV36" s="17">
        <v>20.2</v>
      </c>
      <c r="DW36" s="17">
        <v>1.8</v>
      </c>
      <c r="DX36" s="17"/>
      <c r="DY36" s="17">
        <v>9.6</v>
      </c>
      <c r="DZ36" s="17">
        <v>4.9000000000000004</v>
      </c>
      <c r="EA36" s="17">
        <v>6.8</v>
      </c>
      <c r="EB36" s="17">
        <v>9.9</v>
      </c>
      <c r="EC36" s="17">
        <v>15.5</v>
      </c>
      <c r="ED36" s="17">
        <v>30.3</v>
      </c>
      <c r="EE36" s="17">
        <v>39.299999999999997</v>
      </c>
      <c r="EF36" s="17"/>
      <c r="EG36" s="17">
        <v>45.5</v>
      </c>
      <c r="EH36" s="17">
        <v>95.3</v>
      </c>
      <c r="EI36" s="17">
        <v>7.8</v>
      </c>
      <c r="EJ36" s="17">
        <v>7.2</v>
      </c>
      <c r="EK36" s="17">
        <v>11</v>
      </c>
      <c r="EL36" s="17">
        <v>3.6</v>
      </c>
      <c r="EM36" s="17">
        <v>9</v>
      </c>
      <c r="EN36" s="17">
        <v>6.8</v>
      </c>
      <c r="EO36" s="17">
        <v>7.2</v>
      </c>
      <c r="EP36" s="17">
        <v>7.4</v>
      </c>
      <c r="EQ36" s="17">
        <v>11.9</v>
      </c>
      <c r="ER36" s="17">
        <v>154.9</v>
      </c>
      <c r="ES36" s="17">
        <v>13.2</v>
      </c>
      <c r="ET36" s="17">
        <v>89.4</v>
      </c>
      <c r="EU36" s="17">
        <v>0.6</v>
      </c>
      <c r="EV36" s="17">
        <v>123.1</v>
      </c>
      <c r="EW36" s="17">
        <v>147.4</v>
      </c>
      <c r="EX36" s="17">
        <v>78.7</v>
      </c>
      <c r="EY36" s="17">
        <v>14.6</v>
      </c>
      <c r="EZ36" s="17">
        <v>8.6999999999999993</v>
      </c>
      <c r="FA36" s="17">
        <v>18.399999999999999</v>
      </c>
      <c r="FB36" s="17">
        <v>9.1999999999999993</v>
      </c>
      <c r="FC36" s="17">
        <v>41.9</v>
      </c>
      <c r="FD36" s="17">
        <v>32.799999999999997</v>
      </c>
      <c r="FE36" s="17">
        <v>17.600000000000001</v>
      </c>
      <c r="FF36" s="17"/>
      <c r="FG36" s="17">
        <v>8</v>
      </c>
      <c r="FH36" s="17"/>
      <c r="FI36" s="17"/>
      <c r="FJ36" s="17">
        <v>7403.2</v>
      </c>
      <c r="FK36" s="15"/>
      <c r="FL36" s="17">
        <v>21.75281</v>
      </c>
      <c r="FM36" s="17">
        <v>6.6</v>
      </c>
      <c r="FN36" s="17">
        <v>6.1539999999999999</v>
      </c>
      <c r="FO36" s="17">
        <v>11</v>
      </c>
      <c r="FP36" s="17">
        <v>26.3</v>
      </c>
      <c r="FQ36" s="17">
        <v>18.899999999999999</v>
      </c>
      <c r="FR36" s="17">
        <v>7.8</v>
      </c>
      <c r="FS36" s="17">
        <v>16.100000000000001</v>
      </c>
      <c r="FT36" s="17">
        <v>114.60681</v>
      </c>
    </row>
    <row r="37" spans="1:176" ht="24" customHeight="1" x14ac:dyDescent="0.3">
      <c r="A37" s="16" t="s">
        <v>43</v>
      </c>
      <c r="B37" s="16" t="s">
        <v>735</v>
      </c>
      <c r="C37" s="17">
        <v>75.900000000000006</v>
      </c>
      <c r="D37" s="17">
        <v>641.4</v>
      </c>
      <c r="E37" s="17">
        <v>211.6</v>
      </c>
      <c r="F37" s="17"/>
      <c r="G37" s="17"/>
      <c r="H37" s="17">
        <v>89.7</v>
      </c>
      <c r="I37" s="17">
        <v>99.3</v>
      </c>
      <c r="J37" s="17"/>
      <c r="K37" s="17"/>
      <c r="L37" s="17">
        <v>177.5</v>
      </c>
      <c r="M37" s="17">
        <v>177.4</v>
      </c>
      <c r="N37" s="17">
        <v>177.2</v>
      </c>
      <c r="O37" s="17">
        <v>265</v>
      </c>
      <c r="P37" s="17">
        <v>213.6</v>
      </c>
      <c r="Q37" s="17">
        <v>110.4</v>
      </c>
      <c r="R37" s="17">
        <v>242.8</v>
      </c>
      <c r="S37" s="17">
        <v>4.8</v>
      </c>
      <c r="T37" s="17"/>
      <c r="U37" s="17"/>
      <c r="V37" s="17"/>
      <c r="W37" s="17"/>
      <c r="X37" s="17">
        <v>142</v>
      </c>
      <c r="Y37" s="17">
        <v>6.7</v>
      </c>
      <c r="Z37" s="17">
        <v>5.5</v>
      </c>
      <c r="AA37" s="17"/>
      <c r="AB37" s="17">
        <v>6.6</v>
      </c>
      <c r="AC37" s="17">
        <v>11.8</v>
      </c>
      <c r="AD37" s="17">
        <v>65.3</v>
      </c>
      <c r="AE37" s="17"/>
      <c r="AF37" s="17"/>
      <c r="AG37" s="17"/>
      <c r="AH37" s="17"/>
      <c r="AI37" s="17">
        <v>89</v>
      </c>
      <c r="AJ37" s="17">
        <v>111.4</v>
      </c>
      <c r="AK37" s="17"/>
      <c r="AL37" s="17"/>
      <c r="AM37" s="17"/>
      <c r="AN37" s="17">
        <v>6.5</v>
      </c>
      <c r="AO37" s="17">
        <v>146.69999999999999</v>
      </c>
      <c r="AP37" s="17">
        <v>46.5</v>
      </c>
      <c r="AQ37" s="17">
        <v>44</v>
      </c>
      <c r="AR37" s="17">
        <v>26.3</v>
      </c>
      <c r="AS37" s="17">
        <v>18.600000000000001</v>
      </c>
      <c r="AT37" s="17">
        <v>19.8</v>
      </c>
      <c r="AU37" s="17">
        <v>77.900000000000006</v>
      </c>
      <c r="AV37" s="17">
        <v>178.2</v>
      </c>
      <c r="AW37" s="17">
        <v>178.9</v>
      </c>
      <c r="AX37" s="17">
        <v>183.4</v>
      </c>
      <c r="AY37" s="17">
        <v>87.5</v>
      </c>
      <c r="AZ37" s="17">
        <v>7.5</v>
      </c>
      <c r="BA37" s="17">
        <v>1.6</v>
      </c>
      <c r="BB37" s="17">
        <v>33.299999999999997</v>
      </c>
      <c r="BC37" s="17">
        <v>35</v>
      </c>
      <c r="BD37" s="17">
        <v>3.8</v>
      </c>
      <c r="BE37" s="17">
        <v>12.2</v>
      </c>
      <c r="BF37" s="17">
        <v>88.1</v>
      </c>
      <c r="BG37" s="17"/>
      <c r="BH37" s="17"/>
      <c r="BI37" s="17">
        <v>80.400000000000006</v>
      </c>
      <c r="BJ37" s="17"/>
      <c r="BK37" s="17"/>
      <c r="BL37" s="17">
        <v>45.3</v>
      </c>
      <c r="BM37" s="17"/>
      <c r="BN37" s="17"/>
      <c r="BO37" s="17"/>
      <c r="BP37" s="17">
        <v>61.2</v>
      </c>
      <c r="BQ37" s="17">
        <v>176.2</v>
      </c>
      <c r="BR37" s="17">
        <v>174.4</v>
      </c>
      <c r="BS37" s="17">
        <v>200</v>
      </c>
      <c r="BT37" s="17">
        <v>273.5</v>
      </c>
      <c r="BU37" s="17"/>
      <c r="BV37" s="17"/>
      <c r="BW37" s="17"/>
      <c r="BX37" s="17"/>
      <c r="BY37" s="17"/>
      <c r="BZ37" s="17"/>
      <c r="CA37" s="17"/>
      <c r="CB37" s="17">
        <v>0</v>
      </c>
      <c r="CC37" s="17">
        <v>1.5</v>
      </c>
      <c r="CD37" s="17">
        <v>79</v>
      </c>
      <c r="CE37" s="17">
        <v>85.6</v>
      </c>
      <c r="CF37" s="17">
        <v>65</v>
      </c>
      <c r="CG37" s="17">
        <v>71.599999999999994</v>
      </c>
      <c r="CH37" s="17">
        <v>29.6</v>
      </c>
      <c r="CI37" s="17">
        <v>0</v>
      </c>
      <c r="CJ37" s="17"/>
      <c r="CK37" s="17"/>
      <c r="CL37" s="17">
        <v>145.30000000000001</v>
      </c>
      <c r="CM37" s="17"/>
      <c r="CN37" s="17">
        <v>69.3</v>
      </c>
      <c r="CO37" s="17"/>
      <c r="CP37" s="17"/>
      <c r="CQ37" s="17"/>
      <c r="CR37" s="17"/>
      <c r="CS37" s="17"/>
      <c r="CT37" s="17"/>
      <c r="CU37" s="17"/>
      <c r="CV37" s="17">
        <v>1.2</v>
      </c>
      <c r="CW37" s="17">
        <v>117.3</v>
      </c>
      <c r="CX37" s="17">
        <v>45.9</v>
      </c>
      <c r="CY37" s="17">
        <v>14</v>
      </c>
      <c r="CZ37" s="17">
        <v>0.2</v>
      </c>
      <c r="DA37" s="17">
        <v>13.3</v>
      </c>
      <c r="DB37" s="17">
        <v>10</v>
      </c>
      <c r="DC37" s="17">
        <v>5.5</v>
      </c>
      <c r="DD37" s="17">
        <v>0.5</v>
      </c>
      <c r="DE37" s="17">
        <v>2.7</v>
      </c>
      <c r="DF37" s="17">
        <v>2.6</v>
      </c>
      <c r="DG37" s="17">
        <v>19.899999999999999</v>
      </c>
      <c r="DH37" s="17">
        <v>17.3</v>
      </c>
      <c r="DI37" s="17">
        <v>10.6</v>
      </c>
      <c r="DJ37" s="17">
        <v>3.4</v>
      </c>
      <c r="DK37" s="17">
        <v>18.399999999999999</v>
      </c>
      <c r="DL37" s="17">
        <v>8.3000000000000007</v>
      </c>
      <c r="DM37" s="17">
        <v>9.8000000000000007</v>
      </c>
      <c r="DN37" s="17">
        <v>30.8</v>
      </c>
      <c r="DO37" s="17">
        <v>86.1</v>
      </c>
      <c r="DP37" s="17">
        <v>4.5</v>
      </c>
      <c r="DQ37" s="17">
        <v>1</v>
      </c>
      <c r="DR37" s="17"/>
      <c r="DS37" s="17">
        <v>2.9</v>
      </c>
      <c r="DT37" s="17">
        <v>1.2</v>
      </c>
      <c r="DU37" s="17">
        <v>2.4</v>
      </c>
      <c r="DV37" s="17">
        <v>20.2</v>
      </c>
      <c r="DW37" s="17">
        <v>1.8</v>
      </c>
      <c r="DX37" s="17"/>
      <c r="DY37" s="17">
        <v>9.6</v>
      </c>
      <c r="DZ37" s="17">
        <v>4.9000000000000004</v>
      </c>
      <c r="EA37" s="17">
        <v>6.5</v>
      </c>
      <c r="EB37" s="17">
        <v>9.8000000000000007</v>
      </c>
      <c r="EC37" s="17">
        <v>15.4</v>
      </c>
      <c r="ED37" s="17">
        <v>29.9</v>
      </c>
      <c r="EE37" s="17">
        <v>52.6</v>
      </c>
      <c r="EF37" s="17"/>
      <c r="EG37" s="17">
        <v>67.2</v>
      </c>
      <c r="EH37" s="17">
        <v>84.2</v>
      </c>
      <c r="EI37" s="17">
        <v>11.7</v>
      </c>
      <c r="EJ37" s="17">
        <v>10.4</v>
      </c>
      <c r="EK37" s="17">
        <v>11</v>
      </c>
      <c r="EL37" s="17">
        <v>3.6</v>
      </c>
      <c r="EM37" s="17">
        <v>8.3000000000000007</v>
      </c>
      <c r="EN37" s="17">
        <v>6.6</v>
      </c>
      <c r="EO37" s="17">
        <v>7.2</v>
      </c>
      <c r="EP37" s="17">
        <v>7.4</v>
      </c>
      <c r="EQ37" s="17">
        <v>13.1</v>
      </c>
      <c r="ER37" s="17">
        <v>216.6</v>
      </c>
      <c r="ES37" s="17">
        <v>12.5</v>
      </c>
      <c r="ET37" s="17">
        <v>70.900000000000006</v>
      </c>
      <c r="EU37" s="17">
        <v>0.6</v>
      </c>
      <c r="EV37" s="17">
        <v>120.8</v>
      </c>
      <c r="EW37" s="17">
        <v>145.4</v>
      </c>
      <c r="EX37" s="17">
        <v>54.3</v>
      </c>
      <c r="EY37" s="17">
        <v>7.9</v>
      </c>
      <c r="EZ37" s="17">
        <v>8.6999999999999993</v>
      </c>
      <c r="FA37" s="17">
        <v>18.399999999999999</v>
      </c>
      <c r="FB37" s="17">
        <v>9.6999999999999993</v>
      </c>
      <c r="FC37" s="17">
        <v>42.9</v>
      </c>
      <c r="FD37" s="17">
        <v>32.1</v>
      </c>
      <c r="FE37" s="17">
        <v>16.899999999999999</v>
      </c>
      <c r="FF37" s="17"/>
      <c r="FG37" s="17">
        <v>7.5</v>
      </c>
      <c r="FH37" s="17"/>
      <c r="FI37" s="17"/>
      <c r="FJ37" s="17">
        <v>7255</v>
      </c>
      <c r="FK37" s="15"/>
      <c r="FL37" s="17">
        <v>23.309799999999999</v>
      </c>
      <c r="FM37" s="17">
        <v>5.6</v>
      </c>
      <c r="FN37" s="17">
        <v>6.1539999999999999</v>
      </c>
      <c r="FO37" s="17">
        <v>11</v>
      </c>
      <c r="FP37" s="17">
        <v>26.1</v>
      </c>
      <c r="FQ37" s="17">
        <v>18.899999999999999</v>
      </c>
      <c r="FR37" s="17">
        <v>7.8</v>
      </c>
      <c r="FS37" s="17">
        <v>16</v>
      </c>
      <c r="FT37" s="17">
        <v>114.8638</v>
      </c>
    </row>
    <row r="38" spans="1:176" ht="24" customHeight="1" x14ac:dyDescent="0.3">
      <c r="A38" s="16" t="s">
        <v>43</v>
      </c>
      <c r="B38" s="16" t="s">
        <v>736</v>
      </c>
      <c r="C38" s="17">
        <v>80.8</v>
      </c>
      <c r="D38" s="17">
        <v>648.5</v>
      </c>
      <c r="E38" s="17">
        <v>214.4</v>
      </c>
      <c r="F38" s="17"/>
      <c r="G38" s="17"/>
      <c r="H38" s="17">
        <v>90.1</v>
      </c>
      <c r="I38" s="17">
        <v>100</v>
      </c>
      <c r="J38" s="17"/>
      <c r="K38" s="17"/>
      <c r="L38" s="17">
        <v>185.9</v>
      </c>
      <c r="M38" s="17">
        <v>204.1</v>
      </c>
      <c r="N38" s="17">
        <v>204.3</v>
      </c>
      <c r="O38" s="17">
        <v>288.7</v>
      </c>
      <c r="P38" s="17">
        <v>212.9</v>
      </c>
      <c r="Q38" s="17">
        <v>110.9</v>
      </c>
      <c r="R38" s="17">
        <v>249.7</v>
      </c>
      <c r="S38" s="17">
        <v>4.9000000000000004</v>
      </c>
      <c r="T38" s="17"/>
      <c r="U38" s="17"/>
      <c r="V38" s="17"/>
      <c r="W38" s="17"/>
      <c r="X38" s="17">
        <v>152</v>
      </c>
      <c r="Y38" s="17">
        <v>7.4</v>
      </c>
      <c r="Z38" s="17">
        <v>5.7</v>
      </c>
      <c r="AA38" s="17"/>
      <c r="AB38" s="17">
        <v>6.6</v>
      </c>
      <c r="AC38" s="17">
        <v>11.8</v>
      </c>
      <c r="AD38" s="17">
        <v>64.599999999999994</v>
      </c>
      <c r="AE38" s="17"/>
      <c r="AF38" s="17"/>
      <c r="AG38" s="17"/>
      <c r="AH38" s="17"/>
      <c r="AI38" s="17">
        <v>60.2</v>
      </c>
      <c r="AJ38" s="17">
        <v>112.4</v>
      </c>
      <c r="AK38" s="17"/>
      <c r="AL38" s="17"/>
      <c r="AM38" s="17"/>
      <c r="AN38" s="17">
        <v>6.5</v>
      </c>
      <c r="AO38" s="17">
        <v>145.69999999999999</v>
      </c>
      <c r="AP38" s="17">
        <v>45</v>
      </c>
      <c r="AQ38" s="17">
        <v>61.1</v>
      </c>
      <c r="AR38" s="17">
        <v>28.3</v>
      </c>
      <c r="AS38" s="17">
        <v>18.600000000000001</v>
      </c>
      <c r="AT38" s="17">
        <v>19.8</v>
      </c>
      <c r="AU38" s="17">
        <v>82</v>
      </c>
      <c r="AV38" s="17">
        <v>181.6</v>
      </c>
      <c r="AW38" s="17">
        <v>182.4</v>
      </c>
      <c r="AX38" s="17">
        <v>184</v>
      </c>
      <c r="AY38" s="17">
        <v>81.900000000000006</v>
      </c>
      <c r="AZ38" s="17">
        <v>7.5</v>
      </c>
      <c r="BA38" s="17">
        <v>1.6</v>
      </c>
      <c r="BB38" s="17">
        <v>33.4</v>
      </c>
      <c r="BC38" s="17">
        <v>34.9</v>
      </c>
      <c r="BD38" s="17">
        <v>3.8</v>
      </c>
      <c r="BE38" s="17">
        <v>12.5</v>
      </c>
      <c r="BF38" s="17">
        <v>117.1</v>
      </c>
      <c r="BG38" s="17"/>
      <c r="BH38" s="17"/>
      <c r="BI38" s="17">
        <v>81.099999999999994</v>
      </c>
      <c r="BJ38" s="17"/>
      <c r="BK38" s="17"/>
      <c r="BL38" s="17">
        <v>45.4</v>
      </c>
      <c r="BM38" s="17"/>
      <c r="BN38" s="17"/>
      <c r="BO38" s="17"/>
      <c r="BP38" s="17">
        <v>64</v>
      </c>
      <c r="BQ38" s="17">
        <v>176.2</v>
      </c>
      <c r="BR38" s="17">
        <v>173.8</v>
      </c>
      <c r="BS38" s="17">
        <v>200</v>
      </c>
      <c r="BT38" s="17">
        <v>273</v>
      </c>
      <c r="BU38" s="17"/>
      <c r="BV38" s="17"/>
      <c r="BW38" s="17"/>
      <c r="BX38" s="17"/>
      <c r="BY38" s="17"/>
      <c r="BZ38" s="17"/>
      <c r="CA38" s="17"/>
      <c r="CB38" s="17">
        <v>0</v>
      </c>
      <c r="CC38" s="17">
        <v>1.5</v>
      </c>
      <c r="CD38" s="17">
        <v>158.6</v>
      </c>
      <c r="CE38" s="17">
        <v>89.3</v>
      </c>
      <c r="CF38" s="17">
        <v>66.3</v>
      </c>
      <c r="CG38" s="17">
        <v>71.900000000000006</v>
      </c>
      <c r="CH38" s="17">
        <v>30</v>
      </c>
      <c r="CI38" s="17">
        <v>0</v>
      </c>
      <c r="CJ38" s="17"/>
      <c r="CK38" s="17"/>
      <c r="CL38" s="17">
        <v>145.6</v>
      </c>
      <c r="CM38" s="17"/>
      <c r="CN38" s="17">
        <v>69.400000000000006</v>
      </c>
      <c r="CO38" s="17"/>
      <c r="CP38" s="17"/>
      <c r="CQ38" s="17"/>
      <c r="CR38" s="17"/>
      <c r="CS38" s="17"/>
      <c r="CT38" s="17"/>
      <c r="CU38" s="17"/>
      <c r="CV38" s="17">
        <v>1.1000000000000001</v>
      </c>
      <c r="CW38" s="17">
        <v>113.2</v>
      </c>
      <c r="CX38" s="17">
        <v>48.9</v>
      </c>
      <c r="CY38" s="17">
        <v>16.2</v>
      </c>
      <c r="CZ38" s="17">
        <v>0.3</v>
      </c>
      <c r="DA38" s="17">
        <v>13.1</v>
      </c>
      <c r="DB38" s="17">
        <v>9.9</v>
      </c>
      <c r="DC38" s="17">
        <v>5.4</v>
      </c>
      <c r="DD38" s="17">
        <v>0.5</v>
      </c>
      <c r="DE38" s="17">
        <v>2.6</v>
      </c>
      <c r="DF38" s="17">
        <v>2.6</v>
      </c>
      <c r="DG38" s="17">
        <v>20.2</v>
      </c>
      <c r="DH38" s="17">
        <v>17.399999999999999</v>
      </c>
      <c r="DI38" s="17">
        <v>10.6</v>
      </c>
      <c r="DJ38" s="17">
        <v>3.4</v>
      </c>
      <c r="DK38" s="17">
        <v>18.399999999999999</v>
      </c>
      <c r="DL38" s="17">
        <v>6.4</v>
      </c>
      <c r="DM38" s="17">
        <v>6.9</v>
      </c>
      <c r="DN38" s="17">
        <v>31.5</v>
      </c>
      <c r="DO38" s="17">
        <v>87</v>
      </c>
      <c r="DP38" s="17">
        <v>4.5</v>
      </c>
      <c r="DQ38" s="17">
        <v>1</v>
      </c>
      <c r="DR38" s="17"/>
      <c r="DS38" s="17">
        <v>2.9</v>
      </c>
      <c r="DT38" s="17">
        <v>0.9</v>
      </c>
      <c r="DU38" s="17">
        <v>2.4</v>
      </c>
      <c r="DV38" s="17">
        <v>20.2</v>
      </c>
      <c r="DW38" s="17">
        <v>1.8</v>
      </c>
      <c r="DX38" s="17"/>
      <c r="DY38" s="17">
        <v>9.6</v>
      </c>
      <c r="DZ38" s="17">
        <v>4.9000000000000004</v>
      </c>
      <c r="EA38" s="17">
        <v>6.8</v>
      </c>
      <c r="EB38" s="17">
        <v>9.9</v>
      </c>
      <c r="EC38" s="17">
        <v>15.5</v>
      </c>
      <c r="ED38" s="17">
        <v>30.1</v>
      </c>
      <c r="EE38" s="17">
        <v>58.5</v>
      </c>
      <c r="EF38" s="17"/>
      <c r="EG38" s="17">
        <v>41.2</v>
      </c>
      <c r="EH38" s="17">
        <v>76.3</v>
      </c>
      <c r="EI38" s="17">
        <v>5.4</v>
      </c>
      <c r="EJ38" s="17">
        <v>5.7</v>
      </c>
      <c r="EK38" s="17">
        <v>11</v>
      </c>
      <c r="EL38" s="17">
        <v>3.6</v>
      </c>
      <c r="EM38" s="17">
        <v>8.4</v>
      </c>
      <c r="EN38" s="17">
        <v>6.6</v>
      </c>
      <c r="EO38" s="17">
        <v>7.2</v>
      </c>
      <c r="EP38" s="17">
        <v>7.4</v>
      </c>
      <c r="EQ38" s="17">
        <v>12.1</v>
      </c>
      <c r="ER38" s="17">
        <v>150.80000000000001</v>
      </c>
      <c r="ES38" s="17">
        <v>9.6</v>
      </c>
      <c r="ET38" s="17">
        <v>75.3</v>
      </c>
      <c r="EU38" s="17">
        <v>0.6</v>
      </c>
      <c r="EV38" s="17">
        <v>120</v>
      </c>
      <c r="EW38" s="17">
        <v>136.4</v>
      </c>
      <c r="EX38" s="17">
        <v>56</v>
      </c>
      <c r="EY38" s="17">
        <v>11</v>
      </c>
      <c r="EZ38" s="17">
        <v>8.6999999999999993</v>
      </c>
      <c r="FA38" s="17">
        <v>18.600000000000001</v>
      </c>
      <c r="FB38" s="17">
        <v>9.9</v>
      </c>
      <c r="FC38" s="17">
        <v>44.6</v>
      </c>
      <c r="FD38" s="17">
        <v>32.799999999999997</v>
      </c>
      <c r="FE38" s="17">
        <v>17.5</v>
      </c>
      <c r="FF38" s="17"/>
      <c r="FG38" s="17">
        <v>8</v>
      </c>
      <c r="FH38" s="17"/>
      <c r="FI38" s="17"/>
      <c r="FJ38" s="17">
        <v>7379</v>
      </c>
      <c r="FK38" s="15"/>
      <c r="FL38" s="17">
        <v>23.01858</v>
      </c>
      <c r="FM38" s="17">
        <v>5.0999999999999996</v>
      </c>
      <c r="FN38" s="17">
        <v>6.1520000000000001</v>
      </c>
      <c r="FO38" s="17">
        <v>11</v>
      </c>
      <c r="FP38" s="17">
        <v>26.1</v>
      </c>
      <c r="FQ38" s="17">
        <v>18.899999999999999</v>
      </c>
      <c r="FR38" s="17">
        <v>7.8</v>
      </c>
      <c r="FS38" s="17">
        <v>16</v>
      </c>
      <c r="FT38" s="17">
        <v>114.07058000000001</v>
      </c>
    </row>
    <row r="39" spans="1:176" ht="24" customHeight="1" x14ac:dyDescent="0.3">
      <c r="A39" s="16" t="s">
        <v>43</v>
      </c>
      <c r="B39" s="16" t="s">
        <v>737</v>
      </c>
      <c r="C39" s="17">
        <v>73.599999999999994</v>
      </c>
      <c r="D39" s="17">
        <v>638.1</v>
      </c>
      <c r="E39" s="17">
        <v>211</v>
      </c>
      <c r="F39" s="17"/>
      <c r="G39" s="17"/>
      <c r="H39" s="17">
        <v>90.7</v>
      </c>
      <c r="I39" s="17">
        <v>97.9</v>
      </c>
      <c r="J39" s="17"/>
      <c r="K39" s="17"/>
      <c r="L39" s="17">
        <v>180</v>
      </c>
      <c r="M39" s="17">
        <v>180</v>
      </c>
      <c r="N39" s="17">
        <v>179.8</v>
      </c>
      <c r="O39" s="17">
        <v>273.3</v>
      </c>
      <c r="P39" s="17">
        <v>214.8</v>
      </c>
      <c r="Q39" s="17">
        <v>110.5</v>
      </c>
      <c r="R39" s="17">
        <v>337.3</v>
      </c>
      <c r="S39" s="17">
        <v>4.7</v>
      </c>
      <c r="T39" s="17"/>
      <c r="U39" s="17"/>
      <c r="V39" s="17"/>
      <c r="W39" s="17"/>
      <c r="X39" s="17">
        <v>145</v>
      </c>
      <c r="Y39" s="17">
        <v>6.6</v>
      </c>
      <c r="Z39" s="17">
        <v>5.4</v>
      </c>
      <c r="AA39" s="17"/>
      <c r="AB39" s="17">
        <v>6.6</v>
      </c>
      <c r="AC39" s="17">
        <v>12.6</v>
      </c>
      <c r="AD39" s="17">
        <v>66.3</v>
      </c>
      <c r="AE39" s="17"/>
      <c r="AF39" s="17"/>
      <c r="AG39" s="17"/>
      <c r="AH39" s="17"/>
      <c r="AI39" s="17">
        <v>58.1</v>
      </c>
      <c r="AJ39" s="17">
        <v>111.8</v>
      </c>
      <c r="AK39" s="17"/>
      <c r="AL39" s="17"/>
      <c r="AM39" s="17"/>
      <c r="AN39" s="17">
        <v>6.5</v>
      </c>
      <c r="AO39" s="17">
        <v>185.2</v>
      </c>
      <c r="AP39" s="17">
        <v>44.1</v>
      </c>
      <c r="AQ39" s="17">
        <v>47.1</v>
      </c>
      <c r="AR39" s="17">
        <v>26</v>
      </c>
      <c r="AS39" s="17">
        <v>18.5</v>
      </c>
      <c r="AT39" s="17">
        <v>19.8</v>
      </c>
      <c r="AU39" s="17">
        <v>75.3</v>
      </c>
      <c r="AV39" s="17">
        <v>175.6</v>
      </c>
      <c r="AW39" s="17">
        <v>177.2</v>
      </c>
      <c r="AX39" s="17">
        <v>182.5</v>
      </c>
      <c r="AY39" s="17">
        <v>86.8</v>
      </c>
      <c r="AZ39" s="17">
        <v>7.5</v>
      </c>
      <c r="BA39" s="17">
        <v>1.5</v>
      </c>
      <c r="BB39" s="17">
        <v>32.200000000000003</v>
      </c>
      <c r="BC39" s="17">
        <v>34.700000000000003</v>
      </c>
      <c r="BD39" s="17">
        <v>3.8</v>
      </c>
      <c r="BE39" s="17">
        <v>12.2</v>
      </c>
      <c r="BF39" s="17">
        <v>72.3</v>
      </c>
      <c r="BG39" s="17"/>
      <c r="BH39" s="17"/>
      <c r="BI39" s="17">
        <v>79.7</v>
      </c>
      <c r="BJ39" s="17"/>
      <c r="BK39" s="17"/>
      <c r="BL39" s="17">
        <v>45.3</v>
      </c>
      <c r="BM39" s="17"/>
      <c r="BN39" s="17"/>
      <c r="BO39" s="17"/>
      <c r="BP39" s="17">
        <v>64.099999999999994</v>
      </c>
      <c r="BQ39" s="17">
        <v>176.1</v>
      </c>
      <c r="BR39" s="17">
        <v>173.8</v>
      </c>
      <c r="BS39" s="17">
        <v>200</v>
      </c>
      <c r="BT39" s="17">
        <v>272.2</v>
      </c>
      <c r="BU39" s="17"/>
      <c r="BV39" s="17"/>
      <c r="BW39" s="17"/>
      <c r="BX39" s="17"/>
      <c r="BY39" s="17"/>
      <c r="BZ39" s="17"/>
      <c r="CA39" s="17"/>
      <c r="CB39" s="17">
        <v>0</v>
      </c>
      <c r="CC39" s="17">
        <v>1.5</v>
      </c>
      <c r="CD39" s="17">
        <v>138.19999999999999</v>
      </c>
      <c r="CE39" s="17">
        <v>89.7</v>
      </c>
      <c r="CF39" s="17">
        <v>62.3</v>
      </c>
      <c r="CG39" s="17">
        <v>71.099999999999994</v>
      </c>
      <c r="CH39" s="17">
        <v>29.3</v>
      </c>
      <c r="CI39" s="17">
        <v>0</v>
      </c>
      <c r="CJ39" s="17"/>
      <c r="CK39" s="17"/>
      <c r="CL39" s="17">
        <v>145.1</v>
      </c>
      <c r="CM39" s="17"/>
      <c r="CN39" s="17">
        <v>69.3</v>
      </c>
      <c r="CO39" s="17"/>
      <c r="CP39" s="17"/>
      <c r="CQ39" s="17"/>
      <c r="CR39" s="17"/>
      <c r="CS39" s="17"/>
      <c r="CT39" s="17"/>
      <c r="CU39" s="17"/>
      <c r="CV39" s="17">
        <v>1</v>
      </c>
      <c r="CW39" s="17">
        <v>112</v>
      </c>
      <c r="CX39" s="17">
        <v>35.299999999999997</v>
      </c>
      <c r="CY39" s="17">
        <v>16.100000000000001</v>
      </c>
      <c r="CZ39" s="17">
        <v>0.3</v>
      </c>
      <c r="DA39" s="17">
        <v>13.3</v>
      </c>
      <c r="DB39" s="17">
        <v>10.1</v>
      </c>
      <c r="DC39" s="17">
        <v>5.5</v>
      </c>
      <c r="DD39" s="17">
        <v>0.5</v>
      </c>
      <c r="DE39" s="17">
        <v>2.5</v>
      </c>
      <c r="DF39" s="17">
        <v>2.6</v>
      </c>
      <c r="DG39" s="17">
        <v>19.600000000000001</v>
      </c>
      <c r="DH39" s="17">
        <v>17.399999999999999</v>
      </c>
      <c r="DI39" s="17">
        <v>10.6</v>
      </c>
      <c r="DJ39" s="17">
        <v>3.4</v>
      </c>
      <c r="DK39" s="17">
        <v>18.399999999999999</v>
      </c>
      <c r="DL39" s="17">
        <v>4.8</v>
      </c>
      <c r="DM39" s="17">
        <v>5</v>
      </c>
      <c r="DN39" s="17">
        <v>30.8</v>
      </c>
      <c r="DO39" s="17">
        <v>83.1</v>
      </c>
      <c r="DP39" s="17">
        <v>4.5</v>
      </c>
      <c r="DQ39" s="17">
        <v>1</v>
      </c>
      <c r="DR39" s="17"/>
      <c r="DS39" s="17">
        <v>2.9</v>
      </c>
      <c r="DT39" s="17">
        <v>0.7</v>
      </c>
      <c r="DU39" s="17">
        <v>2.4</v>
      </c>
      <c r="DV39" s="17">
        <v>20</v>
      </c>
      <c r="DW39" s="17">
        <v>1.8</v>
      </c>
      <c r="DX39" s="17"/>
      <c r="DY39" s="17">
        <v>9.6</v>
      </c>
      <c r="DZ39" s="17">
        <v>4.9000000000000004</v>
      </c>
      <c r="EA39" s="17">
        <v>6.5</v>
      </c>
      <c r="EB39" s="17">
        <v>9.8000000000000007</v>
      </c>
      <c r="EC39" s="17">
        <v>15.5</v>
      </c>
      <c r="ED39" s="17">
        <v>30</v>
      </c>
      <c r="EE39" s="17">
        <v>57.7</v>
      </c>
      <c r="EF39" s="17"/>
      <c r="EG39" s="17">
        <v>60.9</v>
      </c>
      <c r="EH39" s="17">
        <v>102.9</v>
      </c>
      <c r="EI39" s="17">
        <v>9</v>
      </c>
      <c r="EJ39" s="17">
        <v>5.7</v>
      </c>
      <c r="EK39" s="17">
        <v>11</v>
      </c>
      <c r="EL39" s="17">
        <v>3.6</v>
      </c>
      <c r="EM39" s="17">
        <v>8.4</v>
      </c>
      <c r="EN39" s="17">
        <v>6.6</v>
      </c>
      <c r="EO39" s="17">
        <v>7.2</v>
      </c>
      <c r="EP39" s="17">
        <v>7.4</v>
      </c>
      <c r="EQ39" s="17">
        <v>13.9</v>
      </c>
      <c r="ER39" s="17">
        <v>213.4</v>
      </c>
      <c r="ES39" s="17">
        <v>6.7</v>
      </c>
      <c r="ET39" s="17">
        <v>86.6</v>
      </c>
      <c r="EU39" s="17">
        <v>0.6</v>
      </c>
      <c r="EV39" s="17">
        <v>121.7</v>
      </c>
      <c r="EW39" s="17">
        <v>133</v>
      </c>
      <c r="EX39" s="17">
        <v>53.2</v>
      </c>
      <c r="EY39" s="17">
        <v>10.7</v>
      </c>
      <c r="EZ39" s="17">
        <v>8.6999999999999993</v>
      </c>
      <c r="FA39" s="17">
        <v>18.399999999999999</v>
      </c>
      <c r="FB39" s="17">
        <v>9.6999999999999993</v>
      </c>
      <c r="FC39" s="17">
        <v>42.7</v>
      </c>
      <c r="FD39" s="17">
        <v>32.5</v>
      </c>
      <c r="FE39" s="17">
        <v>17.2</v>
      </c>
      <c r="FF39" s="17"/>
      <c r="FG39" s="17">
        <v>7.9</v>
      </c>
      <c r="FH39" s="17"/>
      <c r="FI39" s="17"/>
      <c r="FJ39" s="17">
        <v>7389.8</v>
      </c>
      <c r="FK39" s="15"/>
      <c r="FL39" s="17">
        <v>23.034649999999999</v>
      </c>
      <c r="FM39" s="17">
        <v>3.9</v>
      </c>
      <c r="FN39" s="17">
        <v>6.1520000000000001</v>
      </c>
      <c r="FO39" s="17">
        <v>11</v>
      </c>
      <c r="FP39" s="17">
        <v>26</v>
      </c>
      <c r="FQ39" s="17">
        <v>18.899999999999999</v>
      </c>
      <c r="FR39" s="17">
        <v>7.8</v>
      </c>
      <c r="FS39" s="17">
        <v>16.100000000000001</v>
      </c>
      <c r="FT39" s="17">
        <v>112.88665</v>
      </c>
    </row>
    <row r="40" spans="1:176" ht="24" customHeight="1" x14ac:dyDescent="0.3">
      <c r="A40" s="16" t="s">
        <v>43</v>
      </c>
      <c r="B40" s="16" t="s">
        <v>738</v>
      </c>
      <c r="C40" s="17">
        <v>80.400000000000006</v>
      </c>
      <c r="D40" s="17">
        <v>649.9</v>
      </c>
      <c r="E40" s="17">
        <v>214.6</v>
      </c>
      <c r="F40" s="17"/>
      <c r="G40" s="17"/>
      <c r="H40" s="17">
        <v>90.3</v>
      </c>
      <c r="I40" s="17">
        <v>101</v>
      </c>
      <c r="J40" s="17"/>
      <c r="K40" s="17"/>
      <c r="L40" s="17">
        <v>186.9</v>
      </c>
      <c r="M40" s="17">
        <v>190.6</v>
      </c>
      <c r="N40" s="17">
        <v>191</v>
      </c>
      <c r="O40" s="17">
        <v>267.60000000000002</v>
      </c>
      <c r="P40" s="17">
        <v>216.1</v>
      </c>
      <c r="Q40" s="17">
        <v>111.7</v>
      </c>
      <c r="R40" s="17">
        <v>356.1</v>
      </c>
      <c r="S40" s="17">
        <v>5</v>
      </c>
      <c r="T40" s="17"/>
      <c r="U40" s="17"/>
      <c r="V40" s="17"/>
      <c r="W40" s="17"/>
      <c r="X40" s="17">
        <v>143.80000000000001</v>
      </c>
      <c r="Y40" s="17">
        <v>7.2</v>
      </c>
      <c r="Z40" s="17">
        <v>5.4</v>
      </c>
      <c r="AA40" s="17"/>
      <c r="AB40" s="17">
        <v>6.6</v>
      </c>
      <c r="AC40" s="17">
        <v>12.6</v>
      </c>
      <c r="AD40" s="17">
        <v>65</v>
      </c>
      <c r="AE40" s="17"/>
      <c r="AF40" s="17"/>
      <c r="AG40" s="17"/>
      <c r="AH40" s="17"/>
      <c r="AI40" s="17">
        <v>60.5</v>
      </c>
      <c r="AJ40" s="17">
        <v>112.2</v>
      </c>
      <c r="AK40" s="17"/>
      <c r="AL40" s="17"/>
      <c r="AM40" s="17"/>
      <c r="AN40" s="17">
        <v>6.5</v>
      </c>
      <c r="AO40" s="17">
        <v>163.1</v>
      </c>
      <c r="AP40" s="17">
        <v>46</v>
      </c>
      <c r="AQ40" s="17">
        <v>57.4</v>
      </c>
      <c r="AR40" s="17">
        <v>28.1</v>
      </c>
      <c r="AS40" s="17">
        <v>18.5</v>
      </c>
      <c r="AT40" s="17">
        <v>19.8</v>
      </c>
      <c r="AU40" s="17">
        <v>81.5</v>
      </c>
      <c r="AV40" s="17">
        <v>183</v>
      </c>
      <c r="AW40" s="17">
        <v>184</v>
      </c>
      <c r="AX40" s="17">
        <v>184.9</v>
      </c>
      <c r="AY40" s="17">
        <v>87.6</v>
      </c>
      <c r="AZ40" s="17">
        <v>7.4</v>
      </c>
      <c r="BA40" s="17">
        <v>1.6</v>
      </c>
      <c r="BB40" s="17">
        <v>33.4</v>
      </c>
      <c r="BC40" s="17">
        <v>34.700000000000003</v>
      </c>
      <c r="BD40" s="17">
        <v>3.8</v>
      </c>
      <c r="BE40" s="17">
        <v>12.6</v>
      </c>
      <c r="BF40" s="17">
        <v>107.9</v>
      </c>
      <c r="BG40" s="17"/>
      <c r="BH40" s="17"/>
      <c r="BI40" s="17">
        <v>81.400000000000006</v>
      </c>
      <c r="BJ40" s="17"/>
      <c r="BK40" s="17"/>
      <c r="BL40" s="17">
        <v>45.4</v>
      </c>
      <c r="BM40" s="17"/>
      <c r="BN40" s="17"/>
      <c r="BO40" s="17"/>
      <c r="BP40" s="17">
        <v>65.7</v>
      </c>
      <c r="BQ40" s="17">
        <v>177.3</v>
      </c>
      <c r="BR40" s="17">
        <v>175.2</v>
      </c>
      <c r="BS40" s="17">
        <v>200</v>
      </c>
      <c r="BT40" s="17">
        <v>273.2</v>
      </c>
      <c r="BU40" s="17"/>
      <c r="BV40" s="17"/>
      <c r="BW40" s="17"/>
      <c r="BX40" s="17"/>
      <c r="BY40" s="17"/>
      <c r="BZ40" s="17"/>
      <c r="CA40" s="17"/>
      <c r="CB40" s="17">
        <v>0</v>
      </c>
      <c r="CC40" s="17">
        <v>1.5</v>
      </c>
      <c r="CD40" s="17">
        <v>201.7</v>
      </c>
      <c r="CE40" s="17">
        <v>93.9</v>
      </c>
      <c r="CF40" s="17">
        <v>62.4</v>
      </c>
      <c r="CG40" s="17">
        <v>72</v>
      </c>
      <c r="CH40" s="17">
        <v>30.1</v>
      </c>
      <c r="CI40" s="17">
        <v>0</v>
      </c>
      <c r="CJ40" s="17"/>
      <c r="CK40" s="17"/>
      <c r="CL40" s="17">
        <v>146.69999999999999</v>
      </c>
      <c r="CM40" s="17"/>
      <c r="CN40" s="17">
        <v>70.599999999999994</v>
      </c>
      <c r="CO40" s="17"/>
      <c r="CP40" s="17"/>
      <c r="CQ40" s="17"/>
      <c r="CR40" s="17"/>
      <c r="CS40" s="17"/>
      <c r="CT40" s="17"/>
      <c r="CU40" s="17"/>
      <c r="CV40" s="17">
        <v>0.8</v>
      </c>
      <c r="CW40" s="17">
        <v>120.8</v>
      </c>
      <c r="CX40" s="17">
        <v>52.3</v>
      </c>
      <c r="CY40" s="17">
        <v>15.9</v>
      </c>
      <c r="CZ40" s="17">
        <v>0.2</v>
      </c>
      <c r="DA40" s="17">
        <v>13.4</v>
      </c>
      <c r="DB40" s="17">
        <v>9.9</v>
      </c>
      <c r="DC40" s="17">
        <v>5.4</v>
      </c>
      <c r="DD40" s="17">
        <v>0.5</v>
      </c>
      <c r="DE40" s="17">
        <v>2.7</v>
      </c>
      <c r="DF40" s="17">
        <v>2.6</v>
      </c>
      <c r="DG40" s="17">
        <v>20.399999999999999</v>
      </c>
      <c r="DH40" s="17">
        <v>17.2</v>
      </c>
      <c r="DI40" s="17">
        <v>10.6</v>
      </c>
      <c r="DJ40" s="17">
        <v>3.4</v>
      </c>
      <c r="DK40" s="17">
        <v>18.399999999999999</v>
      </c>
      <c r="DL40" s="17">
        <v>4</v>
      </c>
      <c r="DM40" s="17">
        <v>4.3</v>
      </c>
      <c r="DN40" s="17">
        <v>31.2</v>
      </c>
      <c r="DO40" s="17">
        <v>81.3</v>
      </c>
      <c r="DP40" s="17">
        <v>4.5</v>
      </c>
      <c r="DQ40" s="17">
        <v>1.2</v>
      </c>
      <c r="DR40" s="17"/>
      <c r="DS40" s="17">
        <v>2.9</v>
      </c>
      <c r="DT40" s="17">
        <v>0.5</v>
      </c>
      <c r="DU40" s="17">
        <v>2.4</v>
      </c>
      <c r="DV40" s="17">
        <v>20.2</v>
      </c>
      <c r="DW40" s="17">
        <v>1.8</v>
      </c>
      <c r="DX40" s="17"/>
      <c r="DY40" s="17">
        <v>9.6</v>
      </c>
      <c r="DZ40" s="17">
        <v>4.9000000000000004</v>
      </c>
      <c r="EA40" s="17">
        <v>7.1</v>
      </c>
      <c r="EB40" s="17">
        <v>9.9</v>
      </c>
      <c r="EC40" s="17">
        <v>15.6</v>
      </c>
      <c r="ED40" s="17">
        <v>29.9</v>
      </c>
      <c r="EE40" s="17">
        <v>63.7</v>
      </c>
      <c r="EF40" s="17"/>
      <c r="EG40" s="17">
        <v>65.900000000000006</v>
      </c>
      <c r="EH40" s="17">
        <v>97.6</v>
      </c>
      <c r="EI40" s="17">
        <v>9.4</v>
      </c>
      <c r="EJ40" s="17">
        <v>8.6999999999999993</v>
      </c>
      <c r="EK40" s="17">
        <v>11</v>
      </c>
      <c r="EL40" s="17">
        <v>3.6</v>
      </c>
      <c r="EM40" s="17">
        <v>8.6</v>
      </c>
      <c r="EN40" s="17">
        <v>6.6</v>
      </c>
      <c r="EO40" s="17">
        <v>7.2</v>
      </c>
      <c r="EP40" s="17">
        <v>7.4</v>
      </c>
      <c r="EQ40" s="17">
        <v>13.6</v>
      </c>
      <c r="ER40" s="17">
        <v>116.9</v>
      </c>
      <c r="ES40" s="17">
        <v>11.8</v>
      </c>
      <c r="ET40" s="17">
        <v>53.6</v>
      </c>
      <c r="EU40" s="17">
        <v>0.6</v>
      </c>
      <c r="EV40" s="17">
        <v>124.6</v>
      </c>
      <c r="EW40" s="17">
        <v>147.69999999999999</v>
      </c>
      <c r="EX40" s="17">
        <v>48.9</v>
      </c>
      <c r="EY40" s="17">
        <v>5.9</v>
      </c>
      <c r="EZ40" s="17">
        <v>8.6999999999999993</v>
      </c>
      <c r="FA40" s="17">
        <v>18.399999999999999</v>
      </c>
      <c r="FB40" s="17">
        <v>9.6</v>
      </c>
      <c r="FC40" s="17">
        <v>43.1</v>
      </c>
      <c r="FD40" s="17">
        <v>31.3</v>
      </c>
      <c r="FE40" s="17">
        <v>17.100000000000001</v>
      </c>
      <c r="FF40" s="17"/>
      <c r="FG40" s="17">
        <v>6.4</v>
      </c>
      <c r="FH40" s="17"/>
      <c r="FI40" s="17"/>
      <c r="FJ40" s="17">
        <v>7507.1</v>
      </c>
      <c r="FK40" s="15"/>
      <c r="FL40" s="17">
        <v>22.975180000000002</v>
      </c>
      <c r="FM40" s="17">
        <v>3.1</v>
      </c>
      <c r="FN40" s="17">
        <v>6.1520000000000001</v>
      </c>
      <c r="FO40" s="17">
        <v>11</v>
      </c>
      <c r="FP40" s="17">
        <v>26.1</v>
      </c>
      <c r="FQ40" s="17">
        <v>18.899999999999999</v>
      </c>
      <c r="FR40" s="17">
        <v>7.8</v>
      </c>
      <c r="FS40" s="17">
        <v>16</v>
      </c>
      <c r="FT40" s="17">
        <v>112.02718</v>
      </c>
    </row>
    <row r="41" spans="1:176" ht="24" customHeight="1" x14ac:dyDescent="0.3">
      <c r="A41" s="16" t="s">
        <v>43</v>
      </c>
      <c r="B41" s="16" t="s">
        <v>739</v>
      </c>
      <c r="C41" s="17">
        <v>82.7</v>
      </c>
      <c r="D41" s="17">
        <v>650.20000000000005</v>
      </c>
      <c r="E41" s="17">
        <v>215</v>
      </c>
      <c r="F41" s="17"/>
      <c r="G41" s="17"/>
      <c r="H41" s="17">
        <v>90</v>
      </c>
      <c r="I41" s="17">
        <v>101.4</v>
      </c>
      <c r="J41" s="17"/>
      <c r="K41" s="17"/>
      <c r="L41" s="17">
        <v>183</v>
      </c>
      <c r="M41" s="17">
        <v>183</v>
      </c>
      <c r="N41" s="17">
        <v>189.6</v>
      </c>
      <c r="O41" s="17">
        <v>271.39999999999998</v>
      </c>
      <c r="P41" s="17">
        <v>214</v>
      </c>
      <c r="Q41" s="17">
        <v>111.1</v>
      </c>
      <c r="R41" s="17">
        <v>450.1</v>
      </c>
      <c r="S41" s="17">
        <v>5</v>
      </c>
      <c r="T41" s="17"/>
      <c r="U41" s="17"/>
      <c r="V41" s="17"/>
      <c r="W41" s="17"/>
      <c r="X41" s="17">
        <v>153.19999999999999</v>
      </c>
      <c r="Y41" s="17">
        <v>7.6</v>
      </c>
      <c r="Z41" s="17">
        <v>5.5</v>
      </c>
      <c r="AA41" s="17"/>
      <c r="AB41" s="17">
        <v>6.6</v>
      </c>
      <c r="AC41" s="17">
        <v>12.6</v>
      </c>
      <c r="AD41" s="17">
        <v>65.5</v>
      </c>
      <c r="AE41" s="17"/>
      <c r="AF41" s="17"/>
      <c r="AG41" s="17"/>
      <c r="AH41" s="17"/>
      <c r="AI41" s="17">
        <v>72.900000000000006</v>
      </c>
      <c r="AJ41" s="17">
        <v>111.8</v>
      </c>
      <c r="AK41" s="17"/>
      <c r="AL41" s="17"/>
      <c r="AM41" s="17"/>
      <c r="AN41" s="17">
        <v>6.5</v>
      </c>
      <c r="AO41" s="17">
        <v>201.6</v>
      </c>
      <c r="AP41" s="17">
        <v>46</v>
      </c>
      <c r="AQ41" s="17">
        <v>78.099999999999994</v>
      </c>
      <c r="AR41" s="17">
        <v>28.9</v>
      </c>
      <c r="AS41" s="17">
        <v>18.399999999999999</v>
      </c>
      <c r="AT41" s="17">
        <v>19.8</v>
      </c>
      <c r="AU41" s="17">
        <v>82.2</v>
      </c>
      <c r="AV41" s="17">
        <v>183.5</v>
      </c>
      <c r="AW41" s="17">
        <v>183.1</v>
      </c>
      <c r="AX41" s="17">
        <v>184</v>
      </c>
      <c r="AY41" s="17">
        <v>88.7</v>
      </c>
      <c r="AZ41" s="17">
        <v>2.9</v>
      </c>
      <c r="BA41" s="17">
        <v>1.6</v>
      </c>
      <c r="BB41" s="17">
        <v>33.5</v>
      </c>
      <c r="BC41" s="17">
        <v>34.700000000000003</v>
      </c>
      <c r="BD41" s="17">
        <v>3.8</v>
      </c>
      <c r="BE41" s="17">
        <v>12.6</v>
      </c>
      <c r="BF41" s="17">
        <v>106.7</v>
      </c>
      <c r="BG41" s="17"/>
      <c r="BH41" s="17"/>
      <c r="BI41" s="17">
        <v>81.599999999999994</v>
      </c>
      <c r="BJ41" s="17"/>
      <c r="BK41" s="17"/>
      <c r="BL41" s="17">
        <v>45.5</v>
      </c>
      <c r="BM41" s="17"/>
      <c r="BN41" s="17"/>
      <c r="BO41" s="17"/>
      <c r="BP41" s="17">
        <v>65.7</v>
      </c>
      <c r="BQ41" s="17">
        <v>176.8</v>
      </c>
      <c r="BR41" s="17">
        <v>174.2</v>
      </c>
      <c r="BS41" s="17">
        <v>200</v>
      </c>
      <c r="BT41" s="17">
        <v>273</v>
      </c>
      <c r="BU41" s="17"/>
      <c r="BV41" s="17"/>
      <c r="BW41" s="17"/>
      <c r="BX41" s="17"/>
      <c r="BY41" s="17"/>
      <c r="BZ41" s="17"/>
      <c r="CA41" s="17"/>
      <c r="CB41" s="17">
        <v>0</v>
      </c>
      <c r="CC41" s="17">
        <v>1.5</v>
      </c>
      <c r="CD41" s="17">
        <v>192.3</v>
      </c>
      <c r="CE41" s="17">
        <v>90.2</v>
      </c>
      <c r="CF41" s="17">
        <v>62.7</v>
      </c>
      <c r="CG41" s="17">
        <v>72</v>
      </c>
      <c r="CH41" s="17">
        <v>30.3</v>
      </c>
      <c r="CI41" s="17">
        <v>0</v>
      </c>
      <c r="CJ41" s="17"/>
      <c r="CK41" s="17"/>
      <c r="CL41" s="17">
        <v>146</v>
      </c>
      <c r="CM41" s="17"/>
      <c r="CN41" s="17">
        <v>67.400000000000006</v>
      </c>
      <c r="CO41" s="17"/>
      <c r="CP41" s="17"/>
      <c r="CQ41" s="17"/>
      <c r="CR41" s="17"/>
      <c r="CS41" s="17"/>
      <c r="CT41" s="17"/>
      <c r="CU41" s="17"/>
      <c r="CV41" s="17">
        <v>0.4</v>
      </c>
      <c r="CW41" s="17">
        <v>110.9</v>
      </c>
      <c r="CX41" s="17">
        <v>27.5</v>
      </c>
      <c r="CY41" s="17">
        <v>17</v>
      </c>
      <c r="CZ41" s="17">
        <v>0.1</v>
      </c>
      <c r="DA41" s="17">
        <v>13.4</v>
      </c>
      <c r="DB41" s="17">
        <v>9.9</v>
      </c>
      <c r="DC41" s="17">
        <v>5.5</v>
      </c>
      <c r="DD41" s="17">
        <v>0.5</v>
      </c>
      <c r="DE41" s="17">
        <v>2.9</v>
      </c>
      <c r="DF41" s="17">
        <v>2.6</v>
      </c>
      <c r="DG41" s="17">
        <v>20.5</v>
      </c>
      <c r="DH41" s="17">
        <v>16.5</v>
      </c>
      <c r="DI41" s="17">
        <v>10.6</v>
      </c>
      <c r="DJ41" s="17">
        <v>3.4</v>
      </c>
      <c r="DK41" s="17">
        <v>18.399999999999999</v>
      </c>
      <c r="DL41" s="17">
        <v>4.2</v>
      </c>
      <c r="DM41" s="17">
        <v>4.0999999999999996</v>
      </c>
      <c r="DN41" s="17">
        <v>31.5</v>
      </c>
      <c r="DO41" s="17">
        <v>81.900000000000006</v>
      </c>
      <c r="DP41" s="17">
        <v>4.5</v>
      </c>
      <c r="DQ41" s="17">
        <v>2</v>
      </c>
      <c r="DR41" s="17"/>
      <c r="DS41" s="17">
        <v>2.9</v>
      </c>
      <c r="DT41" s="17">
        <v>0.4</v>
      </c>
      <c r="DU41" s="17">
        <v>2.4</v>
      </c>
      <c r="DV41" s="17">
        <v>20.2</v>
      </c>
      <c r="DW41" s="17">
        <v>1.8</v>
      </c>
      <c r="DX41" s="17"/>
      <c r="DY41" s="17">
        <v>9.8000000000000007</v>
      </c>
      <c r="DZ41" s="17">
        <v>4.9000000000000004</v>
      </c>
      <c r="EA41" s="17">
        <v>7.2</v>
      </c>
      <c r="EB41" s="17">
        <v>9.9</v>
      </c>
      <c r="EC41" s="17">
        <v>15.9</v>
      </c>
      <c r="ED41" s="17">
        <v>28.2</v>
      </c>
      <c r="EE41" s="17">
        <v>54.9</v>
      </c>
      <c r="EF41" s="17"/>
      <c r="EG41" s="17">
        <v>76.5</v>
      </c>
      <c r="EH41" s="17">
        <v>107.8</v>
      </c>
      <c r="EI41" s="17">
        <v>11.7</v>
      </c>
      <c r="EJ41" s="17">
        <v>9.1</v>
      </c>
      <c r="EK41" s="17">
        <v>11</v>
      </c>
      <c r="EL41" s="17">
        <v>3.6</v>
      </c>
      <c r="EM41" s="17">
        <v>8.6</v>
      </c>
      <c r="EN41" s="17">
        <v>6.8</v>
      </c>
      <c r="EO41" s="17">
        <v>7.6</v>
      </c>
      <c r="EP41" s="17">
        <v>7.6</v>
      </c>
      <c r="EQ41" s="17">
        <v>14.2</v>
      </c>
      <c r="ER41" s="17">
        <v>70.400000000000006</v>
      </c>
      <c r="ES41" s="17">
        <v>3.5</v>
      </c>
      <c r="ET41" s="17">
        <v>28.5</v>
      </c>
      <c r="EU41" s="17">
        <v>0.6</v>
      </c>
      <c r="EV41" s="17">
        <v>128.19999999999999</v>
      </c>
      <c r="EW41" s="17">
        <v>126</v>
      </c>
      <c r="EX41" s="17">
        <v>24.1</v>
      </c>
      <c r="EY41" s="17">
        <v>4</v>
      </c>
      <c r="EZ41" s="17">
        <v>8.6</v>
      </c>
      <c r="FA41" s="17">
        <v>18.600000000000001</v>
      </c>
      <c r="FB41" s="17">
        <v>9.6999999999999993</v>
      </c>
      <c r="FC41" s="17">
        <v>41.1</v>
      </c>
      <c r="FD41" s="17">
        <v>28.7</v>
      </c>
      <c r="FE41" s="17">
        <v>17.2</v>
      </c>
      <c r="FF41" s="17"/>
      <c r="FG41" s="17">
        <v>6.1</v>
      </c>
      <c r="FH41" s="17"/>
      <c r="FI41" s="17"/>
      <c r="FJ41" s="17">
        <v>7504.6</v>
      </c>
      <c r="FK41" s="15"/>
      <c r="FL41" s="17">
        <v>23.051259999999999</v>
      </c>
      <c r="FM41" s="17">
        <v>3</v>
      </c>
      <c r="FN41" s="17">
        <v>6.1479999999999997</v>
      </c>
      <c r="FO41" s="17">
        <v>10.8</v>
      </c>
      <c r="FP41" s="17">
        <v>26</v>
      </c>
      <c r="FQ41" s="17">
        <v>18.899999999999999</v>
      </c>
      <c r="FR41" s="17">
        <v>7.8</v>
      </c>
      <c r="FS41" s="17">
        <v>16.100000000000001</v>
      </c>
      <c r="FT41" s="17">
        <v>111.79926</v>
      </c>
    </row>
    <row r="42" spans="1:176" ht="24" customHeight="1" x14ac:dyDescent="0.3">
      <c r="A42" s="18" t="s">
        <v>43</v>
      </c>
      <c r="B42" s="18" t="s">
        <v>740</v>
      </c>
      <c r="C42" s="19">
        <v>72.3</v>
      </c>
      <c r="D42" s="19">
        <v>644.20000000000005</v>
      </c>
      <c r="E42" s="19">
        <v>213.7</v>
      </c>
      <c r="F42" s="19"/>
      <c r="G42" s="19"/>
      <c r="H42" s="19">
        <v>88.3</v>
      </c>
      <c r="I42" s="19">
        <v>99.4</v>
      </c>
      <c r="J42" s="19"/>
      <c r="K42" s="19"/>
      <c r="L42" s="19">
        <v>178.4</v>
      </c>
      <c r="M42" s="19">
        <v>193</v>
      </c>
      <c r="N42" s="19">
        <v>193</v>
      </c>
      <c r="O42" s="19">
        <v>275.39999999999998</v>
      </c>
      <c r="P42" s="19">
        <v>214.6</v>
      </c>
      <c r="Q42" s="19">
        <v>111.5</v>
      </c>
      <c r="R42" s="19">
        <v>447.4</v>
      </c>
      <c r="S42" s="19">
        <v>4.8</v>
      </c>
      <c r="T42" s="19"/>
      <c r="U42" s="19"/>
      <c r="V42" s="19"/>
      <c r="W42" s="19"/>
      <c r="X42" s="19">
        <v>149</v>
      </c>
      <c r="Y42" s="19">
        <v>6.8</v>
      </c>
      <c r="Z42" s="19">
        <v>5.2</v>
      </c>
      <c r="AA42" s="19"/>
      <c r="AB42" s="19">
        <v>6.6</v>
      </c>
      <c r="AC42" s="19">
        <v>12.6</v>
      </c>
      <c r="AD42" s="19">
        <v>66.3</v>
      </c>
      <c r="AE42" s="19"/>
      <c r="AF42" s="19"/>
      <c r="AG42" s="19"/>
      <c r="AH42" s="19"/>
      <c r="AI42" s="19">
        <v>71</v>
      </c>
      <c r="AJ42" s="19">
        <v>111.9</v>
      </c>
      <c r="AK42" s="19"/>
      <c r="AL42" s="19"/>
      <c r="AM42" s="19"/>
      <c r="AN42" s="19">
        <v>6.5</v>
      </c>
      <c r="AO42" s="19">
        <v>202.7</v>
      </c>
      <c r="AP42" s="19">
        <v>46</v>
      </c>
      <c r="AQ42" s="19">
        <v>112.6</v>
      </c>
      <c r="AR42" s="19">
        <v>27.5</v>
      </c>
      <c r="AS42" s="19">
        <v>18.399999999999999</v>
      </c>
      <c r="AT42" s="19">
        <v>19.8</v>
      </c>
      <c r="AU42" s="19">
        <v>82.1</v>
      </c>
      <c r="AV42" s="19">
        <v>178.4</v>
      </c>
      <c r="AW42" s="19">
        <v>179.5</v>
      </c>
      <c r="AX42" s="19">
        <v>183.5</v>
      </c>
      <c r="AY42" s="19">
        <v>87</v>
      </c>
      <c r="AZ42" s="19">
        <v>2.9</v>
      </c>
      <c r="BA42" s="19">
        <v>1.5</v>
      </c>
      <c r="BB42" s="19">
        <v>32.5</v>
      </c>
      <c r="BC42" s="19">
        <v>33.6</v>
      </c>
      <c r="BD42" s="19">
        <v>3.8</v>
      </c>
      <c r="BE42" s="19">
        <v>12.2</v>
      </c>
      <c r="BF42" s="19">
        <v>84.3</v>
      </c>
      <c r="BG42" s="19"/>
      <c r="BH42" s="19"/>
      <c r="BI42" s="19">
        <v>49.6</v>
      </c>
      <c r="BJ42" s="19"/>
      <c r="BK42" s="19"/>
      <c r="BL42" s="19">
        <v>44.9</v>
      </c>
      <c r="BM42" s="19"/>
      <c r="BN42" s="19"/>
      <c r="BO42" s="19"/>
      <c r="BP42" s="19">
        <v>64.8</v>
      </c>
      <c r="BQ42" s="19">
        <v>177.8</v>
      </c>
      <c r="BR42" s="19">
        <v>175.5</v>
      </c>
      <c r="BS42" s="19">
        <v>200</v>
      </c>
      <c r="BT42" s="19">
        <v>273.10000000000002</v>
      </c>
      <c r="BU42" s="19"/>
      <c r="BV42" s="19"/>
      <c r="BW42" s="19"/>
      <c r="BX42" s="19"/>
      <c r="BY42" s="19"/>
      <c r="BZ42" s="19"/>
      <c r="CA42" s="19"/>
      <c r="CB42" s="19">
        <v>0</v>
      </c>
      <c r="CC42" s="19">
        <v>1.5</v>
      </c>
      <c r="CD42" s="19">
        <v>181.3</v>
      </c>
      <c r="CE42" s="19">
        <v>85.5</v>
      </c>
      <c r="CF42" s="19">
        <v>60.3</v>
      </c>
      <c r="CG42" s="19">
        <v>69.400000000000006</v>
      </c>
      <c r="CH42" s="19">
        <v>29.5</v>
      </c>
      <c r="CI42" s="19">
        <v>0</v>
      </c>
      <c r="CJ42" s="19"/>
      <c r="CK42" s="19"/>
      <c r="CL42" s="19">
        <v>146</v>
      </c>
      <c r="CM42" s="19"/>
      <c r="CN42" s="19">
        <v>69.900000000000006</v>
      </c>
      <c r="CO42" s="19"/>
      <c r="CP42" s="19"/>
      <c r="CQ42" s="19"/>
      <c r="CR42" s="19"/>
      <c r="CS42" s="19"/>
      <c r="CT42" s="19"/>
      <c r="CU42" s="19"/>
      <c r="CV42" s="19">
        <v>0.6</v>
      </c>
      <c r="CW42" s="19">
        <v>118.5</v>
      </c>
      <c r="CX42" s="19">
        <v>30.7</v>
      </c>
      <c r="CY42" s="19">
        <v>14</v>
      </c>
      <c r="CZ42" s="19">
        <v>0.2</v>
      </c>
      <c r="DA42" s="19">
        <v>13.3</v>
      </c>
      <c r="DB42" s="19">
        <v>9.9</v>
      </c>
      <c r="DC42" s="19">
        <v>5.4</v>
      </c>
      <c r="DD42" s="19">
        <v>0.5</v>
      </c>
      <c r="DE42" s="19">
        <v>2.6</v>
      </c>
      <c r="DF42" s="19">
        <v>2.6</v>
      </c>
      <c r="DG42" s="19">
        <v>19.899999999999999</v>
      </c>
      <c r="DH42" s="19">
        <v>16.3</v>
      </c>
      <c r="DI42" s="19">
        <v>10.6</v>
      </c>
      <c r="DJ42" s="19">
        <v>3.4</v>
      </c>
      <c r="DK42" s="19">
        <v>18.399999999999999</v>
      </c>
      <c r="DL42" s="19">
        <v>1.9</v>
      </c>
      <c r="DM42" s="19">
        <v>2.6</v>
      </c>
      <c r="DN42" s="19">
        <v>31.1</v>
      </c>
      <c r="DO42" s="19">
        <v>76</v>
      </c>
      <c r="DP42" s="19">
        <v>4.5</v>
      </c>
      <c r="DQ42" s="19">
        <v>2.2000000000000002</v>
      </c>
      <c r="DR42" s="19"/>
      <c r="DS42" s="19">
        <v>2.9</v>
      </c>
      <c r="DT42" s="19">
        <v>0</v>
      </c>
      <c r="DU42" s="19">
        <v>2.4</v>
      </c>
      <c r="DV42" s="19">
        <v>18.399999999999999</v>
      </c>
      <c r="DW42" s="19">
        <v>1.8</v>
      </c>
      <c r="DX42" s="19"/>
      <c r="DY42" s="19">
        <v>9.8000000000000007</v>
      </c>
      <c r="DZ42" s="19">
        <v>4.9000000000000004</v>
      </c>
      <c r="EA42" s="19">
        <v>6.9</v>
      </c>
      <c r="EB42" s="19">
        <v>9.8000000000000007</v>
      </c>
      <c r="EC42" s="19">
        <v>15.8</v>
      </c>
      <c r="ED42" s="19">
        <v>27</v>
      </c>
      <c r="EE42" s="19">
        <v>48.8</v>
      </c>
      <c r="EF42" s="19"/>
      <c r="EG42" s="19">
        <v>88.7</v>
      </c>
      <c r="EH42" s="19">
        <v>99.2</v>
      </c>
      <c r="EI42" s="19">
        <v>12.7</v>
      </c>
      <c r="EJ42" s="19">
        <v>8.8000000000000007</v>
      </c>
      <c r="EK42" s="19">
        <v>11</v>
      </c>
      <c r="EL42" s="19">
        <v>3.6</v>
      </c>
      <c r="EM42" s="19">
        <v>8.6</v>
      </c>
      <c r="EN42" s="19">
        <v>6.8</v>
      </c>
      <c r="EO42" s="19">
        <v>7.6</v>
      </c>
      <c r="EP42" s="19">
        <v>7.8</v>
      </c>
      <c r="EQ42" s="19">
        <v>12</v>
      </c>
      <c r="ER42" s="19">
        <v>114.4</v>
      </c>
      <c r="ES42" s="19">
        <v>5.7</v>
      </c>
      <c r="ET42" s="19">
        <v>19.600000000000001</v>
      </c>
      <c r="EU42" s="19">
        <v>0.6</v>
      </c>
      <c r="EV42" s="19">
        <v>128.69999999999999</v>
      </c>
      <c r="EW42" s="19">
        <v>132.4</v>
      </c>
      <c r="EX42" s="19">
        <v>15</v>
      </c>
      <c r="EY42" s="19">
        <v>3.6</v>
      </c>
      <c r="EZ42" s="19">
        <v>8.6999999999999993</v>
      </c>
      <c r="FA42" s="19">
        <v>18.600000000000001</v>
      </c>
      <c r="FB42" s="19">
        <v>9.6999999999999993</v>
      </c>
      <c r="FC42" s="19">
        <v>42.2</v>
      </c>
      <c r="FD42" s="19">
        <v>29.3</v>
      </c>
      <c r="FE42" s="19">
        <v>16.899999999999999</v>
      </c>
      <c r="FF42" s="19"/>
      <c r="FG42" s="19">
        <v>7.8</v>
      </c>
      <c r="FH42" s="19"/>
      <c r="FI42" s="19"/>
      <c r="FJ42" s="19">
        <v>7463</v>
      </c>
      <c r="FK42" s="15"/>
      <c r="FL42" s="19">
        <v>23.14273</v>
      </c>
      <c r="FM42" s="19">
        <v>3</v>
      </c>
      <c r="FN42" s="19">
        <v>6.1479999999999997</v>
      </c>
      <c r="FO42" s="19">
        <v>10.8</v>
      </c>
      <c r="FP42" s="19">
        <v>26.1</v>
      </c>
      <c r="FQ42" s="19">
        <v>18.899999999999999</v>
      </c>
      <c r="FR42" s="19">
        <v>7.9</v>
      </c>
      <c r="FS42" s="19">
        <v>16.2</v>
      </c>
      <c r="FT42" s="19">
        <v>112.19073</v>
      </c>
    </row>
    <row r="43" spans="1:176" ht="24" customHeight="1" x14ac:dyDescent="0.3">
      <c r="A43" s="13" t="s">
        <v>43</v>
      </c>
      <c r="B43" s="13" t="s">
        <v>741</v>
      </c>
      <c r="C43" s="14">
        <v>89.7</v>
      </c>
      <c r="D43" s="14">
        <v>647</v>
      </c>
      <c r="E43" s="14">
        <v>214.1</v>
      </c>
      <c r="F43" s="14"/>
      <c r="G43" s="14"/>
      <c r="H43" s="14">
        <v>90.4</v>
      </c>
      <c r="I43" s="14">
        <v>101.2</v>
      </c>
      <c r="J43" s="14"/>
      <c r="K43" s="14"/>
      <c r="L43" s="14">
        <v>186.4</v>
      </c>
      <c r="M43" s="14">
        <v>204.7</v>
      </c>
      <c r="N43" s="14">
        <v>205.4</v>
      </c>
      <c r="O43" s="14">
        <v>286.3</v>
      </c>
      <c r="P43" s="14">
        <v>215.2</v>
      </c>
      <c r="Q43" s="14">
        <v>111</v>
      </c>
      <c r="R43" s="14">
        <v>557.9</v>
      </c>
      <c r="S43" s="14">
        <v>5</v>
      </c>
      <c r="T43" s="14"/>
      <c r="U43" s="14"/>
      <c r="V43" s="14"/>
      <c r="W43" s="14"/>
      <c r="X43" s="14">
        <v>150.19999999999999</v>
      </c>
      <c r="Y43" s="14">
        <v>7.6</v>
      </c>
      <c r="Z43" s="14">
        <v>5.4</v>
      </c>
      <c r="AA43" s="14"/>
      <c r="AB43" s="14">
        <v>6.8</v>
      </c>
      <c r="AC43" s="14">
        <v>12.6</v>
      </c>
      <c r="AD43" s="14">
        <v>81.400000000000006</v>
      </c>
      <c r="AE43" s="14"/>
      <c r="AF43" s="14"/>
      <c r="AG43" s="14"/>
      <c r="AH43" s="14"/>
      <c r="AI43" s="14">
        <v>72.5</v>
      </c>
      <c r="AJ43" s="14">
        <v>112</v>
      </c>
      <c r="AK43" s="14"/>
      <c r="AL43" s="14"/>
      <c r="AM43" s="14"/>
      <c r="AN43" s="14">
        <v>6.5</v>
      </c>
      <c r="AO43" s="14">
        <v>231.3</v>
      </c>
      <c r="AP43" s="14">
        <v>46</v>
      </c>
      <c r="AQ43" s="14">
        <v>131.30000000000001</v>
      </c>
      <c r="AR43" s="14">
        <v>28.6</v>
      </c>
      <c r="AS43" s="14">
        <v>18.399999999999999</v>
      </c>
      <c r="AT43" s="14">
        <v>19.8</v>
      </c>
      <c r="AU43" s="14">
        <v>82.1</v>
      </c>
      <c r="AV43" s="14">
        <v>183.1</v>
      </c>
      <c r="AW43" s="14">
        <v>183.7</v>
      </c>
      <c r="AX43" s="14">
        <v>183.7</v>
      </c>
      <c r="AY43" s="14">
        <v>88.9</v>
      </c>
      <c r="AZ43" s="14">
        <v>2.9</v>
      </c>
      <c r="BA43" s="14">
        <v>1.6</v>
      </c>
      <c r="BB43" s="14">
        <v>33.799999999999997</v>
      </c>
      <c r="BC43" s="14">
        <v>34.5</v>
      </c>
      <c r="BD43" s="14">
        <v>3.8</v>
      </c>
      <c r="BE43" s="14">
        <v>12.7</v>
      </c>
      <c r="BF43" s="14">
        <v>121.2</v>
      </c>
      <c r="BG43" s="14"/>
      <c r="BH43" s="14"/>
      <c r="BI43" s="14">
        <v>52.1</v>
      </c>
      <c r="BJ43" s="14"/>
      <c r="BK43" s="14"/>
      <c r="BL43" s="14">
        <v>45.5</v>
      </c>
      <c r="BM43" s="14"/>
      <c r="BN43" s="14"/>
      <c r="BO43" s="14"/>
      <c r="BP43" s="14">
        <v>65.7</v>
      </c>
      <c r="BQ43" s="14">
        <v>176.8</v>
      </c>
      <c r="BR43" s="14">
        <v>174.4</v>
      </c>
      <c r="BS43" s="14">
        <v>200</v>
      </c>
      <c r="BT43" s="14">
        <v>273.10000000000002</v>
      </c>
      <c r="BU43" s="14"/>
      <c r="BV43" s="14"/>
      <c r="BW43" s="14"/>
      <c r="BX43" s="14"/>
      <c r="BY43" s="14"/>
      <c r="BZ43" s="14"/>
      <c r="CA43" s="14"/>
      <c r="CB43" s="14">
        <v>0</v>
      </c>
      <c r="CC43" s="14">
        <v>1.5</v>
      </c>
      <c r="CD43" s="14">
        <v>179.5</v>
      </c>
      <c r="CE43" s="14">
        <v>100.7</v>
      </c>
      <c r="CF43" s="14">
        <v>61.4</v>
      </c>
      <c r="CG43" s="14">
        <v>69.900000000000006</v>
      </c>
      <c r="CH43" s="14">
        <v>29.1</v>
      </c>
      <c r="CI43" s="14">
        <v>0</v>
      </c>
      <c r="CJ43" s="14"/>
      <c r="CK43" s="14"/>
      <c r="CL43" s="14">
        <v>145.30000000000001</v>
      </c>
      <c r="CM43" s="14"/>
      <c r="CN43" s="14">
        <v>69.599999999999994</v>
      </c>
      <c r="CO43" s="14"/>
      <c r="CP43" s="14"/>
      <c r="CQ43" s="14"/>
      <c r="CR43" s="14"/>
      <c r="CS43" s="14"/>
      <c r="CT43" s="14"/>
      <c r="CU43" s="14"/>
      <c r="CV43" s="14">
        <v>0.3</v>
      </c>
      <c r="CW43" s="14">
        <v>110.3</v>
      </c>
      <c r="CX43" s="14">
        <v>10</v>
      </c>
      <c r="CY43" s="14">
        <v>12.2</v>
      </c>
      <c r="CZ43" s="14">
        <v>0.1</v>
      </c>
      <c r="DA43" s="14">
        <v>13.1</v>
      </c>
      <c r="DB43" s="14">
        <v>9.9</v>
      </c>
      <c r="DC43" s="14">
        <v>5.3</v>
      </c>
      <c r="DD43" s="14">
        <v>0.5</v>
      </c>
      <c r="DE43" s="14">
        <v>2.8</v>
      </c>
      <c r="DF43" s="14">
        <v>2.6</v>
      </c>
      <c r="DG43" s="14">
        <v>20.399999999999999</v>
      </c>
      <c r="DH43" s="14">
        <v>16.7</v>
      </c>
      <c r="DI43" s="14">
        <v>10.5</v>
      </c>
      <c r="DJ43" s="14">
        <v>3.4</v>
      </c>
      <c r="DK43" s="14">
        <v>18.399999999999999</v>
      </c>
      <c r="DL43" s="14">
        <v>0.3</v>
      </c>
      <c r="DM43" s="14">
        <v>0.2</v>
      </c>
      <c r="DN43" s="14">
        <v>29.9</v>
      </c>
      <c r="DO43" s="14">
        <v>75.900000000000006</v>
      </c>
      <c r="DP43" s="14">
        <v>4.5</v>
      </c>
      <c r="DQ43" s="14">
        <v>2.2000000000000002</v>
      </c>
      <c r="DR43" s="14"/>
      <c r="DS43" s="14">
        <v>2.9</v>
      </c>
      <c r="DT43" s="14">
        <v>0</v>
      </c>
      <c r="DU43" s="14">
        <v>2.4</v>
      </c>
      <c r="DV43" s="14">
        <v>14.2</v>
      </c>
      <c r="DW43" s="14">
        <v>1.8</v>
      </c>
      <c r="DX43" s="14"/>
      <c r="DY43" s="14">
        <v>9.9</v>
      </c>
      <c r="DZ43" s="14">
        <v>4.9000000000000004</v>
      </c>
      <c r="EA43" s="14">
        <v>8.3000000000000007</v>
      </c>
      <c r="EB43" s="14">
        <v>9.9</v>
      </c>
      <c r="EC43" s="14">
        <v>15.7</v>
      </c>
      <c r="ED43" s="14">
        <v>27.1</v>
      </c>
      <c r="EE43" s="14">
        <v>50.5</v>
      </c>
      <c r="EF43" s="14"/>
      <c r="EG43" s="14">
        <v>90.6</v>
      </c>
      <c r="EH43" s="14">
        <v>107.1</v>
      </c>
      <c r="EI43" s="14">
        <v>11.9</v>
      </c>
      <c r="EJ43" s="14">
        <v>9.6999999999999993</v>
      </c>
      <c r="EK43" s="14">
        <v>11</v>
      </c>
      <c r="EL43" s="14">
        <v>3.6</v>
      </c>
      <c r="EM43" s="14">
        <v>8.6</v>
      </c>
      <c r="EN43" s="14">
        <v>7</v>
      </c>
      <c r="EO43" s="14">
        <v>7.8</v>
      </c>
      <c r="EP43" s="14">
        <v>8</v>
      </c>
      <c r="EQ43" s="14">
        <v>8</v>
      </c>
      <c r="ER43" s="14">
        <v>20.7</v>
      </c>
      <c r="ES43" s="14">
        <v>1.6</v>
      </c>
      <c r="ET43" s="14">
        <v>6.3</v>
      </c>
      <c r="EU43" s="14">
        <v>0.6</v>
      </c>
      <c r="EV43" s="14">
        <v>125.5</v>
      </c>
      <c r="EW43" s="14">
        <v>125.6</v>
      </c>
      <c r="EX43" s="14">
        <v>5.0999999999999996</v>
      </c>
      <c r="EY43" s="14">
        <v>1.3</v>
      </c>
      <c r="EZ43" s="14">
        <v>8.6999999999999993</v>
      </c>
      <c r="FA43" s="14">
        <v>18.600000000000001</v>
      </c>
      <c r="FB43" s="14">
        <v>9.4</v>
      </c>
      <c r="FC43" s="14">
        <v>43.3</v>
      </c>
      <c r="FD43" s="14">
        <v>29.4</v>
      </c>
      <c r="FE43" s="14">
        <v>17.100000000000001</v>
      </c>
      <c r="FF43" s="14"/>
      <c r="FG43" s="14">
        <v>7.7</v>
      </c>
      <c r="FH43" s="14"/>
      <c r="FI43" s="14"/>
      <c r="FJ43" s="14">
        <v>7612.6</v>
      </c>
      <c r="FK43" s="15"/>
      <c r="FL43" s="14">
        <v>23.071069999999999</v>
      </c>
      <c r="FM43" s="14">
        <v>2.9</v>
      </c>
      <c r="FN43" s="14">
        <v>6.15</v>
      </c>
      <c r="FO43" s="14">
        <v>10.8</v>
      </c>
      <c r="FP43" s="14">
        <v>26.1</v>
      </c>
      <c r="FQ43" s="14">
        <v>18.899999999999999</v>
      </c>
      <c r="FR43" s="14">
        <v>7.9</v>
      </c>
      <c r="FS43" s="14">
        <v>15.9</v>
      </c>
      <c r="FT43" s="14">
        <v>111.72107</v>
      </c>
    </row>
    <row r="44" spans="1:176" ht="24" customHeight="1" x14ac:dyDescent="0.3">
      <c r="A44" s="16" t="s">
        <v>43</v>
      </c>
      <c r="B44" s="16" t="s">
        <v>742</v>
      </c>
      <c r="C44" s="17">
        <v>81.8</v>
      </c>
      <c r="D44" s="17">
        <v>647</v>
      </c>
      <c r="E44" s="17">
        <v>214.2</v>
      </c>
      <c r="F44" s="17"/>
      <c r="G44" s="17"/>
      <c r="H44" s="17">
        <v>89.3</v>
      </c>
      <c r="I44" s="17">
        <v>99.8</v>
      </c>
      <c r="J44" s="17"/>
      <c r="K44" s="17"/>
      <c r="L44" s="17">
        <v>186.6</v>
      </c>
      <c r="M44" s="17">
        <v>186.2</v>
      </c>
      <c r="N44" s="17">
        <v>187</v>
      </c>
      <c r="O44" s="17">
        <v>271</v>
      </c>
      <c r="P44" s="17">
        <v>216.3</v>
      </c>
      <c r="Q44" s="17">
        <v>111.7</v>
      </c>
      <c r="R44" s="17">
        <v>557.9</v>
      </c>
      <c r="S44" s="17">
        <v>4.9000000000000004</v>
      </c>
      <c r="T44" s="17"/>
      <c r="U44" s="17"/>
      <c r="V44" s="17"/>
      <c r="W44" s="17"/>
      <c r="X44" s="17">
        <v>147.69999999999999</v>
      </c>
      <c r="Y44" s="17">
        <v>7.3</v>
      </c>
      <c r="Z44" s="17">
        <v>5.3</v>
      </c>
      <c r="AA44" s="17"/>
      <c r="AB44" s="17">
        <v>6.8</v>
      </c>
      <c r="AC44" s="17">
        <v>12.5</v>
      </c>
      <c r="AD44" s="17">
        <v>80.3</v>
      </c>
      <c r="AE44" s="17"/>
      <c r="AF44" s="17"/>
      <c r="AG44" s="17"/>
      <c r="AH44" s="17"/>
      <c r="AI44" s="17">
        <v>73.900000000000006</v>
      </c>
      <c r="AJ44" s="17">
        <v>111.8</v>
      </c>
      <c r="AK44" s="17"/>
      <c r="AL44" s="17"/>
      <c r="AM44" s="17"/>
      <c r="AN44" s="17">
        <v>6.5</v>
      </c>
      <c r="AO44" s="17">
        <v>376</v>
      </c>
      <c r="AP44" s="17">
        <v>46.2</v>
      </c>
      <c r="AQ44" s="17">
        <v>113.9</v>
      </c>
      <c r="AR44" s="17">
        <v>26.9</v>
      </c>
      <c r="AS44" s="17">
        <v>18.5</v>
      </c>
      <c r="AT44" s="17">
        <v>19.8</v>
      </c>
      <c r="AU44" s="17">
        <v>78</v>
      </c>
      <c r="AV44" s="17">
        <v>180.2</v>
      </c>
      <c r="AW44" s="17">
        <v>180</v>
      </c>
      <c r="AX44" s="17">
        <v>183.5</v>
      </c>
      <c r="AY44" s="17">
        <v>87.3</v>
      </c>
      <c r="AZ44" s="17">
        <v>7.2</v>
      </c>
      <c r="BA44" s="17">
        <v>1.6</v>
      </c>
      <c r="BB44" s="17">
        <v>34</v>
      </c>
      <c r="BC44" s="17">
        <v>33.4</v>
      </c>
      <c r="BD44" s="17">
        <v>3.8</v>
      </c>
      <c r="BE44" s="17">
        <v>12.5</v>
      </c>
      <c r="BF44" s="17">
        <v>73.7</v>
      </c>
      <c r="BG44" s="17"/>
      <c r="BH44" s="17"/>
      <c r="BI44" s="17">
        <v>51.6</v>
      </c>
      <c r="BJ44" s="17"/>
      <c r="BK44" s="17"/>
      <c r="BL44" s="17">
        <v>45.3</v>
      </c>
      <c r="BM44" s="17"/>
      <c r="BN44" s="17"/>
      <c r="BO44" s="17"/>
      <c r="BP44" s="17">
        <v>64.900000000000006</v>
      </c>
      <c r="BQ44" s="17">
        <v>177.9</v>
      </c>
      <c r="BR44" s="17">
        <v>175.2</v>
      </c>
      <c r="BS44" s="17">
        <v>200</v>
      </c>
      <c r="BT44" s="17">
        <v>274.2</v>
      </c>
      <c r="BU44" s="17"/>
      <c r="BV44" s="17"/>
      <c r="BW44" s="17"/>
      <c r="BX44" s="17"/>
      <c r="BY44" s="17"/>
      <c r="BZ44" s="17"/>
      <c r="CA44" s="17"/>
      <c r="CB44" s="17">
        <v>0</v>
      </c>
      <c r="CC44" s="17">
        <v>1.5</v>
      </c>
      <c r="CD44" s="17">
        <v>170.8</v>
      </c>
      <c r="CE44" s="17">
        <v>91.6</v>
      </c>
      <c r="CF44" s="17">
        <v>60.9</v>
      </c>
      <c r="CG44" s="17">
        <v>69.900000000000006</v>
      </c>
      <c r="CH44" s="17">
        <v>28.9</v>
      </c>
      <c r="CI44" s="17">
        <v>0</v>
      </c>
      <c r="CJ44" s="17"/>
      <c r="CK44" s="17"/>
      <c r="CL44" s="17">
        <v>145.80000000000001</v>
      </c>
      <c r="CM44" s="17"/>
      <c r="CN44" s="17">
        <v>69.7</v>
      </c>
      <c r="CO44" s="17"/>
      <c r="CP44" s="17"/>
      <c r="CQ44" s="17"/>
      <c r="CR44" s="17"/>
      <c r="CS44" s="17"/>
      <c r="CT44" s="17"/>
      <c r="CU44" s="17"/>
      <c r="CV44" s="17">
        <v>0.1</v>
      </c>
      <c r="CW44" s="17">
        <v>106.4</v>
      </c>
      <c r="CX44" s="17">
        <v>1</v>
      </c>
      <c r="CY44" s="17">
        <v>15.9</v>
      </c>
      <c r="CZ44" s="17">
        <v>0</v>
      </c>
      <c r="DA44" s="17">
        <v>13.1</v>
      </c>
      <c r="DB44" s="17">
        <v>9.9</v>
      </c>
      <c r="DC44" s="17">
        <v>5.3</v>
      </c>
      <c r="DD44" s="17">
        <v>0.5</v>
      </c>
      <c r="DE44" s="17">
        <v>3</v>
      </c>
      <c r="DF44" s="17">
        <v>2.6</v>
      </c>
      <c r="DG44" s="17">
        <v>20.2</v>
      </c>
      <c r="DH44" s="17">
        <v>16.8</v>
      </c>
      <c r="DI44" s="17">
        <v>10.6</v>
      </c>
      <c r="DJ44" s="17">
        <v>3.4</v>
      </c>
      <c r="DK44" s="17">
        <v>18.399999999999999</v>
      </c>
      <c r="DL44" s="17">
        <v>0</v>
      </c>
      <c r="DM44" s="17">
        <v>0</v>
      </c>
      <c r="DN44" s="17">
        <v>28.3</v>
      </c>
      <c r="DO44" s="17">
        <v>73.400000000000006</v>
      </c>
      <c r="DP44" s="17">
        <v>4.5</v>
      </c>
      <c r="DQ44" s="17">
        <v>2.2000000000000002</v>
      </c>
      <c r="DR44" s="17"/>
      <c r="DS44" s="17">
        <v>2.9</v>
      </c>
      <c r="DT44" s="17">
        <v>0</v>
      </c>
      <c r="DU44" s="17">
        <v>2.4</v>
      </c>
      <c r="DV44" s="17">
        <v>14.4</v>
      </c>
      <c r="DW44" s="17">
        <v>1.8</v>
      </c>
      <c r="DX44" s="17"/>
      <c r="DY44" s="17">
        <v>9.9</v>
      </c>
      <c r="DZ44" s="17">
        <v>4.9000000000000004</v>
      </c>
      <c r="EA44" s="17">
        <v>8.3000000000000007</v>
      </c>
      <c r="EB44" s="17">
        <v>9.8000000000000007</v>
      </c>
      <c r="EC44" s="17">
        <v>15.3</v>
      </c>
      <c r="ED44" s="17">
        <v>27.7</v>
      </c>
      <c r="EE44" s="17">
        <v>51.5</v>
      </c>
      <c r="EF44" s="17"/>
      <c r="EG44" s="17">
        <v>103.5</v>
      </c>
      <c r="EH44" s="17">
        <v>101</v>
      </c>
      <c r="EI44" s="17">
        <v>13.7</v>
      </c>
      <c r="EJ44" s="17">
        <v>10.5</v>
      </c>
      <c r="EK44" s="17">
        <v>11</v>
      </c>
      <c r="EL44" s="17">
        <v>3.6</v>
      </c>
      <c r="EM44" s="17">
        <v>7.9</v>
      </c>
      <c r="EN44" s="17">
        <v>7</v>
      </c>
      <c r="EO44" s="17">
        <v>7.8</v>
      </c>
      <c r="EP44" s="17">
        <v>8</v>
      </c>
      <c r="EQ44" s="17">
        <v>13</v>
      </c>
      <c r="ER44" s="17">
        <v>4.5999999999999996</v>
      </c>
      <c r="ES44" s="17">
        <v>0.3</v>
      </c>
      <c r="ET44" s="17">
        <v>1.6</v>
      </c>
      <c r="EU44" s="17">
        <v>0.6</v>
      </c>
      <c r="EV44" s="17">
        <v>127.6</v>
      </c>
      <c r="EW44" s="17">
        <v>139.6</v>
      </c>
      <c r="EX44" s="17">
        <v>1.4</v>
      </c>
      <c r="EY44" s="17">
        <v>0.4</v>
      </c>
      <c r="EZ44" s="17">
        <v>8.6999999999999993</v>
      </c>
      <c r="FA44" s="17">
        <v>18.399999999999999</v>
      </c>
      <c r="FB44" s="17">
        <v>8.9</v>
      </c>
      <c r="FC44" s="17">
        <v>43.2</v>
      </c>
      <c r="FD44" s="17">
        <v>32.6</v>
      </c>
      <c r="FE44" s="17">
        <v>16.600000000000001</v>
      </c>
      <c r="FF44" s="17"/>
      <c r="FG44" s="17">
        <v>7</v>
      </c>
      <c r="FH44" s="17"/>
      <c r="FI44" s="17"/>
      <c r="FJ44" s="17">
        <v>7593.5</v>
      </c>
      <c r="FK44" s="15"/>
      <c r="FL44" s="17">
        <v>22.985240000000001</v>
      </c>
      <c r="FM44" s="17">
        <v>2.9</v>
      </c>
      <c r="FN44" s="17">
        <v>6.1520000000000001</v>
      </c>
      <c r="FO44" s="17">
        <v>10.8</v>
      </c>
      <c r="FP44" s="17">
        <v>26.1</v>
      </c>
      <c r="FQ44" s="17">
        <v>18.899999999999999</v>
      </c>
      <c r="FR44" s="17">
        <v>8</v>
      </c>
      <c r="FS44" s="17">
        <v>16.100000000000001</v>
      </c>
      <c r="FT44" s="17">
        <v>111.93724</v>
      </c>
    </row>
    <row r="45" spans="1:176" ht="24" customHeight="1" x14ac:dyDescent="0.3">
      <c r="A45" s="16" t="s">
        <v>43</v>
      </c>
      <c r="B45" s="16" t="s">
        <v>743</v>
      </c>
      <c r="C45" s="17">
        <v>85.1</v>
      </c>
      <c r="D45" s="17">
        <v>646.5</v>
      </c>
      <c r="E45" s="17">
        <v>213.7</v>
      </c>
      <c r="F45" s="17"/>
      <c r="G45" s="17"/>
      <c r="H45" s="17">
        <v>91.7</v>
      </c>
      <c r="I45" s="17">
        <v>100.1</v>
      </c>
      <c r="J45" s="17"/>
      <c r="K45" s="17"/>
      <c r="L45" s="17">
        <v>187.8</v>
      </c>
      <c r="M45" s="17">
        <v>204.3</v>
      </c>
      <c r="N45" s="17">
        <v>204.7</v>
      </c>
      <c r="O45" s="17">
        <v>273.89999999999998</v>
      </c>
      <c r="P45" s="17">
        <v>214.8</v>
      </c>
      <c r="Q45" s="17">
        <v>112.3</v>
      </c>
      <c r="R45" s="17">
        <v>560.20000000000005</v>
      </c>
      <c r="S45" s="17">
        <v>5.0999999999999996</v>
      </c>
      <c r="T45" s="17"/>
      <c r="U45" s="17"/>
      <c r="V45" s="17"/>
      <c r="W45" s="17"/>
      <c r="X45" s="17">
        <v>148.6</v>
      </c>
      <c r="Y45" s="17">
        <v>7.6</v>
      </c>
      <c r="Z45" s="17">
        <v>5.3</v>
      </c>
      <c r="AA45" s="17"/>
      <c r="AB45" s="17">
        <v>6.8</v>
      </c>
      <c r="AC45" s="17">
        <v>12.5</v>
      </c>
      <c r="AD45" s="17">
        <v>80.3</v>
      </c>
      <c r="AE45" s="17"/>
      <c r="AF45" s="17"/>
      <c r="AG45" s="17"/>
      <c r="AH45" s="17"/>
      <c r="AI45" s="17">
        <v>74.599999999999994</v>
      </c>
      <c r="AJ45" s="17">
        <v>112</v>
      </c>
      <c r="AK45" s="17"/>
      <c r="AL45" s="17"/>
      <c r="AM45" s="17"/>
      <c r="AN45" s="17">
        <v>6.5</v>
      </c>
      <c r="AO45" s="17">
        <v>377.7</v>
      </c>
      <c r="AP45" s="17">
        <v>46.9</v>
      </c>
      <c r="AQ45" s="17">
        <v>115.1</v>
      </c>
      <c r="AR45" s="17">
        <v>27.1</v>
      </c>
      <c r="AS45" s="17">
        <v>18.600000000000001</v>
      </c>
      <c r="AT45" s="17">
        <v>19.8</v>
      </c>
      <c r="AU45" s="17">
        <v>80.2</v>
      </c>
      <c r="AV45" s="17">
        <v>182</v>
      </c>
      <c r="AW45" s="17">
        <v>183.7</v>
      </c>
      <c r="AX45" s="17">
        <v>183.3</v>
      </c>
      <c r="AY45" s="17">
        <v>88.4</v>
      </c>
      <c r="AZ45" s="17">
        <v>7.1</v>
      </c>
      <c r="BA45" s="17">
        <v>1.5</v>
      </c>
      <c r="BB45" s="17">
        <v>34.1</v>
      </c>
      <c r="BC45" s="17">
        <v>35</v>
      </c>
      <c r="BD45" s="17">
        <v>3.8</v>
      </c>
      <c r="BE45" s="17">
        <v>12.8</v>
      </c>
      <c r="BF45" s="17">
        <v>44.6</v>
      </c>
      <c r="BG45" s="17"/>
      <c r="BH45" s="17"/>
      <c r="BI45" s="17">
        <v>52.3</v>
      </c>
      <c r="BJ45" s="17"/>
      <c r="BK45" s="17"/>
      <c r="BL45" s="17">
        <v>45.8</v>
      </c>
      <c r="BM45" s="17"/>
      <c r="BN45" s="17"/>
      <c r="BO45" s="17"/>
      <c r="BP45" s="17">
        <v>66.400000000000006</v>
      </c>
      <c r="BQ45" s="17">
        <v>176.3</v>
      </c>
      <c r="BR45" s="17">
        <v>173.8</v>
      </c>
      <c r="BS45" s="17">
        <v>200</v>
      </c>
      <c r="BT45" s="17">
        <v>274.7</v>
      </c>
      <c r="BU45" s="17"/>
      <c r="BV45" s="17"/>
      <c r="BW45" s="17"/>
      <c r="BX45" s="17"/>
      <c r="BY45" s="17"/>
      <c r="BZ45" s="17"/>
      <c r="CA45" s="17"/>
      <c r="CB45" s="17">
        <v>0</v>
      </c>
      <c r="CC45" s="17">
        <v>1.5</v>
      </c>
      <c r="CD45" s="17">
        <v>162.6</v>
      </c>
      <c r="CE45" s="17">
        <v>91.3</v>
      </c>
      <c r="CF45" s="17">
        <v>61.5</v>
      </c>
      <c r="CG45" s="17">
        <v>70.2</v>
      </c>
      <c r="CH45" s="17">
        <v>29.3</v>
      </c>
      <c r="CI45" s="17">
        <v>0</v>
      </c>
      <c r="CJ45" s="17"/>
      <c r="CK45" s="17"/>
      <c r="CL45" s="17">
        <v>144.80000000000001</v>
      </c>
      <c r="CM45" s="17"/>
      <c r="CN45" s="17">
        <v>68.400000000000006</v>
      </c>
      <c r="CO45" s="17"/>
      <c r="CP45" s="17"/>
      <c r="CQ45" s="17"/>
      <c r="CR45" s="17"/>
      <c r="CS45" s="17"/>
      <c r="CT45" s="17"/>
      <c r="CU45" s="17"/>
      <c r="CV45" s="17">
        <v>0.1</v>
      </c>
      <c r="CW45" s="17">
        <v>103.7</v>
      </c>
      <c r="CX45" s="17">
        <v>0</v>
      </c>
      <c r="CY45" s="17">
        <v>12.4</v>
      </c>
      <c r="CZ45" s="17">
        <v>0</v>
      </c>
      <c r="DA45" s="17">
        <v>13.1</v>
      </c>
      <c r="DB45" s="17">
        <v>9.9</v>
      </c>
      <c r="DC45" s="17">
        <v>5.4</v>
      </c>
      <c r="DD45" s="17">
        <v>0.5</v>
      </c>
      <c r="DE45" s="17">
        <v>3.1</v>
      </c>
      <c r="DF45" s="17">
        <v>2.6</v>
      </c>
      <c r="DG45" s="17">
        <v>20.2</v>
      </c>
      <c r="DH45" s="17">
        <v>16.600000000000001</v>
      </c>
      <c r="DI45" s="17">
        <v>10.6</v>
      </c>
      <c r="DJ45" s="17">
        <v>3.4</v>
      </c>
      <c r="DK45" s="17">
        <v>18.399999999999999</v>
      </c>
      <c r="DL45" s="17">
        <v>0</v>
      </c>
      <c r="DM45" s="17">
        <v>0</v>
      </c>
      <c r="DN45" s="17">
        <v>30.3</v>
      </c>
      <c r="DO45" s="17">
        <v>81.2</v>
      </c>
      <c r="DP45" s="17">
        <v>4.5</v>
      </c>
      <c r="DQ45" s="17">
        <v>2.2000000000000002</v>
      </c>
      <c r="DR45" s="17"/>
      <c r="DS45" s="17">
        <v>2.9</v>
      </c>
      <c r="DT45" s="17">
        <v>0</v>
      </c>
      <c r="DU45" s="17">
        <v>2.4</v>
      </c>
      <c r="DV45" s="17">
        <v>14.4</v>
      </c>
      <c r="DW45" s="17">
        <v>1.8</v>
      </c>
      <c r="DX45" s="17"/>
      <c r="DY45" s="17">
        <v>10</v>
      </c>
      <c r="DZ45" s="17">
        <v>4.9000000000000004</v>
      </c>
      <c r="EA45" s="17">
        <v>8.3000000000000007</v>
      </c>
      <c r="EB45" s="17">
        <v>10.9</v>
      </c>
      <c r="EC45" s="17">
        <v>15.4</v>
      </c>
      <c r="ED45" s="17">
        <v>26</v>
      </c>
      <c r="EE45" s="17">
        <v>45.8</v>
      </c>
      <c r="EF45" s="17"/>
      <c r="EG45" s="17">
        <v>99.1</v>
      </c>
      <c r="EH45" s="17">
        <v>98.5</v>
      </c>
      <c r="EI45" s="17">
        <v>10.199999999999999</v>
      </c>
      <c r="EJ45" s="17">
        <v>7.1</v>
      </c>
      <c r="EK45" s="17">
        <v>11</v>
      </c>
      <c r="EL45" s="17">
        <v>3.6</v>
      </c>
      <c r="EM45" s="17">
        <v>8</v>
      </c>
      <c r="EN45" s="17">
        <v>7</v>
      </c>
      <c r="EO45" s="17">
        <v>7.8</v>
      </c>
      <c r="EP45" s="17">
        <v>8</v>
      </c>
      <c r="EQ45" s="17">
        <v>9.8000000000000007</v>
      </c>
      <c r="ER45" s="17">
        <v>0</v>
      </c>
      <c r="ES45" s="17">
        <v>0</v>
      </c>
      <c r="ET45" s="17">
        <v>0</v>
      </c>
      <c r="EU45" s="17">
        <v>0.6</v>
      </c>
      <c r="EV45" s="17">
        <v>124.7</v>
      </c>
      <c r="EW45" s="17">
        <v>127.8</v>
      </c>
      <c r="EX45" s="17">
        <v>0</v>
      </c>
      <c r="EY45" s="17">
        <v>0</v>
      </c>
      <c r="EZ45" s="17">
        <v>8.6</v>
      </c>
      <c r="FA45" s="17">
        <v>18.399999999999999</v>
      </c>
      <c r="FB45" s="17">
        <v>9.6</v>
      </c>
      <c r="FC45" s="17">
        <v>44</v>
      </c>
      <c r="FD45" s="17">
        <v>32.6</v>
      </c>
      <c r="FE45" s="17">
        <v>16.7</v>
      </c>
      <c r="FF45" s="17"/>
      <c r="FG45" s="17">
        <v>6.4</v>
      </c>
      <c r="FH45" s="17"/>
      <c r="FI45" s="17"/>
      <c r="FJ45" s="17">
        <v>7575.5</v>
      </c>
      <c r="FK45" s="15"/>
      <c r="FL45" s="17">
        <v>22.553139999999999</v>
      </c>
      <c r="FM45" s="17">
        <v>7</v>
      </c>
      <c r="FN45" s="17">
        <v>6.1539999999999999</v>
      </c>
      <c r="FO45" s="17">
        <v>10.8</v>
      </c>
      <c r="FP45" s="17">
        <v>26.3</v>
      </c>
      <c r="FQ45" s="17">
        <v>18.899999999999999</v>
      </c>
      <c r="FR45" s="17">
        <v>8</v>
      </c>
      <c r="FS45" s="17">
        <v>16</v>
      </c>
      <c r="FT45" s="17">
        <v>115.70714</v>
      </c>
    </row>
    <row r="46" spans="1:176" ht="24" customHeight="1" x14ac:dyDescent="0.3">
      <c r="A46" s="16" t="s">
        <v>43</v>
      </c>
      <c r="B46" s="16" t="s">
        <v>744</v>
      </c>
      <c r="C46" s="17">
        <v>119.7</v>
      </c>
      <c r="D46" s="17">
        <v>646.4</v>
      </c>
      <c r="E46" s="17">
        <v>214.2</v>
      </c>
      <c r="F46" s="17"/>
      <c r="G46" s="17"/>
      <c r="H46" s="17">
        <v>90</v>
      </c>
      <c r="I46" s="17">
        <v>99.1</v>
      </c>
      <c r="J46" s="17"/>
      <c r="K46" s="17"/>
      <c r="L46" s="17">
        <v>136.1</v>
      </c>
      <c r="M46" s="17">
        <v>136</v>
      </c>
      <c r="N46" s="17">
        <v>137</v>
      </c>
      <c r="O46" s="17">
        <v>235</v>
      </c>
      <c r="P46" s="17">
        <v>216.1</v>
      </c>
      <c r="Q46" s="17">
        <v>111.2</v>
      </c>
      <c r="R46" s="17">
        <v>555</v>
      </c>
      <c r="S46" s="17">
        <v>5</v>
      </c>
      <c r="T46" s="17"/>
      <c r="U46" s="17"/>
      <c r="V46" s="17"/>
      <c r="W46" s="17"/>
      <c r="X46" s="17">
        <v>148.19999999999999</v>
      </c>
      <c r="Y46" s="17">
        <v>7.2</v>
      </c>
      <c r="Z46" s="17">
        <v>5.2</v>
      </c>
      <c r="AA46" s="17"/>
      <c r="AB46" s="17">
        <v>6.8</v>
      </c>
      <c r="AC46" s="17">
        <v>12.5</v>
      </c>
      <c r="AD46" s="17">
        <v>80.3</v>
      </c>
      <c r="AE46" s="17"/>
      <c r="AF46" s="17"/>
      <c r="AG46" s="17"/>
      <c r="AH46" s="17"/>
      <c r="AI46" s="17">
        <v>73.900000000000006</v>
      </c>
      <c r="AJ46" s="17">
        <v>111.1</v>
      </c>
      <c r="AK46" s="17"/>
      <c r="AL46" s="17"/>
      <c r="AM46" s="17"/>
      <c r="AN46" s="17">
        <v>6.5</v>
      </c>
      <c r="AO46" s="17">
        <v>296.7</v>
      </c>
      <c r="AP46" s="17">
        <v>45.8</v>
      </c>
      <c r="AQ46" s="17">
        <v>115.5</v>
      </c>
      <c r="AR46" s="17">
        <v>28</v>
      </c>
      <c r="AS46" s="17">
        <v>18.5</v>
      </c>
      <c r="AT46" s="17">
        <v>19.8</v>
      </c>
      <c r="AU46" s="17">
        <v>81.599999999999994</v>
      </c>
      <c r="AV46" s="17">
        <v>181.7</v>
      </c>
      <c r="AW46" s="17">
        <v>181.7</v>
      </c>
      <c r="AX46" s="17">
        <v>183.3</v>
      </c>
      <c r="AY46" s="17">
        <v>87.9</v>
      </c>
      <c r="AZ46" s="17">
        <v>7.1</v>
      </c>
      <c r="BA46" s="17">
        <v>1.6</v>
      </c>
      <c r="BB46" s="17">
        <v>33.200000000000003</v>
      </c>
      <c r="BC46" s="17">
        <v>33.5</v>
      </c>
      <c r="BD46" s="17">
        <v>3.8</v>
      </c>
      <c r="BE46" s="17">
        <v>12.3</v>
      </c>
      <c r="BF46" s="17">
        <v>91.6</v>
      </c>
      <c r="BG46" s="17"/>
      <c r="BH46" s="17"/>
      <c r="BI46" s="17">
        <v>51.3</v>
      </c>
      <c r="BJ46" s="17"/>
      <c r="BK46" s="17"/>
      <c r="BL46" s="17">
        <v>46.4</v>
      </c>
      <c r="BM46" s="17"/>
      <c r="BN46" s="17"/>
      <c r="BO46" s="17"/>
      <c r="BP46" s="17">
        <v>65.5</v>
      </c>
      <c r="BQ46" s="17">
        <v>177.5</v>
      </c>
      <c r="BR46" s="17">
        <v>174.9</v>
      </c>
      <c r="BS46" s="17">
        <v>200</v>
      </c>
      <c r="BT46" s="17">
        <v>273.7</v>
      </c>
      <c r="BU46" s="17"/>
      <c r="BV46" s="17"/>
      <c r="BW46" s="17"/>
      <c r="BX46" s="17"/>
      <c r="BY46" s="17"/>
      <c r="BZ46" s="17"/>
      <c r="CA46" s="17"/>
      <c r="CB46" s="17">
        <v>0</v>
      </c>
      <c r="CC46" s="17">
        <v>1.5</v>
      </c>
      <c r="CD46" s="17">
        <v>160.69999999999999</v>
      </c>
      <c r="CE46" s="17">
        <v>91.6</v>
      </c>
      <c r="CF46" s="17">
        <v>61.2</v>
      </c>
      <c r="CG46" s="17">
        <v>69.900000000000006</v>
      </c>
      <c r="CH46" s="17">
        <v>28.9</v>
      </c>
      <c r="CI46" s="17">
        <v>0</v>
      </c>
      <c r="CJ46" s="17"/>
      <c r="CK46" s="17"/>
      <c r="CL46" s="17">
        <v>146.1</v>
      </c>
      <c r="CM46" s="17"/>
      <c r="CN46" s="17">
        <v>69.599999999999994</v>
      </c>
      <c r="CO46" s="17"/>
      <c r="CP46" s="17"/>
      <c r="CQ46" s="17"/>
      <c r="CR46" s="17"/>
      <c r="CS46" s="17"/>
      <c r="CT46" s="17"/>
      <c r="CU46" s="17"/>
      <c r="CV46" s="17">
        <v>0</v>
      </c>
      <c r="CW46" s="17">
        <v>93.1</v>
      </c>
      <c r="CX46" s="17">
        <v>0</v>
      </c>
      <c r="CY46" s="17">
        <v>16.8</v>
      </c>
      <c r="CZ46" s="17">
        <v>0</v>
      </c>
      <c r="DA46" s="17">
        <v>13.1</v>
      </c>
      <c r="DB46" s="17">
        <v>9.9</v>
      </c>
      <c r="DC46" s="17">
        <v>5.5</v>
      </c>
      <c r="DD46" s="17">
        <v>0.5</v>
      </c>
      <c r="DE46" s="17">
        <v>3</v>
      </c>
      <c r="DF46" s="17">
        <v>2.6</v>
      </c>
      <c r="DG46" s="17">
        <v>20.100000000000001</v>
      </c>
      <c r="DH46" s="17">
        <v>16.3</v>
      </c>
      <c r="DI46" s="17">
        <v>10.5</v>
      </c>
      <c r="DJ46" s="17">
        <v>3.4</v>
      </c>
      <c r="DK46" s="17">
        <v>18.399999999999999</v>
      </c>
      <c r="DL46" s="17">
        <v>0</v>
      </c>
      <c r="DM46" s="17">
        <v>0</v>
      </c>
      <c r="DN46" s="17">
        <v>31.7</v>
      </c>
      <c r="DO46" s="17">
        <v>82.2</v>
      </c>
      <c r="DP46" s="17">
        <v>4.5</v>
      </c>
      <c r="DQ46" s="17">
        <v>2.2000000000000002</v>
      </c>
      <c r="DR46" s="17"/>
      <c r="DS46" s="17">
        <v>2.9</v>
      </c>
      <c r="DT46" s="17">
        <v>0</v>
      </c>
      <c r="DU46" s="17">
        <v>2.4</v>
      </c>
      <c r="DV46" s="17">
        <v>14.4</v>
      </c>
      <c r="DW46" s="17">
        <v>1.8</v>
      </c>
      <c r="DX46" s="17"/>
      <c r="DY46" s="17">
        <v>10</v>
      </c>
      <c r="DZ46" s="17">
        <v>4.9000000000000004</v>
      </c>
      <c r="EA46" s="17">
        <v>8</v>
      </c>
      <c r="EB46" s="17">
        <v>11.8</v>
      </c>
      <c r="EC46" s="17">
        <v>15.5</v>
      </c>
      <c r="ED46" s="17">
        <v>25</v>
      </c>
      <c r="EE46" s="17">
        <v>45.8</v>
      </c>
      <c r="EF46" s="17"/>
      <c r="EG46" s="17">
        <v>104.2</v>
      </c>
      <c r="EH46" s="17">
        <v>106.5</v>
      </c>
      <c r="EI46" s="17">
        <v>15</v>
      </c>
      <c r="EJ46" s="17">
        <v>9.8000000000000007</v>
      </c>
      <c r="EK46" s="17">
        <v>11</v>
      </c>
      <c r="EL46" s="17">
        <v>3.6</v>
      </c>
      <c r="EM46" s="17">
        <v>7.9</v>
      </c>
      <c r="EN46" s="17">
        <v>7</v>
      </c>
      <c r="EO46" s="17">
        <v>7.8</v>
      </c>
      <c r="EP46" s="17">
        <v>8</v>
      </c>
      <c r="EQ46" s="17">
        <v>14.4</v>
      </c>
      <c r="ER46" s="17">
        <v>0</v>
      </c>
      <c r="ES46" s="17">
        <v>0</v>
      </c>
      <c r="ET46" s="17">
        <v>0</v>
      </c>
      <c r="EU46" s="17">
        <v>0.6</v>
      </c>
      <c r="EV46" s="17">
        <v>121.9</v>
      </c>
      <c r="EW46" s="17">
        <v>129.4</v>
      </c>
      <c r="EX46" s="17">
        <v>0</v>
      </c>
      <c r="EY46" s="17">
        <v>0</v>
      </c>
      <c r="EZ46" s="17">
        <v>8.6</v>
      </c>
      <c r="FA46" s="17">
        <v>18.399999999999999</v>
      </c>
      <c r="FB46" s="17">
        <v>9.8000000000000007</v>
      </c>
      <c r="FC46" s="17">
        <v>43.2</v>
      </c>
      <c r="FD46" s="17">
        <v>31.8</v>
      </c>
      <c r="FE46" s="17">
        <v>16.8</v>
      </c>
      <c r="FF46" s="17"/>
      <c r="FG46" s="17">
        <v>7.9</v>
      </c>
      <c r="FH46" s="17"/>
      <c r="FI46" s="17"/>
      <c r="FJ46" s="17">
        <v>7354.8</v>
      </c>
      <c r="FK46" s="15"/>
      <c r="FL46" s="17">
        <v>22.840140000000002</v>
      </c>
      <c r="FM46" s="17">
        <v>8</v>
      </c>
      <c r="FN46" s="17">
        <v>6.1539999999999999</v>
      </c>
      <c r="FO46" s="17">
        <v>10.8</v>
      </c>
      <c r="FP46" s="17">
        <v>26.5</v>
      </c>
      <c r="FQ46" s="17">
        <v>18.899999999999999</v>
      </c>
      <c r="FR46" s="17">
        <v>8.1999999999999993</v>
      </c>
      <c r="FS46" s="17">
        <v>16</v>
      </c>
      <c r="FT46" s="17">
        <v>117.39413999999999</v>
      </c>
    </row>
    <row r="47" spans="1:176" ht="24" customHeight="1" x14ac:dyDescent="0.3">
      <c r="A47" s="16" t="s">
        <v>43</v>
      </c>
      <c r="B47" s="16" t="s">
        <v>745</v>
      </c>
      <c r="C47" s="17">
        <v>120.5</v>
      </c>
      <c r="D47" s="17">
        <v>648.9</v>
      </c>
      <c r="E47" s="17">
        <v>214.7</v>
      </c>
      <c r="F47" s="17"/>
      <c r="G47" s="17"/>
      <c r="H47" s="17">
        <v>90.1</v>
      </c>
      <c r="I47" s="17">
        <v>99.2</v>
      </c>
      <c r="J47" s="17"/>
      <c r="K47" s="17"/>
      <c r="L47" s="17">
        <v>149.19999999999999</v>
      </c>
      <c r="M47" s="17">
        <v>149.1</v>
      </c>
      <c r="N47" s="17">
        <v>149.4</v>
      </c>
      <c r="O47" s="17">
        <v>243.7</v>
      </c>
      <c r="P47" s="17">
        <v>216.9</v>
      </c>
      <c r="Q47" s="17">
        <v>111.4</v>
      </c>
      <c r="R47" s="17">
        <v>450.3</v>
      </c>
      <c r="S47" s="17">
        <v>5</v>
      </c>
      <c r="T47" s="17"/>
      <c r="U47" s="17"/>
      <c r="V47" s="17"/>
      <c r="W47" s="17"/>
      <c r="X47" s="17">
        <v>146.9</v>
      </c>
      <c r="Y47" s="17">
        <v>7.4</v>
      </c>
      <c r="Z47" s="17">
        <v>5.2</v>
      </c>
      <c r="AA47" s="17"/>
      <c r="AB47" s="17">
        <v>6.8</v>
      </c>
      <c r="AC47" s="17">
        <v>12.5</v>
      </c>
      <c r="AD47" s="17">
        <v>81</v>
      </c>
      <c r="AE47" s="17"/>
      <c r="AF47" s="17"/>
      <c r="AG47" s="17"/>
      <c r="AH47" s="17"/>
      <c r="AI47" s="17">
        <v>76.099999999999994</v>
      </c>
      <c r="AJ47" s="17">
        <v>111.7</v>
      </c>
      <c r="AK47" s="17"/>
      <c r="AL47" s="17"/>
      <c r="AM47" s="17"/>
      <c r="AN47" s="17">
        <v>6.5</v>
      </c>
      <c r="AO47" s="17">
        <v>337.7</v>
      </c>
      <c r="AP47" s="17">
        <v>47</v>
      </c>
      <c r="AQ47" s="17">
        <v>112</v>
      </c>
      <c r="AR47" s="17">
        <v>28.5</v>
      </c>
      <c r="AS47" s="17">
        <v>18.600000000000001</v>
      </c>
      <c r="AT47" s="17">
        <v>19.8</v>
      </c>
      <c r="AU47" s="17">
        <v>82.4</v>
      </c>
      <c r="AV47" s="17">
        <v>182.1</v>
      </c>
      <c r="AW47" s="17">
        <v>183.2</v>
      </c>
      <c r="AX47" s="17">
        <v>183.9</v>
      </c>
      <c r="AY47" s="17">
        <v>88.2</v>
      </c>
      <c r="AZ47" s="17">
        <v>7.5</v>
      </c>
      <c r="BA47" s="17">
        <v>1.6</v>
      </c>
      <c r="BB47" s="17">
        <v>33.299999999999997</v>
      </c>
      <c r="BC47" s="17">
        <v>33.299999999999997</v>
      </c>
      <c r="BD47" s="17">
        <v>3.8</v>
      </c>
      <c r="BE47" s="17">
        <v>25.4</v>
      </c>
      <c r="BF47" s="17">
        <v>127.2</v>
      </c>
      <c r="BG47" s="17"/>
      <c r="BH47" s="17"/>
      <c r="BI47" s="17">
        <v>52.1</v>
      </c>
      <c r="BJ47" s="17"/>
      <c r="BK47" s="17"/>
      <c r="BL47" s="17">
        <v>47.1</v>
      </c>
      <c r="BM47" s="17"/>
      <c r="BN47" s="17"/>
      <c r="BO47" s="17"/>
      <c r="BP47" s="17">
        <v>65.599999999999994</v>
      </c>
      <c r="BQ47" s="17">
        <v>177.8</v>
      </c>
      <c r="BR47" s="17">
        <v>175.3</v>
      </c>
      <c r="BS47" s="17">
        <v>200</v>
      </c>
      <c r="BT47" s="17">
        <v>273.5</v>
      </c>
      <c r="BU47" s="17"/>
      <c r="BV47" s="17"/>
      <c r="BW47" s="17"/>
      <c r="BX47" s="17"/>
      <c r="BY47" s="17"/>
      <c r="BZ47" s="17"/>
      <c r="CA47" s="17"/>
      <c r="CB47" s="17">
        <v>0</v>
      </c>
      <c r="CC47" s="17">
        <v>1.5</v>
      </c>
      <c r="CD47" s="17">
        <v>183.5</v>
      </c>
      <c r="CE47" s="17">
        <v>86.7</v>
      </c>
      <c r="CF47" s="17">
        <v>61.3</v>
      </c>
      <c r="CG47" s="17">
        <v>69.8</v>
      </c>
      <c r="CH47" s="17">
        <v>29</v>
      </c>
      <c r="CI47" s="17">
        <v>0</v>
      </c>
      <c r="CJ47" s="17"/>
      <c r="CK47" s="17"/>
      <c r="CL47" s="17">
        <v>146.4</v>
      </c>
      <c r="CM47" s="17"/>
      <c r="CN47" s="17">
        <v>69.8</v>
      </c>
      <c r="CO47" s="17"/>
      <c r="CP47" s="17"/>
      <c r="CQ47" s="17"/>
      <c r="CR47" s="17"/>
      <c r="CS47" s="17"/>
      <c r="CT47" s="17"/>
      <c r="CU47" s="17"/>
      <c r="CV47" s="17">
        <v>0</v>
      </c>
      <c r="CW47" s="17">
        <v>91</v>
      </c>
      <c r="CX47" s="17">
        <v>0</v>
      </c>
      <c r="CY47" s="17">
        <v>16.600000000000001</v>
      </c>
      <c r="CZ47" s="17">
        <v>0</v>
      </c>
      <c r="DA47" s="17">
        <v>13</v>
      </c>
      <c r="DB47" s="17">
        <v>9.9</v>
      </c>
      <c r="DC47" s="17">
        <v>5.3</v>
      </c>
      <c r="DD47" s="17">
        <v>0.5</v>
      </c>
      <c r="DE47" s="17">
        <v>3</v>
      </c>
      <c r="DF47" s="17">
        <v>2.6</v>
      </c>
      <c r="DG47" s="17">
        <v>20.2</v>
      </c>
      <c r="DH47" s="17">
        <v>16.3</v>
      </c>
      <c r="DI47" s="17">
        <v>10.5</v>
      </c>
      <c r="DJ47" s="17">
        <v>3.4</v>
      </c>
      <c r="DK47" s="17">
        <v>18.399999999999999</v>
      </c>
      <c r="DL47" s="17">
        <v>0</v>
      </c>
      <c r="DM47" s="17">
        <v>0</v>
      </c>
      <c r="DN47" s="17">
        <v>30.8</v>
      </c>
      <c r="DO47" s="17">
        <v>79.3</v>
      </c>
      <c r="DP47" s="17">
        <v>2.7</v>
      </c>
      <c r="DQ47" s="17">
        <v>2.2000000000000002</v>
      </c>
      <c r="DR47" s="17"/>
      <c r="DS47" s="17">
        <v>1.8</v>
      </c>
      <c r="DT47" s="17">
        <v>0</v>
      </c>
      <c r="DU47" s="17">
        <v>2.4</v>
      </c>
      <c r="DV47" s="17">
        <v>14.4</v>
      </c>
      <c r="DW47" s="17">
        <v>1.8</v>
      </c>
      <c r="DX47" s="17"/>
      <c r="DY47" s="17">
        <v>10</v>
      </c>
      <c r="DZ47" s="17">
        <v>4.9000000000000004</v>
      </c>
      <c r="EA47" s="17">
        <v>7.7</v>
      </c>
      <c r="EB47" s="17">
        <v>11.8</v>
      </c>
      <c r="EC47" s="17">
        <v>15.8</v>
      </c>
      <c r="ED47" s="17">
        <v>21.7</v>
      </c>
      <c r="EE47" s="17">
        <v>40.200000000000003</v>
      </c>
      <c r="EF47" s="17"/>
      <c r="EG47" s="17">
        <v>107.6</v>
      </c>
      <c r="EH47" s="17">
        <v>107.6</v>
      </c>
      <c r="EI47" s="17">
        <v>13.8</v>
      </c>
      <c r="EJ47" s="17">
        <v>8.9</v>
      </c>
      <c r="EK47" s="17">
        <v>11</v>
      </c>
      <c r="EL47" s="17">
        <v>3.6</v>
      </c>
      <c r="EM47" s="17">
        <v>8.9</v>
      </c>
      <c r="EN47" s="17">
        <v>7</v>
      </c>
      <c r="EO47" s="17">
        <v>7.8</v>
      </c>
      <c r="EP47" s="17">
        <v>8</v>
      </c>
      <c r="EQ47" s="17">
        <v>12.5</v>
      </c>
      <c r="ER47" s="17">
        <v>0</v>
      </c>
      <c r="ES47" s="17">
        <v>0</v>
      </c>
      <c r="ET47" s="17">
        <v>0</v>
      </c>
      <c r="EU47" s="17">
        <v>0.6</v>
      </c>
      <c r="EV47" s="17">
        <v>125.8</v>
      </c>
      <c r="EW47" s="17">
        <v>132</v>
      </c>
      <c r="EX47" s="17">
        <v>0</v>
      </c>
      <c r="EY47" s="17">
        <v>0</v>
      </c>
      <c r="EZ47" s="17">
        <v>8.6999999999999993</v>
      </c>
      <c r="FA47" s="17">
        <v>18.600000000000001</v>
      </c>
      <c r="FB47" s="17">
        <v>9.6</v>
      </c>
      <c r="FC47" s="17">
        <v>42.8</v>
      </c>
      <c r="FD47" s="17">
        <v>29.5</v>
      </c>
      <c r="FE47" s="17">
        <v>16.100000000000001</v>
      </c>
      <c r="FF47" s="17"/>
      <c r="FG47" s="17">
        <v>8.1999999999999993</v>
      </c>
      <c r="FH47" s="17"/>
      <c r="FI47" s="17"/>
      <c r="FJ47" s="17">
        <v>7404.2</v>
      </c>
      <c r="FK47" s="15"/>
      <c r="FL47" s="17">
        <v>23.345459999999999</v>
      </c>
      <c r="FM47" s="17">
        <v>8</v>
      </c>
      <c r="FN47" s="17">
        <v>6.1520000000000001</v>
      </c>
      <c r="FO47" s="17">
        <v>10.8</v>
      </c>
      <c r="FP47" s="17">
        <v>26.6</v>
      </c>
      <c r="FQ47" s="17">
        <v>18.899999999999999</v>
      </c>
      <c r="FR47" s="17">
        <v>8.1999999999999993</v>
      </c>
      <c r="FS47" s="17">
        <v>16.100000000000001</v>
      </c>
      <c r="FT47" s="17">
        <v>118.09746</v>
      </c>
    </row>
    <row r="48" spans="1:176" ht="24" customHeight="1" x14ac:dyDescent="0.3">
      <c r="A48" s="16" t="s">
        <v>43</v>
      </c>
      <c r="B48" s="16" t="s">
        <v>746</v>
      </c>
      <c r="C48" s="17">
        <v>147.6</v>
      </c>
      <c r="D48" s="17">
        <v>648.70000000000005</v>
      </c>
      <c r="E48" s="17">
        <v>214.6</v>
      </c>
      <c r="F48" s="17"/>
      <c r="G48" s="17"/>
      <c r="H48" s="17">
        <v>90.3</v>
      </c>
      <c r="I48" s="17">
        <v>98.8</v>
      </c>
      <c r="J48" s="17"/>
      <c r="K48" s="17"/>
      <c r="L48" s="17">
        <v>156.4</v>
      </c>
      <c r="M48" s="17">
        <v>157</v>
      </c>
      <c r="N48" s="17">
        <v>157</v>
      </c>
      <c r="O48" s="17">
        <v>248.1</v>
      </c>
      <c r="P48" s="17">
        <v>214.7</v>
      </c>
      <c r="Q48" s="17">
        <v>111.5</v>
      </c>
      <c r="R48" s="17">
        <v>450.5</v>
      </c>
      <c r="S48" s="17">
        <v>5</v>
      </c>
      <c r="T48" s="17"/>
      <c r="U48" s="17"/>
      <c r="V48" s="17"/>
      <c r="W48" s="17"/>
      <c r="X48" s="17">
        <v>147.80000000000001</v>
      </c>
      <c r="Y48" s="17">
        <v>7.6</v>
      </c>
      <c r="Z48" s="17">
        <v>5.2</v>
      </c>
      <c r="AA48" s="17"/>
      <c r="AB48" s="17">
        <v>6.8</v>
      </c>
      <c r="AC48" s="17">
        <v>12.6</v>
      </c>
      <c r="AD48" s="17">
        <v>80.900000000000006</v>
      </c>
      <c r="AE48" s="17"/>
      <c r="AF48" s="17"/>
      <c r="AG48" s="17"/>
      <c r="AH48" s="17"/>
      <c r="AI48" s="17">
        <v>76.3</v>
      </c>
      <c r="AJ48" s="17">
        <v>112</v>
      </c>
      <c r="AK48" s="17"/>
      <c r="AL48" s="17"/>
      <c r="AM48" s="17"/>
      <c r="AN48" s="17">
        <v>6.5</v>
      </c>
      <c r="AO48" s="17">
        <v>168.9</v>
      </c>
      <c r="AP48" s="17">
        <v>46.6</v>
      </c>
      <c r="AQ48" s="17">
        <v>115.8</v>
      </c>
      <c r="AR48" s="17">
        <v>29.3</v>
      </c>
      <c r="AS48" s="17">
        <v>18.600000000000001</v>
      </c>
      <c r="AT48" s="17">
        <v>19.8</v>
      </c>
      <c r="AU48" s="17">
        <v>81.599999999999994</v>
      </c>
      <c r="AV48" s="17">
        <v>182.6</v>
      </c>
      <c r="AW48" s="17">
        <v>183.3</v>
      </c>
      <c r="AX48" s="17">
        <v>184</v>
      </c>
      <c r="AY48" s="17">
        <v>87.9</v>
      </c>
      <c r="AZ48" s="17">
        <v>7.5</v>
      </c>
      <c r="BA48" s="17">
        <v>1.5</v>
      </c>
      <c r="BB48" s="17">
        <v>33.299999999999997</v>
      </c>
      <c r="BC48" s="17">
        <v>33.299999999999997</v>
      </c>
      <c r="BD48" s="17">
        <v>3.8</v>
      </c>
      <c r="BE48" s="17">
        <v>25.3</v>
      </c>
      <c r="BF48" s="17">
        <v>134</v>
      </c>
      <c r="BG48" s="17"/>
      <c r="BH48" s="17"/>
      <c r="BI48" s="17">
        <v>51.9</v>
      </c>
      <c r="BJ48" s="17"/>
      <c r="BK48" s="17"/>
      <c r="BL48" s="17">
        <v>47</v>
      </c>
      <c r="BM48" s="17"/>
      <c r="BN48" s="17"/>
      <c r="BO48" s="17"/>
      <c r="BP48" s="17">
        <v>65.7</v>
      </c>
      <c r="BQ48" s="17">
        <v>177.7</v>
      </c>
      <c r="BR48" s="17">
        <v>175.4</v>
      </c>
      <c r="BS48" s="17">
        <v>200</v>
      </c>
      <c r="BT48" s="17">
        <v>273.7</v>
      </c>
      <c r="BU48" s="17"/>
      <c r="BV48" s="17"/>
      <c r="BW48" s="17"/>
      <c r="BX48" s="17"/>
      <c r="BY48" s="17"/>
      <c r="BZ48" s="17"/>
      <c r="CA48" s="17"/>
      <c r="CB48" s="17">
        <v>33.700000000000003</v>
      </c>
      <c r="CC48" s="17">
        <v>1.5</v>
      </c>
      <c r="CD48" s="17">
        <v>191.2</v>
      </c>
      <c r="CE48" s="17">
        <v>92.7</v>
      </c>
      <c r="CF48" s="17">
        <v>62.4</v>
      </c>
      <c r="CG48" s="17">
        <v>70</v>
      </c>
      <c r="CH48" s="17">
        <v>29.1</v>
      </c>
      <c r="CI48" s="17">
        <v>0</v>
      </c>
      <c r="CJ48" s="17"/>
      <c r="CK48" s="17"/>
      <c r="CL48" s="17">
        <v>146.4</v>
      </c>
      <c r="CM48" s="17"/>
      <c r="CN48" s="17">
        <v>70</v>
      </c>
      <c r="CO48" s="17"/>
      <c r="CP48" s="17"/>
      <c r="CQ48" s="17"/>
      <c r="CR48" s="17"/>
      <c r="CS48" s="17"/>
      <c r="CT48" s="17"/>
      <c r="CU48" s="17"/>
      <c r="CV48" s="17">
        <v>0</v>
      </c>
      <c r="CW48" s="17">
        <v>85.9</v>
      </c>
      <c r="CX48" s="17">
        <v>0</v>
      </c>
      <c r="CY48" s="17">
        <v>15.5</v>
      </c>
      <c r="CZ48" s="17">
        <v>0</v>
      </c>
      <c r="DA48" s="17">
        <v>12.9</v>
      </c>
      <c r="DB48" s="17">
        <v>9.9</v>
      </c>
      <c r="DC48" s="17">
        <v>5.4</v>
      </c>
      <c r="DD48" s="17">
        <v>0.5</v>
      </c>
      <c r="DE48" s="17">
        <v>3</v>
      </c>
      <c r="DF48" s="17">
        <v>2.6</v>
      </c>
      <c r="DG48" s="17">
        <v>20.3</v>
      </c>
      <c r="DH48" s="17">
        <v>16</v>
      </c>
      <c r="DI48" s="17">
        <v>10.6</v>
      </c>
      <c r="DJ48" s="17">
        <v>3.4</v>
      </c>
      <c r="DK48" s="17">
        <v>18.399999999999999</v>
      </c>
      <c r="DL48" s="17">
        <v>0</v>
      </c>
      <c r="DM48" s="17">
        <v>0</v>
      </c>
      <c r="DN48" s="17">
        <v>26.5</v>
      </c>
      <c r="DO48" s="17">
        <v>79.900000000000006</v>
      </c>
      <c r="DP48" s="17">
        <v>4.0999999999999996</v>
      </c>
      <c r="DQ48" s="17">
        <v>2.2000000000000002</v>
      </c>
      <c r="DR48" s="17"/>
      <c r="DS48" s="17">
        <v>2.9</v>
      </c>
      <c r="DT48" s="17">
        <v>0</v>
      </c>
      <c r="DU48" s="17">
        <v>2.4</v>
      </c>
      <c r="DV48" s="17">
        <v>14.4</v>
      </c>
      <c r="DW48" s="17">
        <v>1.8</v>
      </c>
      <c r="DX48" s="17"/>
      <c r="DY48" s="17">
        <v>10</v>
      </c>
      <c r="DZ48" s="17">
        <v>4.9000000000000004</v>
      </c>
      <c r="EA48" s="17">
        <v>7.7</v>
      </c>
      <c r="EB48" s="17">
        <v>12</v>
      </c>
      <c r="EC48" s="17">
        <v>15.5</v>
      </c>
      <c r="ED48" s="17">
        <v>17.7</v>
      </c>
      <c r="EE48" s="17">
        <v>44.4</v>
      </c>
      <c r="EF48" s="17"/>
      <c r="EG48" s="17">
        <v>109.9</v>
      </c>
      <c r="EH48" s="17">
        <v>108.2</v>
      </c>
      <c r="EI48" s="17">
        <v>16.5</v>
      </c>
      <c r="EJ48" s="17">
        <v>11.9</v>
      </c>
      <c r="EK48" s="17">
        <v>11</v>
      </c>
      <c r="EL48" s="17">
        <v>3.6</v>
      </c>
      <c r="EM48" s="17">
        <v>8.1999999999999993</v>
      </c>
      <c r="EN48" s="17">
        <v>6.9</v>
      </c>
      <c r="EO48" s="17">
        <v>7.3</v>
      </c>
      <c r="EP48" s="17">
        <v>7.5</v>
      </c>
      <c r="EQ48" s="17">
        <v>12.8</v>
      </c>
      <c r="ER48" s="17">
        <v>0</v>
      </c>
      <c r="ES48" s="17">
        <v>0</v>
      </c>
      <c r="ET48" s="17">
        <v>0</v>
      </c>
      <c r="EU48" s="17">
        <v>0.6</v>
      </c>
      <c r="EV48" s="17">
        <v>118.5</v>
      </c>
      <c r="EW48" s="17">
        <v>119.9</v>
      </c>
      <c r="EX48" s="17">
        <v>0</v>
      </c>
      <c r="EY48" s="17">
        <v>0</v>
      </c>
      <c r="EZ48" s="17">
        <v>8.6999999999999993</v>
      </c>
      <c r="FA48" s="17">
        <v>18.399999999999999</v>
      </c>
      <c r="FB48" s="17">
        <v>9.8000000000000007</v>
      </c>
      <c r="FC48" s="17">
        <v>43.5</v>
      </c>
      <c r="FD48" s="17">
        <v>29.9</v>
      </c>
      <c r="FE48" s="17">
        <v>16.5</v>
      </c>
      <c r="FF48" s="17"/>
      <c r="FG48" s="17">
        <v>7.9</v>
      </c>
      <c r="FH48" s="17"/>
      <c r="FI48" s="17"/>
      <c r="FJ48" s="17">
        <v>7329.7</v>
      </c>
      <c r="FK48" s="15"/>
      <c r="FL48" s="17">
        <v>22.872900000000001</v>
      </c>
      <c r="FM48" s="17">
        <v>7.9</v>
      </c>
      <c r="FN48" s="17">
        <v>6.1559999999999997</v>
      </c>
      <c r="FO48" s="17">
        <v>10.8</v>
      </c>
      <c r="FP48" s="17">
        <v>26.7</v>
      </c>
      <c r="FQ48" s="17">
        <v>18.899999999999999</v>
      </c>
      <c r="FR48" s="17">
        <v>8.1999999999999993</v>
      </c>
      <c r="FS48" s="17">
        <v>16.100000000000001</v>
      </c>
      <c r="FT48" s="17">
        <v>117.6289</v>
      </c>
    </row>
    <row r="49" spans="1:176" ht="24" customHeight="1" x14ac:dyDescent="0.3">
      <c r="A49" s="16" t="s">
        <v>43</v>
      </c>
      <c r="B49" s="16" t="s">
        <v>747</v>
      </c>
      <c r="C49" s="17">
        <v>147.19999999999999</v>
      </c>
      <c r="D49" s="17">
        <v>648.1</v>
      </c>
      <c r="E49" s="17">
        <v>214.3</v>
      </c>
      <c r="F49" s="17"/>
      <c r="G49" s="17"/>
      <c r="H49" s="17">
        <v>90.3</v>
      </c>
      <c r="I49" s="17">
        <v>91.1</v>
      </c>
      <c r="J49" s="17"/>
      <c r="K49" s="17"/>
      <c r="L49" s="17">
        <v>156.1</v>
      </c>
      <c r="M49" s="17">
        <v>156.30000000000001</v>
      </c>
      <c r="N49" s="17">
        <v>156.30000000000001</v>
      </c>
      <c r="O49" s="17">
        <v>246.9</v>
      </c>
      <c r="P49" s="17">
        <v>216.6</v>
      </c>
      <c r="Q49" s="17">
        <v>111.6</v>
      </c>
      <c r="R49" s="17">
        <v>450.1</v>
      </c>
      <c r="S49" s="17">
        <v>5</v>
      </c>
      <c r="T49" s="17"/>
      <c r="U49" s="17"/>
      <c r="V49" s="17"/>
      <c r="W49" s="17"/>
      <c r="X49" s="17">
        <v>150.9</v>
      </c>
      <c r="Y49" s="17">
        <v>7.5</v>
      </c>
      <c r="Z49" s="17">
        <v>5.3</v>
      </c>
      <c r="AA49" s="17"/>
      <c r="AB49" s="17">
        <v>6.8</v>
      </c>
      <c r="AC49" s="17">
        <v>13</v>
      </c>
      <c r="AD49" s="17">
        <v>79.400000000000006</v>
      </c>
      <c r="AE49" s="17"/>
      <c r="AF49" s="17"/>
      <c r="AG49" s="17"/>
      <c r="AH49" s="17"/>
      <c r="AI49" s="17">
        <v>76.3</v>
      </c>
      <c r="AJ49" s="17">
        <v>111.8</v>
      </c>
      <c r="AK49" s="17"/>
      <c r="AL49" s="17"/>
      <c r="AM49" s="17"/>
      <c r="AN49" s="17">
        <v>6.5</v>
      </c>
      <c r="AO49" s="17">
        <v>163.4</v>
      </c>
      <c r="AP49" s="17">
        <v>48</v>
      </c>
      <c r="AQ49" s="17">
        <v>123.3</v>
      </c>
      <c r="AR49" s="17">
        <v>28.5</v>
      </c>
      <c r="AS49" s="17">
        <v>18.600000000000001</v>
      </c>
      <c r="AT49" s="17">
        <v>19.8</v>
      </c>
      <c r="AU49" s="17">
        <v>81.099999999999994</v>
      </c>
      <c r="AV49" s="17">
        <v>182.5</v>
      </c>
      <c r="AW49" s="17">
        <v>183.7</v>
      </c>
      <c r="AX49" s="17">
        <v>183.6</v>
      </c>
      <c r="AY49" s="17">
        <v>87.9</v>
      </c>
      <c r="AZ49" s="17">
        <v>7.5</v>
      </c>
      <c r="BA49" s="17">
        <v>1.6</v>
      </c>
      <c r="BB49" s="17">
        <v>33.299999999999997</v>
      </c>
      <c r="BC49" s="17">
        <v>33.299999999999997</v>
      </c>
      <c r="BD49" s="17">
        <v>3.8</v>
      </c>
      <c r="BE49" s="17">
        <v>25.4</v>
      </c>
      <c r="BF49" s="17">
        <v>140</v>
      </c>
      <c r="BG49" s="17"/>
      <c r="BH49" s="17"/>
      <c r="BI49" s="17">
        <v>51.9</v>
      </c>
      <c r="BJ49" s="17"/>
      <c r="BK49" s="17"/>
      <c r="BL49" s="17">
        <v>47</v>
      </c>
      <c r="BM49" s="17"/>
      <c r="BN49" s="17"/>
      <c r="BO49" s="17"/>
      <c r="BP49" s="17">
        <v>65.599999999999994</v>
      </c>
      <c r="BQ49" s="17">
        <v>177.7</v>
      </c>
      <c r="BR49" s="17">
        <v>175.2</v>
      </c>
      <c r="BS49" s="17">
        <v>200</v>
      </c>
      <c r="BT49" s="17">
        <v>274.3</v>
      </c>
      <c r="BU49" s="17"/>
      <c r="BV49" s="17"/>
      <c r="BW49" s="17"/>
      <c r="BX49" s="17"/>
      <c r="BY49" s="17"/>
      <c r="BZ49" s="17"/>
      <c r="CA49" s="17"/>
      <c r="CB49" s="17">
        <v>40.5</v>
      </c>
      <c r="CC49" s="17">
        <v>1.5</v>
      </c>
      <c r="CD49" s="17">
        <v>200.2</v>
      </c>
      <c r="CE49" s="17">
        <v>90.5</v>
      </c>
      <c r="CF49" s="17">
        <v>62.3</v>
      </c>
      <c r="CG49" s="17">
        <v>71.900000000000006</v>
      </c>
      <c r="CH49" s="17">
        <v>30.1</v>
      </c>
      <c r="CI49" s="17">
        <v>0</v>
      </c>
      <c r="CJ49" s="17"/>
      <c r="CK49" s="17"/>
      <c r="CL49" s="17">
        <v>146.30000000000001</v>
      </c>
      <c r="CM49" s="17"/>
      <c r="CN49" s="17">
        <v>69.8</v>
      </c>
      <c r="CO49" s="17"/>
      <c r="CP49" s="17"/>
      <c r="CQ49" s="17"/>
      <c r="CR49" s="17"/>
      <c r="CS49" s="17"/>
      <c r="CT49" s="17"/>
      <c r="CU49" s="17"/>
      <c r="CV49" s="17">
        <v>0</v>
      </c>
      <c r="CW49" s="17">
        <v>95.7</v>
      </c>
      <c r="CX49" s="17">
        <v>0</v>
      </c>
      <c r="CY49" s="17">
        <v>15.5</v>
      </c>
      <c r="CZ49" s="17">
        <v>0</v>
      </c>
      <c r="DA49" s="17">
        <v>12.9</v>
      </c>
      <c r="DB49" s="17">
        <v>9.9</v>
      </c>
      <c r="DC49" s="17">
        <v>5.4</v>
      </c>
      <c r="DD49" s="17">
        <v>0.5</v>
      </c>
      <c r="DE49" s="17">
        <v>3</v>
      </c>
      <c r="DF49" s="17">
        <v>2.6</v>
      </c>
      <c r="DG49" s="17">
        <v>20.3</v>
      </c>
      <c r="DH49" s="17">
        <v>16</v>
      </c>
      <c r="DI49" s="17">
        <v>10.5</v>
      </c>
      <c r="DJ49" s="17">
        <v>3.4</v>
      </c>
      <c r="DK49" s="17">
        <v>18.399999999999999</v>
      </c>
      <c r="DL49" s="17">
        <v>0</v>
      </c>
      <c r="DM49" s="17">
        <v>0</v>
      </c>
      <c r="DN49" s="17">
        <v>29.7</v>
      </c>
      <c r="DO49" s="17">
        <v>75.2</v>
      </c>
      <c r="DP49" s="17">
        <v>4.0999999999999996</v>
      </c>
      <c r="DQ49" s="17">
        <v>2.2000000000000002</v>
      </c>
      <c r="DR49" s="17"/>
      <c r="DS49" s="17">
        <v>2.9</v>
      </c>
      <c r="DT49" s="17">
        <v>0</v>
      </c>
      <c r="DU49" s="17">
        <v>2.4</v>
      </c>
      <c r="DV49" s="17">
        <v>14.4</v>
      </c>
      <c r="DW49" s="17">
        <v>1.8</v>
      </c>
      <c r="DX49" s="17"/>
      <c r="DY49" s="17">
        <v>10</v>
      </c>
      <c r="DZ49" s="17">
        <v>4.9000000000000004</v>
      </c>
      <c r="EA49" s="17">
        <v>7.7</v>
      </c>
      <c r="EB49" s="17">
        <v>11.4</v>
      </c>
      <c r="EC49" s="17">
        <v>15.5</v>
      </c>
      <c r="ED49" s="17">
        <v>18.3</v>
      </c>
      <c r="EE49" s="17">
        <v>54.3</v>
      </c>
      <c r="EF49" s="17"/>
      <c r="EG49" s="17">
        <v>111.9</v>
      </c>
      <c r="EH49" s="17">
        <v>113.1</v>
      </c>
      <c r="EI49" s="17">
        <v>15.9</v>
      </c>
      <c r="EJ49" s="17">
        <v>10.5</v>
      </c>
      <c r="EK49" s="17">
        <v>11</v>
      </c>
      <c r="EL49" s="17">
        <v>3.6</v>
      </c>
      <c r="EM49" s="17">
        <v>8.1999999999999993</v>
      </c>
      <c r="EN49" s="17">
        <v>6.8</v>
      </c>
      <c r="EO49" s="17">
        <v>7.3</v>
      </c>
      <c r="EP49" s="17">
        <v>7.5</v>
      </c>
      <c r="EQ49" s="17">
        <v>8.6999999999999993</v>
      </c>
      <c r="ER49" s="17">
        <v>0</v>
      </c>
      <c r="ES49" s="17">
        <v>0</v>
      </c>
      <c r="ET49" s="17">
        <v>0</v>
      </c>
      <c r="EU49" s="17">
        <v>0.6</v>
      </c>
      <c r="EV49" s="17">
        <v>95.3</v>
      </c>
      <c r="EW49" s="17">
        <v>81.2</v>
      </c>
      <c r="EX49" s="17">
        <v>0</v>
      </c>
      <c r="EY49" s="17">
        <v>0</v>
      </c>
      <c r="EZ49" s="17">
        <v>8.8000000000000007</v>
      </c>
      <c r="FA49" s="17">
        <v>18.399999999999999</v>
      </c>
      <c r="FB49" s="17">
        <v>9.9</v>
      </c>
      <c r="FC49" s="17">
        <v>44.1</v>
      </c>
      <c r="FD49" s="17">
        <v>29.7</v>
      </c>
      <c r="FE49" s="17">
        <v>16</v>
      </c>
      <c r="FF49" s="17"/>
      <c r="FG49" s="17">
        <v>8.5</v>
      </c>
      <c r="FH49" s="17"/>
      <c r="FI49" s="17"/>
      <c r="FJ49" s="17">
        <v>7303.4</v>
      </c>
      <c r="FK49" s="15"/>
      <c r="FL49" s="17">
        <v>23.357140000000001</v>
      </c>
      <c r="FM49" s="17">
        <v>7.9</v>
      </c>
      <c r="FN49" s="17">
        <v>6.1559999999999997</v>
      </c>
      <c r="FO49" s="17">
        <v>10.8</v>
      </c>
      <c r="FP49" s="17">
        <v>26.8</v>
      </c>
      <c r="FQ49" s="17">
        <v>18.899999999999999</v>
      </c>
      <c r="FR49" s="17">
        <v>8.4</v>
      </c>
      <c r="FS49" s="17">
        <v>16</v>
      </c>
      <c r="FT49" s="17">
        <v>118.31314</v>
      </c>
    </row>
    <row r="50" spans="1:176" ht="24" customHeight="1" x14ac:dyDescent="0.3">
      <c r="A50" s="18" t="s">
        <v>43</v>
      </c>
      <c r="B50" s="18" t="s">
        <v>748</v>
      </c>
      <c r="C50" s="19">
        <v>146.80000000000001</v>
      </c>
      <c r="D50" s="19">
        <v>646.5</v>
      </c>
      <c r="E50" s="19">
        <v>213.9</v>
      </c>
      <c r="F50" s="19"/>
      <c r="G50" s="19"/>
      <c r="H50" s="19">
        <v>90.2</v>
      </c>
      <c r="I50" s="19">
        <v>96.2</v>
      </c>
      <c r="J50" s="19"/>
      <c r="K50" s="19"/>
      <c r="L50" s="19">
        <v>170.9</v>
      </c>
      <c r="M50" s="19">
        <v>171.1</v>
      </c>
      <c r="N50" s="19">
        <v>170.8</v>
      </c>
      <c r="O50" s="19">
        <v>262</v>
      </c>
      <c r="P50" s="19">
        <v>215.9</v>
      </c>
      <c r="Q50" s="19">
        <v>111.7</v>
      </c>
      <c r="R50" s="19">
        <v>449.9</v>
      </c>
      <c r="S50" s="19">
        <v>5</v>
      </c>
      <c r="T50" s="19"/>
      <c r="U50" s="19"/>
      <c r="V50" s="19"/>
      <c r="W50" s="19"/>
      <c r="X50" s="19">
        <v>151.80000000000001</v>
      </c>
      <c r="Y50" s="19">
        <v>7.4</v>
      </c>
      <c r="Z50" s="19">
        <v>5.3</v>
      </c>
      <c r="AA50" s="19"/>
      <c r="AB50" s="19">
        <v>6.8</v>
      </c>
      <c r="AC50" s="19">
        <v>13</v>
      </c>
      <c r="AD50" s="19">
        <v>80.099999999999994</v>
      </c>
      <c r="AE50" s="19"/>
      <c r="AF50" s="19"/>
      <c r="AG50" s="19"/>
      <c r="AH50" s="19"/>
      <c r="AI50" s="19">
        <v>76.2</v>
      </c>
      <c r="AJ50" s="19">
        <v>112.1</v>
      </c>
      <c r="AK50" s="19"/>
      <c r="AL50" s="19"/>
      <c r="AM50" s="19"/>
      <c r="AN50" s="19">
        <v>6.5</v>
      </c>
      <c r="AO50" s="19">
        <v>159.6</v>
      </c>
      <c r="AP50" s="19">
        <v>47.2</v>
      </c>
      <c r="AQ50" s="19">
        <v>125.3</v>
      </c>
      <c r="AR50" s="19">
        <v>28.7</v>
      </c>
      <c r="AS50" s="19">
        <v>18.600000000000001</v>
      </c>
      <c r="AT50" s="19">
        <v>19.8</v>
      </c>
      <c r="AU50" s="19">
        <v>81</v>
      </c>
      <c r="AV50" s="19">
        <v>183.1</v>
      </c>
      <c r="AW50" s="19">
        <v>183.3</v>
      </c>
      <c r="AX50" s="19">
        <v>183.8</v>
      </c>
      <c r="AY50" s="19">
        <v>87.8</v>
      </c>
      <c r="AZ50" s="19">
        <v>7.4</v>
      </c>
      <c r="BA50" s="19">
        <v>1.6</v>
      </c>
      <c r="BB50" s="19">
        <v>33.299999999999997</v>
      </c>
      <c r="BC50" s="19">
        <v>33.4</v>
      </c>
      <c r="BD50" s="19">
        <v>3.8</v>
      </c>
      <c r="BE50" s="19">
        <v>25.7</v>
      </c>
      <c r="BF50" s="19">
        <v>139.9</v>
      </c>
      <c r="BG50" s="19"/>
      <c r="BH50" s="19"/>
      <c r="BI50" s="19">
        <v>84.3</v>
      </c>
      <c r="BJ50" s="19"/>
      <c r="BK50" s="19"/>
      <c r="BL50" s="19">
        <v>47</v>
      </c>
      <c r="BM50" s="19"/>
      <c r="BN50" s="19"/>
      <c r="BO50" s="19"/>
      <c r="BP50" s="19">
        <v>65.599999999999994</v>
      </c>
      <c r="BQ50" s="19">
        <v>177.7</v>
      </c>
      <c r="BR50" s="19">
        <v>175.3</v>
      </c>
      <c r="BS50" s="19">
        <v>200</v>
      </c>
      <c r="BT50" s="19">
        <v>273.89999999999998</v>
      </c>
      <c r="BU50" s="19"/>
      <c r="BV50" s="19"/>
      <c r="BW50" s="19"/>
      <c r="BX50" s="19"/>
      <c r="BY50" s="19"/>
      <c r="BZ50" s="19"/>
      <c r="CA50" s="19"/>
      <c r="CB50" s="19">
        <v>0</v>
      </c>
      <c r="CC50" s="19">
        <v>1.5</v>
      </c>
      <c r="CD50" s="19">
        <v>199.7</v>
      </c>
      <c r="CE50" s="19">
        <v>89.8</v>
      </c>
      <c r="CF50" s="19">
        <v>64.3</v>
      </c>
      <c r="CG50" s="19">
        <v>71.8</v>
      </c>
      <c r="CH50" s="19">
        <v>30.1</v>
      </c>
      <c r="CI50" s="19">
        <v>0</v>
      </c>
      <c r="CJ50" s="19"/>
      <c r="CK50" s="19"/>
      <c r="CL50" s="19">
        <v>146.4</v>
      </c>
      <c r="CM50" s="19"/>
      <c r="CN50" s="19">
        <v>70.099999999999994</v>
      </c>
      <c r="CO50" s="19"/>
      <c r="CP50" s="19"/>
      <c r="CQ50" s="19"/>
      <c r="CR50" s="19"/>
      <c r="CS50" s="19"/>
      <c r="CT50" s="19"/>
      <c r="CU50" s="19"/>
      <c r="CV50" s="19">
        <v>0</v>
      </c>
      <c r="CW50" s="19">
        <v>103</v>
      </c>
      <c r="CX50" s="19">
        <v>0</v>
      </c>
      <c r="CY50" s="19">
        <v>15.1</v>
      </c>
      <c r="CZ50" s="19">
        <v>0</v>
      </c>
      <c r="DA50" s="19">
        <v>12.9</v>
      </c>
      <c r="DB50" s="19">
        <v>9.9</v>
      </c>
      <c r="DC50" s="19">
        <v>5.4</v>
      </c>
      <c r="DD50" s="19">
        <v>0.5</v>
      </c>
      <c r="DE50" s="19">
        <v>3</v>
      </c>
      <c r="DF50" s="19">
        <v>2.6</v>
      </c>
      <c r="DG50" s="19">
        <v>20.3</v>
      </c>
      <c r="DH50" s="19">
        <v>16</v>
      </c>
      <c r="DI50" s="19">
        <v>10.5</v>
      </c>
      <c r="DJ50" s="19">
        <v>3.4</v>
      </c>
      <c r="DK50" s="19">
        <v>18.399999999999999</v>
      </c>
      <c r="DL50" s="19">
        <v>0</v>
      </c>
      <c r="DM50" s="19">
        <v>0</v>
      </c>
      <c r="DN50" s="19">
        <v>29.9</v>
      </c>
      <c r="DO50" s="19">
        <v>80.5</v>
      </c>
      <c r="DP50" s="19">
        <v>4.0999999999999996</v>
      </c>
      <c r="DQ50" s="19">
        <v>2.2000000000000002</v>
      </c>
      <c r="DR50" s="19"/>
      <c r="DS50" s="19">
        <v>2.9</v>
      </c>
      <c r="DT50" s="19">
        <v>0</v>
      </c>
      <c r="DU50" s="19">
        <v>2.4</v>
      </c>
      <c r="DV50" s="19">
        <v>14.6</v>
      </c>
      <c r="DW50" s="19">
        <v>1.8</v>
      </c>
      <c r="DX50" s="19"/>
      <c r="DY50" s="19">
        <v>9.9</v>
      </c>
      <c r="DZ50" s="19">
        <v>4.9000000000000004</v>
      </c>
      <c r="EA50" s="19">
        <v>7.6</v>
      </c>
      <c r="EB50" s="19">
        <v>11.3</v>
      </c>
      <c r="EC50" s="19">
        <v>15.4</v>
      </c>
      <c r="ED50" s="19">
        <v>16.600000000000001</v>
      </c>
      <c r="EE50" s="19">
        <v>55.7</v>
      </c>
      <c r="EF50" s="19"/>
      <c r="EG50" s="19">
        <v>105.8</v>
      </c>
      <c r="EH50" s="19">
        <v>114.8</v>
      </c>
      <c r="EI50" s="19">
        <v>16.600000000000001</v>
      </c>
      <c r="EJ50" s="19">
        <v>10</v>
      </c>
      <c r="EK50" s="19">
        <v>11</v>
      </c>
      <c r="EL50" s="19">
        <v>3.6</v>
      </c>
      <c r="EM50" s="19">
        <v>8.1999999999999993</v>
      </c>
      <c r="EN50" s="19">
        <v>6.8</v>
      </c>
      <c r="EO50" s="19">
        <v>7.3</v>
      </c>
      <c r="EP50" s="19">
        <v>7.5</v>
      </c>
      <c r="EQ50" s="19">
        <v>9.4</v>
      </c>
      <c r="ER50" s="19">
        <v>0</v>
      </c>
      <c r="ES50" s="19">
        <v>0</v>
      </c>
      <c r="ET50" s="19">
        <v>0</v>
      </c>
      <c r="EU50" s="19">
        <v>0.6</v>
      </c>
      <c r="EV50" s="19">
        <v>71.900000000000006</v>
      </c>
      <c r="EW50" s="19">
        <v>68.8</v>
      </c>
      <c r="EX50" s="19">
        <v>0</v>
      </c>
      <c r="EY50" s="19">
        <v>0</v>
      </c>
      <c r="EZ50" s="19">
        <v>8.6999999999999993</v>
      </c>
      <c r="FA50" s="19">
        <v>18.399999999999999</v>
      </c>
      <c r="FB50" s="19">
        <v>10.5</v>
      </c>
      <c r="FC50" s="19">
        <v>44.1</v>
      </c>
      <c r="FD50" s="19">
        <v>29.9</v>
      </c>
      <c r="FE50" s="19">
        <v>17</v>
      </c>
      <c r="FF50" s="19"/>
      <c r="FG50" s="19">
        <v>8.4</v>
      </c>
      <c r="FH50" s="19"/>
      <c r="FI50" s="19"/>
      <c r="FJ50" s="19">
        <v>7331</v>
      </c>
      <c r="FK50" s="15"/>
      <c r="FL50" s="19">
        <v>23.62846</v>
      </c>
      <c r="FM50" s="19">
        <v>8</v>
      </c>
      <c r="FN50" s="19">
        <v>6.1559999999999997</v>
      </c>
      <c r="FO50" s="19">
        <v>10.8</v>
      </c>
      <c r="FP50" s="19">
        <v>26.9</v>
      </c>
      <c r="FQ50" s="19">
        <v>18.899999999999999</v>
      </c>
      <c r="FR50" s="19">
        <v>8.5</v>
      </c>
      <c r="FS50" s="19">
        <v>16.100000000000001</v>
      </c>
      <c r="FT50" s="19">
        <v>118.98446</v>
      </c>
    </row>
    <row r="51" spans="1:176" ht="24" customHeight="1" x14ac:dyDescent="0.3">
      <c r="A51" s="13" t="s">
        <v>43</v>
      </c>
      <c r="B51" s="13" t="s">
        <v>749</v>
      </c>
      <c r="C51" s="14">
        <v>146.80000000000001</v>
      </c>
      <c r="D51" s="14">
        <v>648.1</v>
      </c>
      <c r="E51" s="14">
        <v>214.2</v>
      </c>
      <c r="F51" s="14"/>
      <c r="G51" s="14"/>
      <c r="H51" s="14">
        <v>90.1</v>
      </c>
      <c r="I51" s="14">
        <v>99.2</v>
      </c>
      <c r="J51" s="14"/>
      <c r="K51" s="14"/>
      <c r="L51" s="14">
        <v>184.9</v>
      </c>
      <c r="M51" s="14">
        <v>185.7</v>
      </c>
      <c r="N51" s="14">
        <v>185.9</v>
      </c>
      <c r="O51" s="14">
        <v>272.7</v>
      </c>
      <c r="P51" s="14">
        <v>215</v>
      </c>
      <c r="Q51" s="14">
        <v>112</v>
      </c>
      <c r="R51" s="14">
        <v>451.7</v>
      </c>
      <c r="S51" s="14">
        <v>5</v>
      </c>
      <c r="T51" s="14"/>
      <c r="U51" s="14"/>
      <c r="V51" s="14"/>
      <c r="W51" s="14"/>
      <c r="X51" s="14">
        <v>150.69999999999999</v>
      </c>
      <c r="Y51" s="14">
        <v>7.5</v>
      </c>
      <c r="Z51" s="14">
        <v>5.6</v>
      </c>
      <c r="AA51" s="14"/>
      <c r="AB51" s="14">
        <v>6.8</v>
      </c>
      <c r="AC51" s="14">
        <v>13.9</v>
      </c>
      <c r="AD51" s="14">
        <v>91</v>
      </c>
      <c r="AE51" s="14"/>
      <c r="AF51" s="14"/>
      <c r="AG51" s="14"/>
      <c r="AH51" s="14"/>
      <c r="AI51" s="14">
        <v>76.400000000000006</v>
      </c>
      <c r="AJ51" s="14">
        <v>111.8</v>
      </c>
      <c r="AK51" s="14"/>
      <c r="AL51" s="14"/>
      <c r="AM51" s="14"/>
      <c r="AN51" s="14">
        <v>6.5</v>
      </c>
      <c r="AO51" s="14">
        <v>157.69999999999999</v>
      </c>
      <c r="AP51" s="14">
        <v>47.2</v>
      </c>
      <c r="AQ51" s="14">
        <v>122.3</v>
      </c>
      <c r="AR51" s="14">
        <v>30</v>
      </c>
      <c r="AS51" s="14">
        <v>18.399999999999999</v>
      </c>
      <c r="AT51" s="14">
        <v>19.8</v>
      </c>
      <c r="AU51" s="14">
        <v>82</v>
      </c>
      <c r="AV51" s="14">
        <v>183.5</v>
      </c>
      <c r="AW51" s="14">
        <v>184.3</v>
      </c>
      <c r="AX51" s="14">
        <v>184.1</v>
      </c>
      <c r="AY51" s="14">
        <v>87.8</v>
      </c>
      <c r="AZ51" s="14">
        <v>7.4</v>
      </c>
      <c r="BA51" s="14">
        <v>1.6</v>
      </c>
      <c r="BB51" s="14">
        <v>33.299999999999997</v>
      </c>
      <c r="BC51" s="14">
        <v>33.700000000000003</v>
      </c>
      <c r="BD51" s="14">
        <v>3.8</v>
      </c>
      <c r="BE51" s="14">
        <v>25.6</v>
      </c>
      <c r="BF51" s="14">
        <v>140.19999999999999</v>
      </c>
      <c r="BG51" s="14"/>
      <c r="BH51" s="14"/>
      <c r="BI51" s="14">
        <v>84.6</v>
      </c>
      <c r="BJ51" s="14"/>
      <c r="BK51" s="14"/>
      <c r="BL51" s="14">
        <v>47.2</v>
      </c>
      <c r="BM51" s="14"/>
      <c r="BN51" s="14"/>
      <c r="BO51" s="14"/>
      <c r="BP51" s="14">
        <v>65.599999999999994</v>
      </c>
      <c r="BQ51" s="14">
        <v>178</v>
      </c>
      <c r="BR51" s="14">
        <v>175.7</v>
      </c>
      <c r="BS51" s="14">
        <v>200</v>
      </c>
      <c r="BT51" s="14">
        <v>274.7</v>
      </c>
      <c r="BU51" s="14"/>
      <c r="BV51" s="14"/>
      <c r="BW51" s="14"/>
      <c r="BX51" s="14"/>
      <c r="BY51" s="14"/>
      <c r="BZ51" s="14"/>
      <c r="CA51" s="14"/>
      <c r="CB51" s="14">
        <v>0</v>
      </c>
      <c r="CC51" s="14">
        <v>1.5</v>
      </c>
      <c r="CD51" s="14">
        <v>133.80000000000001</v>
      </c>
      <c r="CE51" s="14">
        <v>83.7</v>
      </c>
      <c r="CF51" s="14">
        <v>64.400000000000006</v>
      </c>
      <c r="CG51" s="14">
        <v>72.099999999999994</v>
      </c>
      <c r="CH51" s="14">
        <v>30</v>
      </c>
      <c r="CI51" s="14">
        <v>0</v>
      </c>
      <c r="CJ51" s="14"/>
      <c r="CK51" s="14"/>
      <c r="CL51" s="14">
        <v>146.80000000000001</v>
      </c>
      <c r="CM51" s="14"/>
      <c r="CN51" s="14">
        <v>70.099999999999994</v>
      </c>
      <c r="CO51" s="14"/>
      <c r="CP51" s="14"/>
      <c r="CQ51" s="14"/>
      <c r="CR51" s="14"/>
      <c r="CS51" s="14"/>
      <c r="CT51" s="14"/>
      <c r="CU51" s="14"/>
      <c r="CV51" s="14">
        <v>0</v>
      </c>
      <c r="CW51" s="14">
        <v>93.8</v>
      </c>
      <c r="CX51" s="14">
        <v>0</v>
      </c>
      <c r="CY51" s="14">
        <v>13</v>
      </c>
      <c r="CZ51" s="14">
        <v>0</v>
      </c>
      <c r="DA51" s="14">
        <v>13</v>
      </c>
      <c r="DB51" s="14">
        <v>9.9</v>
      </c>
      <c r="DC51" s="14">
        <v>5.3</v>
      </c>
      <c r="DD51" s="14">
        <v>0.5</v>
      </c>
      <c r="DE51" s="14">
        <v>3.1</v>
      </c>
      <c r="DF51" s="14">
        <v>2.6</v>
      </c>
      <c r="DG51" s="14">
        <v>20.399999999999999</v>
      </c>
      <c r="DH51" s="14">
        <v>16</v>
      </c>
      <c r="DI51" s="14">
        <v>10.5</v>
      </c>
      <c r="DJ51" s="14">
        <v>3.4</v>
      </c>
      <c r="DK51" s="14">
        <v>18.399999999999999</v>
      </c>
      <c r="DL51" s="14">
        <v>0</v>
      </c>
      <c r="DM51" s="14">
        <v>0</v>
      </c>
      <c r="DN51" s="14">
        <v>31</v>
      </c>
      <c r="DO51" s="14">
        <v>79.5</v>
      </c>
      <c r="DP51" s="14">
        <v>4.3</v>
      </c>
      <c r="DQ51" s="14">
        <v>2.2000000000000002</v>
      </c>
      <c r="DR51" s="14"/>
      <c r="DS51" s="14">
        <v>2.9</v>
      </c>
      <c r="DT51" s="14">
        <v>0</v>
      </c>
      <c r="DU51" s="14">
        <v>2.4</v>
      </c>
      <c r="DV51" s="14">
        <v>20.2</v>
      </c>
      <c r="DW51" s="14">
        <v>1.8</v>
      </c>
      <c r="DX51" s="14"/>
      <c r="DY51" s="14">
        <v>10</v>
      </c>
      <c r="DZ51" s="14">
        <v>4.9000000000000004</v>
      </c>
      <c r="EA51" s="14">
        <v>7.7</v>
      </c>
      <c r="EB51" s="14">
        <v>11.3</v>
      </c>
      <c r="EC51" s="14">
        <v>15.5</v>
      </c>
      <c r="ED51" s="14">
        <v>15.6</v>
      </c>
      <c r="EE51" s="14">
        <v>47.7</v>
      </c>
      <c r="EF51" s="14"/>
      <c r="EG51" s="14">
        <v>101.7</v>
      </c>
      <c r="EH51" s="14">
        <v>109.9</v>
      </c>
      <c r="EI51" s="14">
        <v>17</v>
      </c>
      <c r="EJ51" s="14">
        <v>8.8000000000000007</v>
      </c>
      <c r="EK51" s="14">
        <v>11</v>
      </c>
      <c r="EL51" s="14">
        <v>3.6</v>
      </c>
      <c r="EM51" s="14">
        <v>8.1999999999999993</v>
      </c>
      <c r="EN51" s="14">
        <v>6.6</v>
      </c>
      <c r="EO51" s="14">
        <v>7.2</v>
      </c>
      <c r="EP51" s="14">
        <v>7.4</v>
      </c>
      <c r="EQ51" s="14">
        <v>6.3</v>
      </c>
      <c r="ER51" s="14">
        <v>0</v>
      </c>
      <c r="ES51" s="14">
        <v>0</v>
      </c>
      <c r="ET51" s="14">
        <v>0</v>
      </c>
      <c r="EU51" s="14">
        <v>0.6</v>
      </c>
      <c r="EV51" s="14">
        <v>94.7</v>
      </c>
      <c r="EW51" s="14">
        <v>88</v>
      </c>
      <c r="EX51" s="14">
        <v>0</v>
      </c>
      <c r="EY51" s="14">
        <v>0</v>
      </c>
      <c r="EZ51" s="14">
        <v>8.8000000000000007</v>
      </c>
      <c r="FA51" s="14">
        <v>18.5</v>
      </c>
      <c r="FB51" s="14">
        <v>10.3</v>
      </c>
      <c r="FC51" s="14">
        <v>43.8</v>
      </c>
      <c r="FD51" s="14">
        <v>29.8</v>
      </c>
      <c r="FE51" s="14">
        <v>17</v>
      </c>
      <c r="FF51" s="14"/>
      <c r="FG51" s="14">
        <v>7.4</v>
      </c>
      <c r="FH51" s="14"/>
      <c r="FI51" s="14"/>
      <c r="FJ51" s="14">
        <v>7345.9</v>
      </c>
      <c r="FK51" s="15"/>
      <c r="FL51" s="14">
        <v>23.759029999999999</v>
      </c>
      <c r="FM51" s="14">
        <v>8</v>
      </c>
      <c r="FN51" s="14">
        <v>6.1580000000000004</v>
      </c>
      <c r="FO51" s="14">
        <v>10.6</v>
      </c>
      <c r="FP51" s="14">
        <v>26.9</v>
      </c>
      <c r="FQ51" s="14">
        <v>18.899999999999999</v>
      </c>
      <c r="FR51" s="14">
        <v>8.5</v>
      </c>
      <c r="FS51" s="14">
        <v>16</v>
      </c>
      <c r="FT51" s="14">
        <v>118.81703</v>
      </c>
    </row>
    <row r="52" spans="1:176" ht="24" customHeight="1" x14ac:dyDescent="0.3">
      <c r="A52" s="16" t="s">
        <v>43</v>
      </c>
      <c r="B52" s="16" t="s">
        <v>750</v>
      </c>
      <c r="C52" s="17">
        <v>145.4</v>
      </c>
      <c r="D52" s="17">
        <v>647.5</v>
      </c>
      <c r="E52" s="17">
        <v>214.1</v>
      </c>
      <c r="F52" s="17"/>
      <c r="G52" s="17"/>
      <c r="H52" s="17">
        <v>89.8</v>
      </c>
      <c r="I52" s="17">
        <v>100.9</v>
      </c>
      <c r="J52" s="17"/>
      <c r="K52" s="17"/>
      <c r="L52" s="17">
        <v>168.3</v>
      </c>
      <c r="M52" s="17">
        <v>168.4</v>
      </c>
      <c r="N52" s="17">
        <v>168</v>
      </c>
      <c r="O52" s="17">
        <v>258.3</v>
      </c>
      <c r="P52" s="17">
        <v>216.9</v>
      </c>
      <c r="Q52" s="17">
        <v>111.9</v>
      </c>
      <c r="R52" s="17">
        <v>450</v>
      </c>
      <c r="S52" s="17">
        <v>5</v>
      </c>
      <c r="T52" s="17"/>
      <c r="U52" s="17"/>
      <c r="V52" s="17"/>
      <c r="W52" s="17"/>
      <c r="X52" s="17">
        <v>150.69999999999999</v>
      </c>
      <c r="Y52" s="17">
        <v>7.2</v>
      </c>
      <c r="Z52" s="17">
        <v>5.4</v>
      </c>
      <c r="AA52" s="17"/>
      <c r="AB52" s="17">
        <v>6.8</v>
      </c>
      <c r="AC52" s="17">
        <v>14</v>
      </c>
      <c r="AD52" s="17">
        <v>90.7</v>
      </c>
      <c r="AE52" s="17"/>
      <c r="AF52" s="17"/>
      <c r="AG52" s="17"/>
      <c r="AH52" s="17"/>
      <c r="AI52" s="17">
        <v>75.900000000000006</v>
      </c>
      <c r="AJ52" s="17">
        <v>112</v>
      </c>
      <c r="AK52" s="17"/>
      <c r="AL52" s="17"/>
      <c r="AM52" s="17"/>
      <c r="AN52" s="17">
        <v>6.5</v>
      </c>
      <c r="AO52" s="17">
        <v>151.1</v>
      </c>
      <c r="AP52" s="17">
        <v>48.9</v>
      </c>
      <c r="AQ52" s="17">
        <v>123.5</v>
      </c>
      <c r="AR52" s="17">
        <v>30.1</v>
      </c>
      <c r="AS52" s="17">
        <v>18.7</v>
      </c>
      <c r="AT52" s="17">
        <v>19.8</v>
      </c>
      <c r="AU52" s="17">
        <v>78.8</v>
      </c>
      <c r="AV52" s="17">
        <v>181.7</v>
      </c>
      <c r="AW52" s="17">
        <v>182.4</v>
      </c>
      <c r="AX52" s="17">
        <v>184.1</v>
      </c>
      <c r="AY52" s="17">
        <v>87.8</v>
      </c>
      <c r="AZ52" s="17">
        <v>7.4</v>
      </c>
      <c r="BA52" s="17">
        <v>1.5</v>
      </c>
      <c r="BB52" s="17">
        <v>33.1</v>
      </c>
      <c r="BC52" s="17">
        <v>33.700000000000003</v>
      </c>
      <c r="BD52" s="17">
        <v>3.8</v>
      </c>
      <c r="BE52" s="17">
        <v>25.3</v>
      </c>
      <c r="BF52" s="17">
        <v>138.6</v>
      </c>
      <c r="BG52" s="17"/>
      <c r="BH52" s="17"/>
      <c r="BI52" s="17">
        <v>84.4</v>
      </c>
      <c r="BJ52" s="17"/>
      <c r="BK52" s="17"/>
      <c r="BL52" s="17">
        <v>47</v>
      </c>
      <c r="BM52" s="17"/>
      <c r="BN52" s="17"/>
      <c r="BO52" s="17"/>
      <c r="BP52" s="17">
        <v>65.5</v>
      </c>
      <c r="BQ52" s="17">
        <v>178</v>
      </c>
      <c r="BR52" s="17">
        <v>175.6</v>
      </c>
      <c r="BS52" s="17">
        <v>200</v>
      </c>
      <c r="BT52" s="17">
        <v>274.7</v>
      </c>
      <c r="BU52" s="17"/>
      <c r="BV52" s="17"/>
      <c r="BW52" s="17"/>
      <c r="BX52" s="17"/>
      <c r="BY52" s="17"/>
      <c r="BZ52" s="17"/>
      <c r="CA52" s="17"/>
      <c r="CB52" s="17">
        <v>0</v>
      </c>
      <c r="CC52" s="17">
        <v>1.5</v>
      </c>
      <c r="CD52" s="17">
        <v>111.1</v>
      </c>
      <c r="CE52" s="17">
        <v>92.6</v>
      </c>
      <c r="CF52" s="17">
        <v>64.2</v>
      </c>
      <c r="CG52" s="17">
        <v>72</v>
      </c>
      <c r="CH52" s="17">
        <v>29.9</v>
      </c>
      <c r="CI52" s="17">
        <v>0</v>
      </c>
      <c r="CJ52" s="17"/>
      <c r="CK52" s="17"/>
      <c r="CL52" s="17">
        <v>146.69999999999999</v>
      </c>
      <c r="CM52" s="17"/>
      <c r="CN52" s="17">
        <v>70.099999999999994</v>
      </c>
      <c r="CO52" s="17"/>
      <c r="CP52" s="17"/>
      <c r="CQ52" s="17"/>
      <c r="CR52" s="17"/>
      <c r="CS52" s="17"/>
      <c r="CT52" s="17"/>
      <c r="CU52" s="17"/>
      <c r="CV52" s="17">
        <v>0</v>
      </c>
      <c r="CW52" s="17">
        <v>92.6</v>
      </c>
      <c r="CX52" s="17">
        <v>0</v>
      </c>
      <c r="CY52" s="17">
        <v>12.7</v>
      </c>
      <c r="CZ52" s="17">
        <v>0</v>
      </c>
      <c r="DA52" s="17">
        <v>13</v>
      </c>
      <c r="DB52" s="17">
        <v>9.9</v>
      </c>
      <c r="DC52" s="17">
        <v>5.3</v>
      </c>
      <c r="DD52" s="17">
        <v>0.5</v>
      </c>
      <c r="DE52" s="17">
        <v>3.1</v>
      </c>
      <c r="DF52" s="17">
        <v>2.6</v>
      </c>
      <c r="DG52" s="17">
        <v>20.2</v>
      </c>
      <c r="DH52" s="17">
        <v>16</v>
      </c>
      <c r="DI52" s="17">
        <v>10.5</v>
      </c>
      <c r="DJ52" s="17">
        <v>3.4</v>
      </c>
      <c r="DK52" s="17">
        <v>18.399999999999999</v>
      </c>
      <c r="DL52" s="17">
        <v>0</v>
      </c>
      <c r="DM52" s="17">
        <v>0</v>
      </c>
      <c r="DN52" s="17">
        <v>29.2</v>
      </c>
      <c r="DO52" s="17">
        <v>80</v>
      </c>
      <c r="DP52" s="17">
        <v>4.3</v>
      </c>
      <c r="DQ52" s="17">
        <v>2.2000000000000002</v>
      </c>
      <c r="DR52" s="17"/>
      <c r="DS52" s="17">
        <v>2.9</v>
      </c>
      <c r="DT52" s="17">
        <v>0</v>
      </c>
      <c r="DU52" s="17">
        <v>2.4</v>
      </c>
      <c r="DV52" s="17">
        <v>20.2</v>
      </c>
      <c r="DW52" s="17">
        <v>1.8</v>
      </c>
      <c r="DX52" s="17"/>
      <c r="DY52" s="17">
        <v>9.9</v>
      </c>
      <c r="DZ52" s="17">
        <v>4.9000000000000004</v>
      </c>
      <c r="EA52" s="17">
        <v>7.7</v>
      </c>
      <c r="EB52" s="17">
        <v>11.3</v>
      </c>
      <c r="EC52" s="17">
        <v>15.6</v>
      </c>
      <c r="ED52" s="17">
        <v>11.7</v>
      </c>
      <c r="EE52" s="17">
        <v>42.9</v>
      </c>
      <c r="EF52" s="17"/>
      <c r="EG52" s="17">
        <v>109.1</v>
      </c>
      <c r="EH52" s="17">
        <v>110.5</v>
      </c>
      <c r="EI52" s="17">
        <v>15.3</v>
      </c>
      <c r="EJ52" s="17">
        <v>10.199999999999999</v>
      </c>
      <c r="EK52" s="17">
        <v>11</v>
      </c>
      <c r="EL52" s="17">
        <v>3.6</v>
      </c>
      <c r="EM52" s="17">
        <v>8.1999999999999993</v>
      </c>
      <c r="EN52" s="17">
        <v>6.6</v>
      </c>
      <c r="EO52" s="17">
        <v>7.2</v>
      </c>
      <c r="EP52" s="17">
        <v>7.4</v>
      </c>
      <c r="EQ52" s="17">
        <v>6.5</v>
      </c>
      <c r="ER52" s="17">
        <v>0</v>
      </c>
      <c r="ES52" s="17">
        <v>0</v>
      </c>
      <c r="ET52" s="17">
        <v>0</v>
      </c>
      <c r="EU52" s="17">
        <v>0.6</v>
      </c>
      <c r="EV52" s="17">
        <v>107.8</v>
      </c>
      <c r="EW52" s="17">
        <v>110.7</v>
      </c>
      <c r="EX52" s="17">
        <v>0</v>
      </c>
      <c r="EY52" s="17">
        <v>0</v>
      </c>
      <c r="EZ52" s="17">
        <v>8.6999999999999993</v>
      </c>
      <c r="FA52" s="17">
        <v>18.600000000000001</v>
      </c>
      <c r="FB52" s="17">
        <v>10.3</v>
      </c>
      <c r="FC52" s="17">
        <v>43.8</v>
      </c>
      <c r="FD52" s="17">
        <v>28</v>
      </c>
      <c r="FE52" s="17">
        <v>16.8</v>
      </c>
      <c r="FF52" s="17"/>
      <c r="FG52" s="17">
        <v>7.9</v>
      </c>
      <c r="FH52" s="17"/>
      <c r="FI52" s="17"/>
      <c r="FJ52" s="17">
        <v>7281.3</v>
      </c>
      <c r="FK52" s="15"/>
      <c r="FL52" s="17">
        <v>23.913720000000001</v>
      </c>
      <c r="FM52" s="17">
        <v>8</v>
      </c>
      <c r="FN52" s="17">
        <v>6.1580000000000004</v>
      </c>
      <c r="FO52" s="17">
        <v>10.6</v>
      </c>
      <c r="FP52" s="17">
        <v>27</v>
      </c>
      <c r="FQ52" s="17">
        <v>18.899999999999999</v>
      </c>
      <c r="FR52" s="17">
        <v>8.6</v>
      </c>
      <c r="FS52" s="17">
        <v>16.100000000000001</v>
      </c>
      <c r="FT52" s="17">
        <v>119.27172</v>
      </c>
    </row>
    <row r="53" spans="1:176" ht="24" customHeight="1" x14ac:dyDescent="0.3">
      <c r="A53" s="16" t="s">
        <v>43</v>
      </c>
      <c r="B53" s="16" t="s">
        <v>751</v>
      </c>
      <c r="C53" s="17">
        <v>143.1</v>
      </c>
      <c r="D53" s="17">
        <v>647.9</v>
      </c>
      <c r="E53" s="17">
        <v>214.5</v>
      </c>
      <c r="F53" s="17"/>
      <c r="G53" s="17"/>
      <c r="H53" s="17">
        <v>89.3</v>
      </c>
      <c r="I53" s="17">
        <v>102.3</v>
      </c>
      <c r="J53" s="17"/>
      <c r="K53" s="17"/>
      <c r="L53" s="17">
        <v>187</v>
      </c>
      <c r="M53" s="17">
        <v>188.6</v>
      </c>
      <c r="N53" s="17">
        <v>188.4</v>
      </c>
      <c r="O53" s="17">
        <v>274</v>
      </c>
      <c r="P53" s="17">
        <v>215.4</v>
      </c>
      <c r="Q53" s="17">
        <v>111.6</v>
      </c>
      <c r="R53" s="17">
        <v>448.4</v>
      </c>
      <c r="S53" s="17">
        <v>5</v>
      </c>
      <c r="T53" s="17"/>
      <c r="U53" s="17"/>
      <c r="V53" s="17"/>
      <c r="W53" s="17"/>
      <c r="X53" s="17">
        <v>148.9</v>
      </c>
      <c r="Y53" s="17">
        <v>7.5</v>
      </c>
      <c r="Z53" s="17">
        <v>5.4</v>
      </c>
      <c r="AA53" s="17"/>
      <c r="AB53" s="17">
        <v>6.8</v>
      </c>
      <c r="AC53" s="17">
        <v>14.3</v>
      </c>
      <c r="AD53" s="17">
        <v>140.80000000000001</v>
      </c>
      <c r="AE53" s="17"/>
      <c r="AF53" s="17"/>
      <c r="AG53" s="17"/>
      <c r="AH53" s="17"/>
      <c r="AI53" s="17">
        <v>76.3</v>
      </c>
      <c r="AJ53" s="17">
        <v>111.6</v>
      </c>
      <c r="AK53" s="17"/>
      <c r="AL53" s="17"/>
      <c r="AM53" s="17"/>
      <c r="AN53" s="17">
        <v>6.5</v>
      </c>
      <c r="AO53" s="17">
        <v>0</v>
      </c>
      <c r="AP53" s="17">
        <v>49.5</v>
      </c>
      <c r="AQ53" s="17">
        <v>123.3</v>
      </c>
      <c r="AR53" s="17">
        <v>31.5</v>
      </c>
      <c r="AS53" s="17">
        <v>18.600000000000001</v>
      </c>
      <c r="AT53" s="17">
        <v>19.8</v>
      </c>
      <c r="AU53" s="17">
        <v>79</v>
      </c>
      <c r="AV53" s="17">
        <v>183.4</v>
      </c>
      <c r="AW53" s="17">
        <v>180.9</v>
      </c>
      <c r="AX53" s="17">
        <v>183.6</v>
      </c>
      <c r="AY53" s="17">
        <v>87.7</v>
      </c>
      <c r="AZ53" s="17">
        <v>7.4</v>
      </c>
      <c r="BA53" s="17">
        <v>1.6</v>
      </c>
      <c r="BB53" s="17">
        <v>33.1</v>
      </c>
      <c r="BC53" s="17">
        <v>33.6</v>
      </c>
      <c r="BD53" s="17">
        <v>3.8</v>
      </c>
      <c r="BE53" s="17">
        <v>24.9</v>
      </c>
      <c r="BF53" s="17">
        <v>139.5</v>
      </c>
      <c r="BG53" s="17"/>
      <c r="BH53" s="17"/>
      <c r="BI53" s="17">
        <v>84.4</v>
      </c>
      <c r="BJ53" s="17"/>
      <c r="BK53" s="17"/>
      <c r="BL53" s="17">
        <v>46.9</v>
      </c>
      <c r="BM53" s="17"/>
      <c r="BN53" s="17"/>
      <c r="BO53" s="17"/>
      <c r="BP53" s="17">
        <v>65.2</v>
      </c>
      <c r="BQ53" s="17">
        <v>177.7</v>
      </c>
      <c r="BR53" s="17">
        <v>175.2</v>
      </c>
      <c r="BS53" s="17">
        <v>200</v>
      </c>
      <c r="BT53" s="17">
        <v>274.10000000000002</v>
      </c>
      <c r="BU53" s="17"/>
      <c r="BV53" s="17"/>
      <c r="BW53" s="17"/>
      <c r="BX53" s="17"/>
      <c r="BY53" s="17"/>
      <c r="BZ53" s="17"/>
      <c r="CA53" s="17"/>
      <c r="CB53" s="17">
        <v>0</v>
      </c>
      <c r="CC53" s="17">
        <v>1.5</v>
      </c>
      <c r="CD53" s="17">
        <v>109.2</v>
      </c>
      <c r="CE53" s="17">
        <v>91.7</v>
      </c>
      <c r="CF53" s="17">
        <v>64.2</v>
      </c>
      <c r="CG53" s="17">
        <v>72</v>
      </c>
      <c r="CH53" s="17">
        <v>28.8</v>
      </c>
      <c r="CI53" s="17">
        <v>0</v>
      </c>
      <c r="CJ53" s="17"/>
      <c r="CK53" s="17"/>
      <c r="CL53" s="17">
        <v>146.1</v>
      </c>
      <c r="CM53" s="17"/>
      <c r="CN53" s="17">
        <v>70</v>
      </c>
      <c r="CO53" s="17"/>
      <c r="CP53" s="17"/>
      <c r="CQ53" s="17"/>
      <c r="CR53" s="17"/>
      <c r="CS53" s="17"/>
      <c r="CT53" s="17"/>
      <c r="CU53" s="17"/>
      <c r="CV53" s="17">
        <v>0</v>
      </c>
      <c r="CW53" s="17">
        <v>100</v>
      </c>
      <c r="CX53" s="17">
        <v>0</v>
      </c>
      <c r="CY53" s="17">
        <v>10.5</v>
      </c>
      <c r="CZ53" s="17">
        <v>0</v>
      </c>
      <c r="DA53" s="17">
        <v>12.8</v>
      </c>
      <c r="DB53" s="17">
        <v>9.9</v>
      </c>
      <c r="DC53" s="17">
        <v>5.3</v>
      </c>
      <c r="DD53" s="17">
        <v>0.5</v>
      </c>
      <c r="DE53" s="17">
        <v>3.1</v>
      </c>
      <c r="DF53" s="17">
        <v>2.6</v>
      </c>
      <c r="DG53" s="17">
        <v>20.3</v>
      </c>
      <c r="DH53" s="17">
        <v>16</v>
      </c>
      <c r="DI53" s="17">
        <v>10.5</v>
      </c>
      <c r="DJ53" s="17">
        <v>3.4</v>
      </c>
      <c r="DK53" s="17">
        <v>18.399999999999999</v>
      </c>
      <c r="DL53" s="17">
        <v>0</v>
      </c>
      <c r="DM53" s="17">
        <v>0</v>
      </c>
      <c r="DN53" s="17">
        <v>30.7</v>
      </c>
      <c r="DO53" s="17">
        <v>80.599999999999994</v>
      </c>
      <c r="DP53" s="17">
        <v>4.3</v>
      </c>
      <c r="DQ53" s="17">
        <v>2.2000000000000002</v>
      </c>
      <c r="DR53" s="17"/>
      <c r="DS53" s="17">
        <v>2.9</v>
      </c>
      <c r="DT53" s="17">
        <v>0</v>
      </c>
      <c r="DU53" s="17">
        <v>2.4</v>
      </c>
      <c r="DV53" s="17">
        <v>20.2</v>
      </c>
      <c r="DW53" s="17">
        <v>1.8</v>
      </c>
      <c r="DX53" s="17"/>
      <c r="DY53" s="17">
        <v>10</v>
      </c>
      <c r="DZ53" s="17">
        <v>5</v>
      </c>
      <c r="EA53" s="17">
        <v>7.7</v>
      </c>
      <c r="EB53" s="17">
        <v>11.3</v>
      </c>
      <c r="EC53" s="17">
        <v>15.5</v>
      </c>
      <c r="ED53" s="17">
        <v>14.1</v>
      </c>
      <c r="EE53" s="17">
        <v>36.200000000000003</v>
      </c>
      <c r="EF53" s="17"/>
      <c r="EG53" s="17">
        <v>101.2</v>
      </c>
      <c r="EH53" s="17">
        <v>114.4</v>
      </c>
      <c r="EI53" s="17">
        <v>16.899999999999999</v>
      </c>
      <c r="EJ53" s="17">
        <v>9.1999999999999993</v>
      </c>
      <c r="EK53" s="17">
        <v>11</v>
      </c>
      <c r="EL53" s="17">
        <v>3.5</v>
      </c>
      <c r="EM53" s="17">
        <v>8.6</v>
      </c>
      <c r="EN53" s="17">
        <v>6.6</v>
      </c>
      <c r="EO53" s="17">
        <v>7.2</v>
      </c>
      <c r="EP53" s="17">
        <v>7.4</v>
      </c>
      <c r="EQ53" s="17">
        <v>6.1</v>
      </c>
      <c r="ER53" s="17">
        <v>0</v>
      </c>
      <c r="ES53" s="17">
        <v>0</v>
      </c>
      <c r="ET53" s="17">
        <v>0</v>
      </c>
      <c r="EU53" s="17">
        <v>0.6</v>
      </c>
      <c r="EV53" s="17">
        <v>128.5</v>
      </c>
      <c r="EW53" s="17">
        <v>134.19999999999999</v>
      </c>
      <c r="EX53" s="17">
        <v>0</v>
      </c>
      <c r="EY53" s="17">
        <v>0</v>
      </c>
      <c r="EZ53" s="17">
        <v>7</v>
      </c>
      <c r="FA53" s="17">
        <v>18.399999999999999</v>
      </c>
      <c r="FB53" s="17">
        <v>9.6</v>
      </c>
      <c r="FC53" s="17">
        <v>42.6</v>
      </c>
      <c r="FD53" s="17">
        <v>24.1</v>
      </c>
      <c r="FE53" s="17">
        <v>16.399999999999999</v>
      </c>
      <c r="FF53" s="17"/>
      <c r="FG53" s="17">
        <v>7</v>
      </c>
      <c r="FH53" s="17"/>
      <c r="FI53" s="17"/>
      <c r="FJ53" s="17">
        <v>7280.5</v>
      </c>
      <c r="FK53" s="15"/>
      <c r="FL53" s="17">
        <v>23.97917</v>
      </c>
      <c r="FM53" s="17">
        <v>8</v>
      </c>
      <c r="FN53" s="17">
        <v>6.1580000000000004</v>
      </c>
      <c r="FO53" s="17">
        <v>10.6</v>
      </c>
      <c r="FP53" s="17">
        <v>27</v>
      </c>
      <c r="FQ53" s="17">
        <v>18.899999999999999</v>
      </c>
      <c r="FR53" s="17">
        <v>8.6</v>
      </c>
      <c r="FS53" s="17">
        <v>16.100000000000001</v>
      </c>
      <c r="FT53" s="17">
        <v>119.33717</v>
      </c>
    </row>
    <row r="54" spans="1:176" ht="24" customHeight="1" x14ac:dyDescent="0.3">
      <c r="A54" s="16" t="s">
        <v>43</v>
      </c>
      <c r="B54" s="16" t="s">
        <v>752</v>
      </c>
      <c r="C54" s="17">
        <v>148.9</v>
      </c>
      <c r="D54" s="17">
        <v>649.1</v>
      </c>
      <c r="E54" s="17">
        <v>214.6</v>
      </c>
      <c r="F54" s="17"/>
      <c r="G54" s="17"/>
      <c r="H54" s="17">
        <v>90.8</v>
      </c>
      <c r="I54" s="17">
        <v>101.2</v>
      </c>
      <c r="J54" s="17"/>
      <c r="K54" s="17"/>
      <c r="L54" s="17">
        <v>179.3</v>
      </c>
      <c r="M54" s="17">
        <v>179.4</v>
      </c>
      <c r="N54" s="17">
        <v>179.3</v>
      </c>
      <c r="O54" s="17">
        <v>264.7</v>
      </c>
      <c r="P54" s="17">
        <v>215.3</v>
      </c>
      <c r="Q54" s="17">
        <v>111.7</v>
      </c>
      <c r="R54" s="17">
        <v>449.3</v>
      </c>
      <c r="S54" s="17">
        <v>5</v>
      </c>
      <c r="T54" s="17"/>
      <c r="U54" s="17"/>
      <c r="V54" s="17"/>
      <c r="W54" s="17"/>
      <c r="X54" s="17">
        <v>148.6</v>
      </c>
      <c r="Y54" s="17">
        <v>7.4</v>
      </c>
      <c r="Z54" s="17">
        <v>5.5</v>
      </c>
      <c r="AA54" s="17"/>
      <c r="AB54" s="17">
        <v>6.8</v>
      </c>
      <c r="AC54" s="17">
        <v>14.2</v>
      </c>
      <c r="AD54" s="17">
        <v>140.80000000000001</v>
      </c>
      <c r="AE54" s="17"/>
      <c r="AF54" s="17"/>
      <c r="AG54" s="17"/>
      <c r="AH54" s="17"/>
      <c r="AI54" s="17">
        <v>76.400000000000006</v>
      </c>
      <c r="AJ54" s="17">
        <v>111.6</v>
      </c>
      <c r="AK54" s="17"/>
      <c r="AL54" s="17"/>
      <c r="AM54" s="17"/>
      <c r="AN54" s="17">
        <v>6.5</v>
      </c>
      <c r="AO54" s="17">
        <v>0</v>
      </c>
      <c r="AP54" s="17">
        <v>49.5</v>
      </c>
      <c r="AQ54" s="17">
        <v>123.7</v>
      </c>
      <c r="AR54" s="17">
        <v>31.2</v>
      </c>
      <c r="AS54" s="17">
        <v>18.600000000000001</v>
      </c>
      <c r="AT54" s="17">
        <v>19.8</v>
      </c>
      <c r="AU54" s="17">
        <v>81.5</v>
      </c>
      <c r="AV54" s="17">
        <v>183.6</v>
      </c>
      <c r="AW54" s="17">
        <v>184.3</v>
      </c>
      <c r="AX54" s="17">
        <v>183.8</v>
      </c>
      <c r="AY54" s="17">
        <v>87.7</v>
      </c>
      <c r="AZ54" s="17">
        <v>7.4</v>
      </c>
      <c r="BA54" s="17">
        <v>1.5</v>
      </c>
      <c r="BB54" s="17">
        <v>33.799999999999997</v>
      </c>
      <c r="BC54" s="17">
        <v>34.200000000000003</v>
      </c>
      <c r="BD54" s="17">
        <v>3.8</v>
      </c>
      <c r="BE54" s="17">
        <v>25.6</v>
      </c>
      <c r="BF54" s="17">
        <v>142.5</v>
      </c>
      <c r="BG54" s="17"/>
      <c r="BH54" s="17"/>
      <c r="BI54" s="17">
        <v>84.6</v>
      </c>
      <c r="BJ54" s="17"/>
      <c r="BK54" s="17"/>
      <c r="BL54" s="17">
        <v>47</v>
      </c>
      <c r="BM54" s="17"/>
      <c r="BN54" s="17"/>
      <c r="BO54" s="17"/>
      <c r="BP54" s="17">
        <v>65.7</v>
      </c>
      <c r="BQ54" s="17">
        <v>177.5</v>
      </c>
      <c r="BR54" s="17">
        <v>175.3</v>
      </c>
      <c r="BS54" s="17">
        <v>200</v>
      </c>
      <c r="BT54" s="17">
        <v>274.39999999999998</v>
      </c>
      <c r="BU54" s="17"/>
      <c r="BV54" s="17"/>
      <c r="BW54" s="17"/>
      <c r="BX54" s="17"/>
      <c r="BY54" s="17"/>
      <c r="BZ54" s="17"/>
      <c r="CA54" s="17"/>
      <c r="CB54" s="17">
        <v>0</v>
      </c>
      <c r="CC54" s="17">
        <v>1.5</v>
      </c>
      <c r="CD54" s="17">
        <v>113.5</v>
      </c>
      <c r="CE54" s="17">
        <v>90.9</v>
      </c>
      <c r="CF54" s="17">
        <v>65.3</v>
      </c>
      <c r="CG54" s="17">
        <v>71.900000000000006</v>
      </c>
      <c r="CH54" s="17">
        <v>29.2</v>
      </c>
      <c r="CI54" s="17">
        <v>0</v>
      </c>
      <c r="CJ54" s="17"/>
      <c r="CK54" s="17"/>
      <c r="CL54" s="17">
        <v>146</v>
      </c>
      <c r="CM54" s="17"/>
      <c r="CN54" s="17">
        <v>70.099999999999994</v>
      </c>
      <c r="CO54" s="17"/>
      <c r="CP54" s="17"/>
      <c r="CQ54" s="17"/>
      <c r="CR54" s="17"/>
      <c r="CS54" s="17"/>
      <c r="CT54" s="17"/>
      <c r="CU54" s="17"/>
      <c r="CV54" s="17">
        <v>0</v>
      </c>
      <c r="CW54" s="17">
        <v>92.9</v>
      </c>
      <c r="CX54" s="17">
        <v>0</v>
      </c>
      <c r="CY54" s="17">
        <v>11.2</v>
      </c>
      <c r="CZ54" s="17">
        <v>0</v>
      </c>
      <c r="DA54" s="17">
        <v>13</v>
      </c>
      <c r="DB54" s="17">
        <v>9.9</v>
      </c>
      <c r="DC54" s="17">
        <v>5.5</v>
      </c>
      <c r="DD54" s="17">
        <v>0.5</v>
      </c>
      <c r="DE54" s="17">
        <v>3.1</v>
      </c>
      <c r="DF54" s="17">
        <v>2.6</v>
      </c>
      <c r="DG54" s="17">
        <v>20.399999999999999</v>
      </c>
      <c r="DH54" s="17">
        <v>16</v>
      </c>
      <c r="DI54" s="17">
        <v>10.4</v>
      </c>
      <c r="DJ54" s="17">
        <v>3.4</v>
      </c>
      <c r="DK54" s="17">
        <v>18.399999999999999</v>
      </c>
      <c r="DL54" s="17">
        <v>0</v>
      </c>
      <c r="DM54" s="17">
        <v>0</v>
      </c>
      <c r="DN54" s="17">
        <v>30.5</v>
      </c>
      <c r="DO54" s="17">
        <v>76.900000000000006</v>
      </c>
      <c r="DP54" s="17">
        <v>4.5</v>
      </c>
      <c r="DQ54" s="17">
        <v>2.2000000000000002</v>
      </c>
      <c r="DR54" s="17"/>
      <c r="DS54" s="17">
        <v>2.9</v>
      </c>
      <c r="DT54" s="17">
        <v>0</v>
      </c>
      <c r="DU54" s="17">
        <v>2.4</v>
      </c>
      <c r="DV54" s="17">
        <v>20.2</v>
      </c>
      <c r="DW54" s="17">
        <v>1.8</v>
      </c>
      <c r="DX54" s="17"/>
      <c r="DY54" s="17">
        <v>10</v>
      </c>
      <c r="DZ54" s="17">
        <v>5</v>
      </c>
      <c r="EA54" s="17">
        <v>7.7</v>
      </c>
      <c r="EB54" s="17">
        <v>11.1</v>
      </c>
      <c r="EC54" s="17">
        <v>15.4</v>
      </c>
      <c r="ED54" s="17">
        <v>18.7</v>
      </c>
      <c r="EE54" s="17">
        <v>39.1</v>
      </c>
      <c r="EF54" s="17"/>
      <c r="EG54" s="17">
        <v>110.8</v>
      </c>
      <c r="EH54" s="17">
        <v>109.8</v>
      </c>
      <c r="EI54" s="17">
        <v>14.4</v>
      </c>
      <c r="EJ54" s="17">
        <v>8.3000000000000007</v>
      </c>
      <c r="EK54" s="17">
        <v>11</v>
      </c>
      <c r="EL54" s="17">
        <v>3.5</v>
      </c>
      <c r="EM54" s="17">
        <v>8.6</v>
      </c>
      <c r="EN54" s="17">
        <v>6.6</v>
      </c>
      <c r="EO54" s="17">
        <v>7.2</v>
      </c>
      <c r="EP54" s="17">
        <v>7.4</v>
      </c>
      <c r="EQ54" s="17">
        <v>6.4</v>
      </c>
      <c r="ER54" s="17">
        <v>0</v>
      </c>
      <c r="ES54" s="17">
        <v>0</v>
      </c>
      <c r="ET54" s="17">
        <v>0</v>
      </c>
      <c r="EU54" s="17">
        <v>0.6</v>
      </c>
      <c r="EV54" s="17">
        <v>127.8</v>
      </c>
      <c r="EW54" s="17">
        <v>133.80000000000001</v>
      </c>
      <c r="EX54" s="17">
        <v>0</v>
      </c>
      <c r="EY54" s="17">
        <v>0</v>
      </c>
      <c r="EZ54" s="17">
        <v>7</v>
      </c>
      <c r="FA54" s="17">
        <v>18.399999999999999</v>
      </c>
      <c r="FB54" s="17">
        <v>7.3</v>
      </c>
      <c r="FC54" s="17">
        <v>40</v>
      </c>
      <c r="FD54" s="17">
        <v>24.8</v>
      </c>
      <c r="FE54" s="17">
        <v>16.399999999999999</v>
      </c>
      <c r="FF54" s="17"/>
      <c r="FG54" s="17">
        <v>7.2</v>
      </c>
      <c r="FH54" s="17"/>
      <c r="FI54" s="17"/>
      <c r="FJ54" s="17">
        <v>7264.8</v>
      </c>
      <c r="FK54" s="15"/>
      <c r="FL54" s="17">
        <v>24.344010000000001</v>
      </c>
      <c r="FM54" s="17">
        <v>8</v>
      </c>
      <c r="FN54" s="17">
        <v>6.1580000000000004</v>
      </c>
      <c r="FO54" s="17">
        <v>10.6</v>
      </c>
      <c r="FP54" s="17">
        <v>27.1</v>
      </c>
      <c r="FQ54" s="17">
        <v>18.899999999999999</v>
      </c>
      <c r="FR54" s="17">
        <v>8.6999999999999993</v>
      </c>
      <c r="FS54" s="17">
        <v>16.100000000000001</v>
      </c>
      <c r="FT54" s="17">
        <v>119.90201</v>
      </c>
    </row>
    <row r="55" spans="1:176" ht="24" customHeight="1" x14ac:dyDescent="0.3">
      <c r="A55" s="16" t="s">
        <v>43</v>
      </c>
      <c r="B55" s="16" t="s">
        <v>753</v>
      </c>
      <c r="C55" s="17">
        <v>147.9</v>
      </c>
      <c r="D55" s="17">
        <v>648.1</v>
      </c>
      <c r="E55" s="17">
        <v>214.4</v>
      </c>
      <c r="F55" s="17"/>
      <c r="G55" s="17"/>
      <c r="H55" s="17">
        <v>90.1</v>
      </c>
      <c r="I55" s="17">
        <v>96</v>
      </c>
      <c r="J55" s="17"/>
      <c r="K55" s="17"/>
      <c r="L55" s="17">
        <v>187.6</v>
      </c>
      <c r="M55" s="17">
        <v>187.5</v>
      </c>
      <c r="N55" s="17">
        <v>186.6</v>
      </c>
      <c r="O55" s="17">
        <v>271.10000000000002</v>
      </c>
      <c r="P55" s="17">
        <v>217.4</v>
      </c>
      <c r="Q55" s="17">
        <v>111.9</v>
      </c>
      <c r="R55" s="17">
        <v>447</v>
      </c>
      <c r="S55" s="17">
        <v>4.9000000000000004</v>
      </c>
      <c r="T55" s="17"/>
      <c r="U55" s="17"/>
      <c r="V55" s="17"/>
      <c r="W55" s="17"/>
      <c r="X55" s="17">
        <v>150.1</v>
      </c>
      <c r="Y55" s="17">
        <v>7</v>
      </c>
      <c r="Z55" s="17">
        <v>5.4</v>
      </c>
      <c r="AA55" s="17"/>
      <c r="AB55" s="17">
        <v>6.8</v>
      </c>
      <c r="AC55" s="17">
        <v>14.4</v>
      </c>
      <c r="AD55" s="17">
        <v>141</v>
      </c>
      <c r="AE55" s="17"/>
      <c r="AF55" s="17"/>
      <c r="AG55" s="17"/>
      <c r="AH55" s="17"/>
      <c r="AI55" s="17">
        <v>76.2</v>
      </c>
      <c r="AJ55" s="17">
        <v>111.8</v>
      </c>
      <c r="AK55" s="17"/>
      <c r="AL55" s="17"/>
      <c r="AM55" s="17"/>
      <c r="AN55" s="17">
        <v>6.5</v>
      </c>
      <c r="AO55" s="17">
        <v>0</v>
      </c>
      <c r="AP55" s="17">
        <v>49.5</v>
      </c>
      <c r="AQ55" s="17">
        <v>125.1</v>
      </c>
      <c r="AR55" s="17">
        <v>30.7</v>
      </c>
      <c r="AS55" s="17">
        <v>18.600000000000001</v>
      </c>
      <c r="AT55" s="17">
        <v>19.8</v>
      </c>
      <c r="AU55" s="17">
        <v>81.3</v>
      </c>
      <c r="AV55" s="17">
        <v>181.2</v>
      </c>
      <c r="AW55" s="17">
        <v>182.3</v>
      </c>
      <c r="AX55" s="17">
        <v>183.7</v>
      </c>
      <c r="AY55" s="17">
        <v>88.4</v>
      </c>
      <c r="AZ55" s="17">
        <v>7.4</v>
      </c>
      <c r="BA55" s="17">
        <v>1.6</v>
      </c>
      <c r="BB55" s="17">
        <v>33.6</v>
      </c>
      <c r="BC55" s="17">
        <v>33.799999999999997</v>
      </c>
      <c r="BD55" s="17">
        <v>3.8</v>
      </c>
      <c r="BE55" s="17">
        <v>25.8</v>
      </c>
      <c r="BF55" s="17">
        <v>141</v>
      </c>
      <c r="BG55" s="17"/>
      <c r="BH55" s="17"/>
      <c r="BI55" s="17">
        <v>84.2</v>
      </c>
      <c r="BJ55" s="17"/>
      <c r="BK55" s="17"/>
      <c r="BL55" s="17">
        <v>47.2</v>
      </c>
      <c r="BM55" s="17"/>
      <c r="BN55" s="17"/>
      <c r="BO55" s="17"/>
      <c r="BP55" s="17">
        <v>65.5</v>
      </c>
      <c r="BQ55" s="17">
        <v>177.2</v>
      </c>
      <c r="BR55" s="17">
        <v>174.8</v>
      </c>
      <c r="BS55" s="17">
        <v>200</v>
      </c>
      <c r="BT55" s="17">
        <v>275.10000000000002</v>
      </c>
      <c r="BU55" s="17"/>
      <c r="BV55" s="17"/>
      <c r="BW55" s="17"/>
      <c r="BX55" s="17"/>
      <c r="BY55" s="17"/>
      <c r="BZ55" s="17"/>
      <c r="CA55" s="17"/>
      <c r="CB55" s="17">
        <v>0</v>
      </c>
      <c r="CC55" s="17">
        <v>1.5</v>
      </c>
      <c r="CD55" s="17">
        <v>119.4</v>
      </c>
      <c r="CE55" s="17">
        <v>93.8</v>
      </c>
      <c r="CF55" s="17">
        <v>65.099999999999994</v>
      </c>
      <c r="CG55" s="17">
        <v>69.8</v>
      </c>
      <c r="CH55" s="17">
        <v>29</v>
      </c>
      <c r="CI55" s="17">
        <v>0</v>
      </c>
      <c r="CJ55" s="17"/>
      <c r="CK55" s="17"/>
      <c r="CL55" s="17">
        <v>146.1</v>
      </c>
      <c r="CM55" s="17"/>
      <c r="CN55" s="17">
        <v>69.8</v>
      </c>
      <c r="CO55" s="17"/>
      <c r="CP55" s="17"/>
      <c r="CQ55" s="17"/>
      <c r="CR55" s="17"/>
      <c r="CS55" s="17"/>
      <c r="CT55" s="17"/>
      <c r="CU55" s="17"/>
      <c r="CV55" s="17">
        <v>0</v>
      </c>
      <c r="CW55" s="17">
        <v>86.4</v>
      </c>
      <c r="CX55" s="17">
        <v>0</v>
      </c>
      <c r="CY55" s="17">
        <v>10.1</v>
      </c>
      <c r="CZ55" s="17">
        <v>0</v>
      </c>
      <c r="DA55" s="17">
        <v>13</v>
      </c>
      <c r="DB55" s="17">
        <v>9.9</v>
      </c>
      <c r="DC55" s="17">
        <v>5.5</v>
      </c>
      <c r="DD55" s="17">
        <v>0.5</v>
      </c>
      <c r="DE55" s="17">
        <v>3.1</v>
      </c>
      <c r="DF55" s="17">
        <v>2.6</v>
      </c>
      <c r="DG55" s="17">
        <v>20.2</v>
      </c>
      <c r="DH55" s="17">
        <v>16</v>
      </c>
      <c r="DI55" s="17">
        <v>10.5</v>
      </c>
      <c r="DJ55" s="17">
        <v>3.4</v>
      </c>
      <c r="DK55" s="17">
        <v>18.399999999999999</v>
      </c>
      <c r="DL55" s="17">
        <v>0</v>
      </c>
      <c r="DM55" s="17">
        <v>0</v>
      </c>
      <c r="DN55" s="17">
        <v>27.9</v>
      </c>
      <c r="DO55" s="17">
        <v>72.8</v>
      </c>
      <c r="DP55" s="17">
        <v>4.5</v>
      </c>
      <c r="DQ55" s="17">
        <v>2.2000000000000002</v>
      </c>
      <c r="DR55" s="17"/>
      <c r="DS55" s="17">
        <v>2.9</v>
      </c>
      <c r="DT55" s="17">
        <v>0</v>
      </c>
      <c r="DU55" s="17">
        <v>2.4</v>
      </c>
      <c r="DV55" s="17">
        <v>20.2</v>
      </c>
      <c r="DW55" s="17">
        <v>1.8</v>
      </c>
      <c r="DX55" s="17"/>
      <c r="DY55" s="17">
        <v>10</v>
      </c>
      <c r="DZ55" s="17">
        <v>5</v>
      </c>
      <c r="EA55" s="17">
        <v>7.7</v>
      </c>
      <c r="EB55" s="17">
        <v>11.1</v>
      </c>
      <c r="EC55" s="17">
        <v>15.4</v>
      </c>
      <c r="ED55" s="17">
        <v>22.4</v>
      </c>
      <c r="EE55" s="17">
        <v>41.2</v>
      </c>
      <c r="EF55" s="17"/>
      <c r="EG55" s="17">
        <v>106.2</v>
      </c>
      <c r="EH55" s="17">
        <v>107.4</v>
      </c>
      <c r="EI55" s="17">
        <v>14.5</v>
      </c>
      <c r="EJ55" s="17">
        <v>8.1999999999999993</v>
      </c>
      <c r="EK55" s="17">
        <v>11</v>
      </c>
      <c r="EL55" s="17">
        <v>3.5</v>
      </c>
      <c r="EM55" s="17">
        <v>8.4</v>
      </c>
      <c r="EN55" s="17">
        <v>6.6</v>
      </c>
      <c r="EO55" s="17">
        <v>7.2</v>
      </c>
      <c r="EP55" s="17">
        <v>7.4</v>
      </c>
      <c r="EQ55" s="17">
        <v>4.5</v>
      </c>
      <c r="ER55" s="17">
        <v>0</v>
      </c>
      <c r="ES55" s="17">
        <v>0</v>
      </c>
      <c r="ET55" s="17">
        <v>0</v>
      </c>
      <c r="EU55" s="17">
        <v>0.6</v>
      </c>
      <c r="EV55" s="17">
        <v>118.1</v>
      </c>
      <c r="EW55" s="17">
        <v>122.5</v>
      </c>
      <c r="EX55" s="17">
        <v>0</v>
      </c>
      <c r="EY55" s="17">
        <v>0</v>
      </c>
      <c r="EZ55" s="17">
        <v>7</v>
      </c>
      <c r="FA55" s="17">
        <v>18.399999999999999</v>
      </c>
      <c r="FB55" s="17">
        <v>5.0999999999999996</v>
      </c>
      <c r="FC55" s="17">
        <v>41.3</v>
      </c>
      <c r="FD55" s="17">
        <v>26.1</v>
      </c>
      <c r="FE55" s="17">
        <v>16.600000000000001</v>
      </c>
      <c r="FF55" s="17"/>
      <c r="FG55" s="17">
        <v>6.7</v>
      </c>
      <c r="FH55" s="17"/>
      <c r="FI55" s="17"/>
      <c r="FJ55" s="17">
        <v>7250.2</v>
      </c>
      <c r="FK55" s="15"/>
      <c r="FL55" s="17">
        <v>24.437740000000002</v>
      </c>
      <c r="FM55" s="17">
        <v>8</v>
      </c>
      <c r="FN55" s="17">
        <v>6.1580000000000004</v>
      </c>
      <c r="FO55" s="17">
        <v>10.6</v>
      </c>
      <c r="FP55" s="17">
        <v>27.1</v>
      </c>
      <c r="FQ55" s="17">
        <v>18.899999999999999</v>
      </c>
      <c r="FR55" s="17">
        <v>8.6</v>
      </c>
      <c r="FS55" s="17">
        <v>16.100000000000001</v>
      </c>
      <c r="FT55" s="17">
        <v>119.89574</v>
      </c>
    </row>
    <row r="56" spans="1:176" ht="24" customHeight="1" x14ac:dyDescent="0.3">
      <c r="A56" s="16" t="s">
        <v>43</v>
      </c>
      <c r="B56" s="16" t="s">
        <v>754</v>
      </c>
      <c r="C56" s="17">
        <v>143.30000000000001</v>
      </c>
      <c r="D56" s="17">
        <v>643.6</v>
      </c>
      <c r="E56" s="17">
        <v>213.7</v>
      </c>
      <c r="F56" s="17"/>
      <c r="G56" s="17"/>
      <c r="H56" s="17">
        <v>90.7</v>
      </c>
      <c r="I56" s="17">
        <v>97.8</v>
      </c>
      <c r="J56" s="17"/>
      <c r="K56" s="17"/>
      <c r="L56" s="17">
        <v>164.4</v>
      </c>
      <c r="M56" s="17">
        <v>164.9</v>
      </c>
      <c r="N56" s="17">
        <v>164.8</v>
      </c>
      <c r="O56" s="17">
        <v>252.3</v>
      </c>
      <c r="P56" s="17">
        <v>215.7</v>
      </c>
      <c r="Q56" s="17">
        <v>111.1</v>
      </c>
      <c r="R56" s="17">
        <v>446.8</v>
      </c>
      <c r="S56" s="17">
        <v>4.8</v>
      </c>
      <c r="T56" s="17"/>
      <c r="U56" s="17"/>
      <c r="V56" s="17"/>
      <c r="W56" s="17"/>
      <c r="X56" s="17">
        <v>143.1</v>
      </c>
      <c r="Y56" s="17">
        <v>6.7</v>
      </c>
      <c r="Z56" s="17">
        <v>5.4</v>
      </c>
      <c r="AA56" s="17"/>
      <c r="AB56" s="17">
        <v>6.8</v>
      </c>
      <c r="AC56" s="17">
        <v>14.4</v>
      </c>
      <c r="AD56" s="17">
        <v>140.5</v>
      </c>
      <c r="AE56" s="17"/>
      <c r="AF56" s="17"/>
      <c r="AG56" s="17"/>
      <c r="AH56" s="17"/>
      <c r="AI56" s="17">
        <v>74.900000000000006</v>
      </c>
      <c r="AJ56" s="17">
        <v>112.2</v>
      </c>
      <c r="AK56" s="17"/>
      <c r="AL56" s="17"/>
      <c r="AM56" s="17"/>
      <c r="AN56" s="17">
        <v>6.5</v>
      </c>
      <c r="AO56" s="17">
        <v>0</v>
      </c>
      <c r="AP56" s="17">
        <v>49.7</v>
      </c>
      <c r="AQ56" s="17">
        <v>116.6</v>
      </c>
      <c r="AR56" s="17">
        <v>31.2</v>
      </c>
      <c r="AS56" s="17">
        <v>18.600000000000001</v>
      </c>
      <c r="AT56" s="17">
        <v>19.8</v>
      </c>
      <c r="AU56" s="17">
        <v>78.400000000000006</v>
      </c>
      <c r="AV56" s="17">
        <v>174.8</v>
      </c>
      <c r="AW56" s="17">
        <v>176.2</v>
      </c>
      <c r="AX56" s="17">
        <v>184</v>
      </c>
      <c r="AY56" s="17">
        <v>87.3</v>
      </c>
      <c r="AZ56" s="17">
        <v>7.4</v>
      </c>
      <c r="BA56" s="17">
        <v>1.6</v>
      </c>
      <c r="BB56" s="17">
        <v>32.799999999999997</v>
      </c>
      <c r="BC56" s="17">
        <v>32.299999999999997</v>
      </c>
      <c r="BD56" s="17">
        <v>3.8</v>
      </c>
      <c r="BE56" s="17">
        <v>24.3</v>
      </c>
      <c r="BF56" s="17">
        <v>138.1</v>
      </c>
      <c r="BG56" s="17"/>
      <c r="BH56" s="17"/>
      <c r="BI56" s="17">
        <v>80</v>
      </c>
      <c r="BJ56" s="17"/>
      <c r="BK56" s="17"/>
      <c r="BL56" s="17">
        <v>46.7</v>
      </c>
      <c r="BM56" s="17"/>
      <c r="BN56" s="17"/>
      <c r="BO56" s="17"/>
      <c r="BP56" s="17">
        <v>63.1</v>
      </c>
      <c r="BQ56" s="17">
        <v>177.1</v>
      </c>
      <c r="BR56" s="17">
        <v>174.7</v>
      </c>
      <c r="BS56" s="17">
        <v>200</v>
      </c>
      <c r="BT56" s="17">
        <v>275</v>
      </c>
      <c r="BU56" s="17"/>
      <c r="BV56" s="17"/>
      <c r="BW56" s="17"/>
      <c r="BX56" s="17"/>
      <c r="BY56" s="17"/>
      <c r="BZ56" s="17"/>
      <c r="CA56" s="17"/>
      <c r="CB56" s="17">
        <v>0</v>
      </c>
      <c r="CC56" s="17">
        <v>1.5</v>
      </c>
      <c r="CD56" s="17">
        <v>108.3</v>
      </c>
      <c r="CE56" s="17">
        <v>82.6</v>
      </c>
      <c r="CF56" s="17">
        <v>63.5</v>
      </c>
      <c r="CG56" s="17">
        <v>68.400000000000006</v>
      </c>
      <c r="CH56" s="17">
        <v>28.5</v>
      </c>
      <c r="CI56" s="17">
        <v>0</v>
      </c>
      <c r="CJ56" s="17"/>
      <c r="CK56" s="17"/>
      <c r="CL56" s="17">
        <v>112.1</v>
      </c>
      <c r="CM56" s="17"/>
      <c r="CN56" s="17">
        <v>58.4</v>
      </c>
      <c r="CO56" s="17"/>
      <c r="CP56" s="17"/>
      <c r="CQ56" s="17"/>
      <c r="CR56" s="17"/>
      <c r="CS56" s="17"/>
      <c r="CT56" s="17"/>
      <c r="CU56" s="17"/>
      <c r="CV56" s="17">
        <v>0</v>
      </c>
      <c r="CW56" s="17">
        <v>82.6</v>
      </c>
      <c r="CX56" s="17">
        <v>0</v>
      </c>
      <c r="CY56" s="17">
        <v>9</v>
      </c>
      <c r="CZ56" s="17">
        <v>0</v>
      </c>
      <c r="DA56" s="17">
        <v>13</v>
      </c>
      <c r="DB56" s="17">
        <v>10</v>
      </c>
      <c r="DC56" s="17">
        <v>5.4</v>
      </c>
      <c r="DD56" s="17">
        <v>0.5</v>
      </c>
      <c r="DE56" s="17">
        <v>3</v>
      </c>
      <c r="DF56" s="17">
        <v>2.6</v>
      </c>
      <c r="DG56" s="17">
        <v>19.7</v>
      </c>
      <c r="DH56" s="17">
        <v>15.6</v>
      </c>
      <c r="DI56" s="17">
        <v>10.5</v>
      </c>
      <c r="DJ56" s="17">
        <v>3.4</v>
      </c>
      <c r="DK56" s="17">
        <v>18.399999999999999</v>
      </c>
      <c r="DL56" s="17">
        <v>0</v>
      </c>
      <c r="DM56" s="17">
        <v>0</v>
      </c>
      <c r="DN56" s="17">
        <v>25.8</v>
      </c>
      <c r="DO56" s="17">
        <v>72.900000000000006</v>
      </c>
      <c r="DP56" s="17">
        <v>4.5</v>
      </c>
      <c r="DQ56" s="17">
        <v>2.2000000000000002</v>
      </c>
      <c r="DR56" s="17"/>
      <c r="DS56" s="17">
        <v>2.9</v>
      </c>
      <c r="DT56" s="17">
        <v>0</v>
      </c>
      <c r="DU56" s="17">
        <v>2.4</v>
      </c>
      <c r="DV56" s="17">
        <v>20.2</v>
      </c>
      <c r="DW56" s="17">
        <v>1.8</v>
      </c>
      <c r="DX56" s="17"/>
      <c r="DY56" s="17">
        <v>10</v>
      </c>
      <c r="DZ56" s="17">
        <v>5.0999999999999996</v>
      </c>
      <c r="EA56" s="17">
        <v>7.6</v>
      </c>
      <c r="EB56" s="17">
        <v>10.6</v>
      </c>
      <c r="EC56" s="17">
        <v>15.4</v>
      </c>
      <c r="ED56" s="17">
        <v>25.6</v>
      </c>
      <c r="EE56" s="17">
        <v>37.9</v>
      </c>
      <c r="EF56" s="17"/>
      <c r="EG56" s="17">
        <v>116.7</v>
      </c>
      <c r="EH56" s="17">
        <v>114.9</v>
      </c>
      <c r="EI56" s="17">
        <v>18.399999999999999</v>
      </c>
      <c r="EJ56" s="17">
        <v>13.1</v>
      </c>
      <c r="EK56" s="17">
        <v>11</v>
      </c>
      <c r="EL56" s="17">
        <v>3.5</v>
      </c>
      <c r="EM56" s="17">
        <v>8.4</v>
      </c>
      <c r="EN56" s="17">
        <v>6.6</v>
      </c>
      <c r="EO56" s="17">
        <v>7.2</v>
      </c>
      <c r="EP56" s="17">
        <v>7.4</v>
      </c>
      <c r="EQ56" s="17">
        <v>5.0999999999999996</v>
      </c>
      <c r="ER56" s="17">
        <v>0</v>
      </c>
      <c r="ES56" s="17">
        <v>0</v>
      </c>
      <c r="ET56" s="17">
        <v>0</v>
      </c>
      <c r="EU56" s="17">
        <v>0.6</v>
      </c>
      <c r="EV56" s="17">
        <v>113.8</v>
      </c>
      <c r="EW56" s="17">
        <v>113.5</v>
      </c>
      <c r="EX56" s="17">
        <v>0</v>
      </c>
      <c r="EY56" s="17">
        <v>0</v>
      </c>
      <c r="EZ56" s="17">
        <v>7</v>
      </c>
      <c r="FA56" s="17">
        <v>18.399999999999999</v>
      </c>
      <c r="FB56" s="17">
        <v>8</v>
      </c>
      <c r="FC56" s="17">
        <v>40.9</v>
      </c>
      <c r="FD56" s="17">
        <v>27</v>
      </c>
      <c r="FE56" s="17">
        <v>16.5</v>
      </c>
      <c r="FF56" s="17"/>
      <c r="FG56" s="17">
        <v>7.5</v>
      </c>
      <c r="FH56" s="17"/>
      <c r="FI56" s="17"/>
      <c r="FJ56" s="17">
        <v>7045.3</v>
      </c>
      <c r="FK56" s="15"/>
      <c r="FL56" s="17">
        <v>24.590109999999999</v>
      </c>
      <c r="FM56" s="17">
        <v>8</v>
      </c>
      <c r="FN56" s="17">
        <v>6.1559999999999997</v>
      </c>
      <c r="FO56" s="17">
        <v>10.6</v>
      </c>
      <c r="FP56" s="17">
        <v>27.1</v>
      </c>
      <c r="FQ56" s="17">
        <v>18.899999999999999</v>
      </c>
      <c r="FR56" s="17">
        <v>8.6999999999999993</v>
      </c>
      <c r="FS56" s="17">
        <v>16</v>
      </c>
      <c r="FT56" s="17">
        <v>120.04611</v>
      </c>
    </row>
    <row r="57" spans="1:176" ht="24" customHeight="1" x14ac:dyDescent="0.3">
      <c r="A57" s="16" t="s">
        <v>43</v>
      </c>
      <c r="B57" s="16" t="s">
        <v>755</v>
      </c>
      <c r="C57" s="17">
        <v>143.69999999999999</v>
      </c>
      <c r="D57" s="17">
        <v>644.79999999999995</v>
      </c>
      <c r="E57" s="17">
        <v>213.6</v>
      </c>
      <c r="F57" s="17"/>
      <c r="G57" s="17"/>
      <c r="H57" s="17">
        <v>88.8</v>
      </c>
      <c r="I57" s="17">
        <v>99.9</v>
      </c>
      <c r="J57" s="17"/>
      <c r="K57" s="17"/>
      <c r="L57" s="17">
        <v>125.4</v>
      </c>
      <c r="M57" s="17">
        <v>123.9</v>
      </c>
      <c r="N57" s="17">
        <v>125.4</v>
      </c>
      <c r="O57" s="17">
        <v>227.4</v>
      </c>
      <c r="P57" s="17">
        <v>217.1</v>
      </c>
      <c r="Q57" s="17">
        <v>111.8</v>
      </c>
      <c r="R57" s="17">
        <v>441.8</v>
      </c>
      <c r="S57" s="17">
        <v>4.9000000000000004</v>
      </c>
      <c r="T57" s="17"/>
      <c r="U57" s="17"/>
      <c r="V57" s="17"/>
      <c r="W57" s="17"/>
      <c r="X57" s="17">
        <v>148.19999999999999</v>
      </c>
      <c r="Y57" s="17">
        <v>6.9</v>
      </c>
      <c r="Z57" s="17">
        <v>5.3</v>
      </c>
      <c r="AA57" s="17"/>
      <c r="AB57" s="17">
        <v>6.8</v>
      </c>
      <c r="AC57" s="17">
        <v>14.3</v>
      </c>
      <c r="AD57" s="17">
        <v>140.69999999999999</v>
      </c>
      <c r="AE57" s="17"/>
      <c r="AF57" s="17"/>
      <c r="AG57" s="17"/>
      <c r="AH57" s="17"/>
      <c r="AI57" s="17">
        <v>75.599999999999994</v>
      </c>
      <c r="AJ57" s="17">
        <v>110.8</v>
      </c>
      <c r="AK57" s="17"/>
      <c r="AL57" s="17"/>
      <c r="AM57" s="17"/>
      <c r="AN57" s="17">
        <v>6.5</v>
      </c>
      <c r="AO57" s="17">
        <v>0</v>
      </c>
      <c r="AP57" s="17">
        <v>50</v>
      </c>
      <c r="AQ57" s="17">
        <v>105</v>
      </c>
      <c r="AR57" s="17">
        <v>31.7</v>
      </c>
      <c r="AS57" s="17">
        <v>18.399999999999999</v>
      </c>
      <c r="AT57" s="17">
        <v>19.8</v>
      </c>
      <c r="AU57" s="17">
        <v>83.1</v>
      </c>
      <c r="AV57" s="17">
        <v>181.7</v>
      </c>
      <c r="AW57" s="17">
        <v>181.5</v>
      </c>
      <c r="AX57" s="17">
        <v>183.3</v>
      </c>
      <c r="AY57" s="17">
        <v>88</v>
      </c>
      <c r="AZ57" s="17">
        <v>7.4</v>
      </c>
      <c r="BA57" s="17">
        <v>1.6</v>
      </c>
      <c r="BB57" s="17">
        <v>32.700000000000003</v>
      </c>
      <c r="BC57" s="17">
        <v>32.700000000000003</v>
      </c>
      <c r="BD57" s="17">
        <v>3.8</v>
      </c>
      <c r="BE57" s="17">
        <v>12.2</v>
      </c>
      <c r="BF57" s="17">
        <v>107</v>
      </c>
      <c r="BG57" s="17"/>
      <c r="BH57" s="17"/>
      <c r="BI57" s="17">
        <v>40</v>
      </c>
      <c r="BJ57" s="17"/>
      <c r="BK57" s="17"/>
      <c r="BL57" s="17">
        <v>47.2</v>
      </c>
      <c r="BM57" s="17"/>
      <c r="BN57" s="17"/>
      <c r="BO57" s="17"/>
      <c r="BP57" s="17">
        <v>64.900000000000006</v>
      </c>
      <c r="BQ57" s="17">
        <v>178.3</v>
      </c>
      <c r="BR57" s="17">
        <v>176</v>
      </c>
      <c r="BS57" s="17">
        <v>200</v>
      </c>
      <c r="BT57" s="17">
        <v>274.5</v>
      </c>
      <c r="BU57" s="17"/>
      <c r="BV57" s="17"/>
      <c r="BW57" s="17"/>
      <c r="BX57" s="17"/>
      <c r="BY57" s="17"/>
      <c r="BZ57" s="17"/>
      <c r="CA57" s="17"/>
      <c r="CB57" s="17">
        <v>0</v>
      </c>
      <c r="CC57" s="17">
        <v>1.5</v>
      </c>
      <c r="CD57" s="17">
        <v>89</v>
      </c>
      <c r="CE57" s="17">
        <v>77.3</v>
      </c>
      <c r="CF57" s="17">
        <v>64.900000000000006</v>
      </c>
      <c r="CG57" s="17">
        <v>69.7</v>
      </c>
      <c r="CH57" s="17">
        <v>28.9</v>
      </c>
      <c r="CI57" s="17">
        <v>0</v>
      </c>
      <c r="CJ57" s="17"/>
      <c r="CK57" s="17"/>
      <c r="CL57" s="17">
        <v>115.2</v>
      </c>
      <c r="CM57" s="17"/>
      <c r="CN57" s="17">
        <v>54.8</v>
      </c>
      <c r="CO57" s="17"/>
      <c r="CP57" s="17"/>
      <c r="CQ57" s="17"/>
      <c r="CR57" s="17"/>
      <c r="CS57" s="17"/>
      <c r="CT57" s="17"/>
      <c r="CU57" s="17"/>
      <c r="CV57" s="17">
        <v>0</v>
      </c>
      <c r="CW57" s="17">
        <v>84</v>
      </c>
      <c r="CX57" s="17">
        <v>0</v>
      </c>
      <c r="CY57" s="17">
        <v>11.6</v>
      </c>
      <c r="CZ57" s="17">
        <v>0</v>
      </c>
      <c r="DA57" s="17">
        <v>13.1</v>
      </c>
      <c r="DB57" s="17">
        <v>9.9</v>
      </c>
      <c r="DC57" s="17">
        <v>5.4</v>
      </c>
      <c r="DD57" s="17">
        <v>0.5</v>
      </c>
      <c r="DE57" s="17">
        <v>3.1</v>
      </c>
      <c r="DF57" s="17">
        <v>2.6</v>
      </c>
      <c r="DG57" s="17">
        <v>20.100000000000001</v>
      </c>
      <c r="DH57" s="17">
        <v>15.3</v>
      </c>
      <c r="DI57" s="17">
        <v>9.8000000000000007</v>
      </c>
      <c r="DJ57" s="17">
        <v>3.4</v>
      </c>
      <c r="DK57" s="17">
        <v>18.399999999999999</v>
      </c>
      <c r="DL57" s="17">
        <v>0</v>
      </c>
      <c r="DM57" s="17">
        <v>0</v>
      </c>
      <c r="DN57" s="17">
        <v>25.2</v>
      </c>
      <c r="DO57" s="17">
        <v>68.2</v>
      </c>
      <c r="DP57" s="17">
        <v>4.5</v>
      </c>
      <c r="DQ57" s="17">
        <v>2.2000000000000002</v>
      </c>
      <c r="DR57" s="17"/>
      <c r="DS57" s="17">
        <v>2.9</v>
      </c>
      <c r="DT57" s="17">
        <v>0</v>
      </c>
      <c r="DU57" s="17">
        <v>2.4</v>
      </c>
      <c r="DV57" s="17">
        <v>14.6</v>
      </c>
      <c r="DW57" s="17">
        <v>1.8</v>
      </c>
      <c r="DX57" s="17"/>
      <c r="DY57" s="17">
        <v>9.9</v>
      </c>
      <c r="DZ57" s="17">
        <v>5.0999999999999996</v>
      </c>
      <c r="EA57" s="17">
        <v>7.2</v>
      </c>
      <c r="EB57" s="17">
        <v>10.199999999999999</v>
      </c>
      <c r="EC57" s="17">
        <v>15.4</v>
      </c>
      <c r="ED57" s="17">
        <v>27</v>
      </c>
      <c r="EE57" s="17">
        <v>37.799999999999997</v>
      </c>
      <c r="EF57" s="17"/>
      <c r="EG57" s="17">
        <v>111.7</v>
      </c>
      <c r="EH57" s="17">
        <v>105.8</v>
      </c>
      <c r="EI57" s="17">
        <v>17.100000000000001</v>
      </c>
      <c r="EJ57" s="17">
        <v>10.1</v>
      </c>
      <c r="EK57" s="17">
        <v>11</v>
      </c>
      <c r="EL57" s="17">
        <v>3.5</v>
      </c>
      <c r="EM57" s="17">
        <v>8.1999999999999993</v>
      </c>
      <c r="EN57" s="17">
        <v>6.6</v>
      </c>
      <c r="EO57" s="17">
        <v>7.2</v>
      </c>
      <c r="EP57" s="17">
        <v>7.4</v>
      </c>
      <c r="EQ57" s="17">
        <v>4.8</v>
      </c>
      <c r="ER57" s="17">
        <v>0</v>
      </c>
      <c r="ES57" s="17">
        <v>0</v>
      </c>
      <c r="ET57" s="17">
        <v>0</v>
      </c>
      <c r="EU57" s="17">
        <v>0.6</v>
      </c>
      <c r="EV57" s="17">
        <v>105</v>
      </c>
      <c r="EW57" s="17">
        <v>109.7</v>
      </c>
      <c r="EX57" s="17">
        <v>0</v>
      </c>
      <c r="EY57" s="17">
        <v>0</v>
      </c>
      <c r="EZ57" s="17">
        <v>7</v>
      </c>
      <c r="FA57" s="17">
        <v>18.399999999999999</v>
      </c>
      <c r="FB57" s="17">
        <v>8.8000000000000007</v>
      </c>
      <c r="FC57" s="17">
        <v>42.7</v>
      </c>
      <c r="FD57" s="17">
        <v>27.8</v>
      </c>
      <c r="FE57" s="17">
        <v>17</v>
      </c>
      <c r="FF57" s="17"/>
      <c r="FG57" s="17">
        <v>8.1</v>
      </c>
      <c r="FH57" s="17"/>
      <c r="FI57" s="17"/>
      <c r="FJ57" s="17">
        <v>6775.8</v>
      </c>
      <c r="FK57" s="15"/>
      <c r="FL57" s="17">
        <v>24.447279999999999</v>
      </c>
      <c r="FM57" s="17">
        <v>8</v>
      </c>
      <c r="FN57" s="17">
        <v>6.1520000000000001</v>
      </c>
      <c r="FO57" s="17">
        <v>10.7</v>
      </c>
      <c r="FP57" s="17">
        <v>27.2</v>
      </c>
      <c r="FQ57" s="17">
        <v>18.899999999999999</v>
      </c>
      <c r="FR57" s="17">
        <v>8.6</v>
      </c>
      <c r="FS57" s="17">
        <v>16.100000000000001</v>
      </c>
      <c r="FT57" s="17">
        <v>120.09927999999999</v>
      </c>
    </row>
    <row r="58" spans="1:176" ht="24" customHeight="1" x14ac:dyDescent="0.3">
      <c r="A58" s="18" t="s">
        <v>756</v>
      </c>
      <c r="B58" s="18" t="s">
        <v>44</v>
      </c>
      <c r="C58" s="19">
        <v>146.30000000000001</v>
      </c>
      <c r="D58" s="19">
        <v>649</v>
      </c>
      <c r="E58" s="19">
        <v>215</v>
      </c>
      <c r="F58" s="19"/>
      <c r="G58" s="19"/>
      <c r="H58" s="19">
        <v>90.5</v>
      </c>
      <c r="I58" s="19">
        <v>100.4</v>
      </c>
      <c r="J58" s="19"/>
      <c r="K58" s="19"/>
      <c r="L58" s="19">
        <v>112.3</v>
      </c>
      <c r="M58" s="19">
        <v>112.6</v>
      </c>
      <c r="N58" s="19">
        <v>112.7</v>
      </c>
      <c r="O58" s="19">
        <v>219.8</v>
      </c>
      <c r="P58" s="19">
        <v>216</v>
      </c>
      <c r="Q58" s="19">
        <v>111.5</v>
      </c>
      <c r="R58" s="19">
        <v>448.7</v>
      </c>
      <c r="S58" s="19">
        <v>5</v>
      </c>
      <c r="T58" s="19"/>
      <c r="U58" s="19"/>
      <c r="V58" s="19"/>
      <c r="W58" s="19"/>
      <c r="X58" s="19">
        <v>152.9</v>
      </c>
      <c r="Y58" s="19">
        <v>7.4</v>
      </c>
      <c r="Z58" s="19">
        <v>5.4</v>
      </c>
      <c r="AA58" s="19"/>
      <c r="AB58" s="19">
        <v>6.8</v>
      </c>
      <c r="AC58" s="19">
        <v>14.5</v>
      </c>
      <c r="AD58" s="19">
        <v>140.6</v>
      </c>
      <c r="AE58" s="19"/>
      <c r="AF58" s="19"/>
      <c r="AG58" s="19"/>
      <c r="AH58" s="19"/>
      <c r="AI58" s="19">
        <v>76.7</v>
      </c>
      <c r="AJ58" s="19">
        <v>111.5</v>
      </c>
      <c r="AK58" s="19"/>
      <c r="AL58" s="19"/>
      <c r="AM58" s="19"/>
      <c r="AN58" s="19">
        <v>6.5</v>
      </c>
      <c r="AO58" s="19">
        <v>0</v>
      </c>
      <c r="AP58" s="19">
        <v>50</v>
      </c>
      <c r="AQ58" s="19">
        <v>105.7</v>
      </c>
      <c r="AR58" s="19">
        <v>32.1</v>
      </c>
      <c r="AS58" s="19">
        <v>18.399999999999999</v>
      </c>
      <c r="AT58" s="19">
        <v>19.8</v>
      </c>
      <c r="AU58" s="19">
        <v>83.5</v>
      </c>
      <c r="AV58" s="19">
        <v>184.2</v>
      </c>
      <c r="AW58" s="19">
        <v>184.5</v>
      </c>
      <c r="AX58" s="19">
        <v>183.9</v>
      </c>
      <c r="AY58" s="19">
        <v>87.9</v>
      </c>
      <c r="AZ58" s="19">
        <v>7.4</v>
      </c>
      <c r="BA58" s="19">
        <v>1.6</v>
      </c>
      <c r="BB58" s="19">
        <v>33.4</v>
      </c>
      <c r="BC58" s="19">
        <v>33.799999999999997</v>
      </c>
      <c r="BD58" s="19">
        <v>3.8</v>
      </c>
      <c r="BE58" s="19">
        <v>0</v>
      </c>
      <c r="BF58" s="19">
        <v>111.8</v>
      </c>
      <c r="BG58" s="19"/>
      <c r="BH58" s="19"/>
      <c r="BI58" s="19">
        <v>41.4</v>
      </c>
      <c r="BJ58" s="19"/>
      <c r="BK58" s="19"/>
      <c r="BL58" s="19">
        <v>47</v>
      </c>
      <c r="BM58" s="19"/>
      <c r="BN58" s="19"/>
      <c r="BO58" s="19"/>
      <c r="BP58" s="19">
        <v>65.8</v>
      </c>
      <c r="BQ58" s="19">
        <v>177.2</v>
      </c>
      <c r="BR58" s="19">
        <v>174.9</v>
      </c>
      <c r="BS58" s="19">
        <v>200</v>
      </c>
      <c r="BT58" s="19">
        <v>274.89999999999998</v>
      </c>
      <c r="BU58" s="19"/>
      <c r="BV58" s="19"/>
      <c r="BW58" s="19"/>
      <c r="BX58" s="19"/>
      <c r="BY58" s="19"/>
      <c r="BZ58" s="19"/>
      <c r="CA58" s="19"/>
      <c r="CB58" s="19">
        <v>0</v>
      </c>
      <c r="CC58" s="19">
        <v>1.5</v>
      </c>
      <c r="CD58" s="19">
        <v>101.4</v>
      </c>
      <c r="CE58" s="19">
        <v>90.8</v>
      </c>
      <c r="CF58" s="19">
        <v>65.5</v>
      </c>
      <c r="CG58" s="19">
        <v>70.099999999999994</v>
      </c>
      <c r="CH58" s="19">
        <v>29.5</v>
      </c>
      <c r="CI58" s="19">
        <v>0</v>
      </c>
      <c r="CJ58" s="19"/>
      <c r="CK58" s="19"/>
      <c r="CL58" s="19">
        <v>70</v>
      </c>
      <c r="CM58" s="19"/>
      <c r="CN58" s="19">
        <v>3.4</v>
      </c>
      <c r="CO58" s="19"/>
      <c r="CP58" s="19"/>
      <c r="CQ58" s="19"/>
      <c r="CR58" s="19"/>
      <c r="CS58" s="19"/>
      <c r="CT58" s="19"/>
      <c r="CU58" s="19"/>
      <c r="CV58" s="19">
        <v>0</v>
      </c>
      <c r="CW58" s="19">
        <v>81.2</v>
      </c>
      <c r="CX58" s="19">
        <v>0</v>
      </c>
      <c r="CY58" s="19">
        <v>12.9</v>
      </c>
      <c r="CZ58" s="19">
        <v>0</v>
      </c>
      <c r="DA58" s="19">
        <v>13.2</v>
      </c>
      <c r="DB58" s="19">
        <v>9.9</v>
      </c>
      <c r="DC58" s="19">
        <v>5.4</v>
      </c>
      <c r="DD58" s="19">
        <v>0.5</v>
      </c>
      <c r="DE58" s="19">
        <v>0</v>
      </c>
      <c r="DF58" s="19">
        <v>2.6</v>
      </c>
      <c r="DG58" s="19">
        <v>20.5</v>
      </c>
      <c r="DH58" s="19">
        <v>15.4</v>
      </c>
      <c r="DI58" s="19">
        <v>9.6999999999999993</v>
      </c>
      <c r="DJ58" s="19">
        <v>3.4</v>
      </c>
      <c r="DK58" s="19">
        <v>18.399999999999999</v>
      </c>
      <c r="DL58" s="19">
        <v>0</v>
      </c>
      <c r="DM58" s="19">
        <v>0</v>
      </c>
      <c r="DN58" s="19">
        <v>23.2</v>
      </c>
      <c r="DO58" s="19">
        <v>65.2</v>
      </c>
      <c r="DP58" s="19">
        <v>4.5</v>
      </c>
      <c r="DQ58" s="19">
        <v>2.2000000000000002</v>
      </c>
      <c r="DR58" s="19"/>
      <c r="DS58" s="19">
        <v>2.9</v>
      </c>
      <c r="DT58" s="19">
        <v>0</v>
      </c>
      <c r="DU58" s="19">
        <v>2.4</v>
      </c>
      <c r="DV58" s="19">
        <v>11.6</v>
      </c>
      <c r="DW58" s="19">
        <v>1.8</v>
      </c>
      <c r="DX58" s="19"/>
      <c r="DY58" s="19">
        <v>10</v>
      </c>
      <c r="DZ58" s="19">
        <v>5</v>
      </c>
      <c r="EA58" s="19">
        <v>7.3</v>
      </c>
      <c r="EB58" s="19">
        <v>10.5</v>
      </c>
      <c r="EC58" s="19">
        <v>15.5</v>
      </c>
      <c r="ED58" s="19">
        <v>25.1</v>
      </c>
      <c r="EE58" s="19">
        <v>32.5</v>
      </c>
      <c r="EF58" s="19"/>
      <c r="EG58" s="19">
        <v>112.7</v>
      </c>
      <c r="EH58" s="19">
        <v>111.5</v>
      </c>
      <c r="EI58" s="19">
        <v>15.3</v>
      </c>
      <c r="EJ58" s="19">
        <v>10.8</v>
      </c>
      <c r="EK58" s="19">
        <v>11</v>
      </c>
      <c r="EL58" s="19">
        <v>3.5</v>
      </c>
      <c r="EM58" s="19">
        <v>8.1999999999999993</v>
      </c>
      <c r="EN58" s="19">
        <v>6.8</v>
      </c>
      <c r="EO58" s="19">
        <v>7.2</v>
      </c>
      <c r="EP58" s="19">
        <v>7.4</v>
      </c>
      <c r="EQ58" s="19">
        <v>6.2</v>
      </c>
      <c r="ER58" s="19">
        <v>0</v>
      </c>
      <c r="ES58" s="19">
        <v>0</v>
      </c>
      <c r="ET58" s="19">
        <v>0</v>
      </c>
      <c r="EU58" s="19">
        <v>0.6</v>
      </c>
      <c r="EV58" s="19">
        <v>113.7</v>
      </c>
      <c r="EW58" s="19">
        <v>125.4</v>
      </c>
      <c r="EX58" s="19">
        <v>0</v>
      </c>
      <c r="EY58" s="19">
        <v>0</v>
      </c>
      <c r="EZ58" s="19">
        <v>7</v>
      </c>
      <c r="FA58" s="19">
        <v>18.399999999999999</v>
      </c>
      <c r="FB58" s="19">
        <v>9.9</v>
      </c>
      <c r="FC58" s="19">
        <v>41.3</v>
      </c>
      <c r="FD58" s="19">
        <v>24.7</v>
      </c>
      <c r="FE58" s="19">
        <v>16.2</v>
      </c>
      <c r="FF58" s="19"/>
      <c r="FG58" s="19">
        <v>8.9</v>
      </c>
      <c r="FH58" s="19"/>
      <c r="FI58" s="19"/>
      <c r="FJ58" s="19">
        <v>6696.8</v>
      </c>
      <c r="FK58" s="15"/>
      <c r="FL58" s="19">
        <v>24.191649999999999</v>
      </c>
      <c r="FM58" s="19">
        <v>8</v>
      </c>
      <c r="FN58" s="19">
        <v>6.1580000000000004</v>
      </c>
      <c r="FO58" s="19">
        <v>10.6</v>
      </c>
      <c r="FP58" s="19">
        <v>27.1</v>
      </c>
      <c r="FQ58" s="19">
        <v>18.899999999999999</v>
      </c>
      <c r="FR58" s="19">
        <v>8.6</v>
      </c>
      <c r="FS58" s="19">
        <v>16.2</v>
      </c>
      <c r="FT58" s="19">
        <v>119.74965</v>
      </c>
    </row>
    <row r="59" spans="1:176" ht="25.05" customHeight="1" x14ac:dyDescent="0.3">
      <c r="A59" s="203" t="s">
        <v>757</v>
      </c>
      <c r="B59" s="204"/>
      <c r="C59" s="20">
        <v>2372.25</v>
      </c>
      <c r="D59" s="20">
        <v>15534.6</v>
      </c>
      <c r="E59" s="20">
        <v>5139.3</v>
      </c>
      <c r="F59" s="20">
        <v>0</v>
      </c>
      <c r="G59" s="20">
        <v>0</v>
      </c>
      <c r="H59" s="20">
        <v>2127.65</v>
      </c>
      <c r="I59" s="20">
        <v>2402.85</v>
      </c>
      <c r="J59" s="20">
        <v>0</v>
      </c>
      <c r="K59" s="20">
        <v>0</v>
      </c>
      <c r="L59" s="20">
        <v>3914.3</v>
      </c>
      <c r="M59" s="20">
        <v>3994.2</v>
      </c>
      <c r="N59" s="20">
        <v>4000.75</v>
      </c>
      <c r="O59" s="20">
        <v>6167.15</v>
      </c>
      <c r="P59" s="20">
        <v>5157</v>
      </c>
      <c r="Q59" s="20">
        <v>2670.85</v>
      </c>
      <c r="R59" s="20">
        <v>9490.7000000000007</v>
      </c>
      <c r="S59" s="20">
        <v>118.95</v>
      </c>
      <c r="T59" s="20">
        <v>0</v>
      </c>
      <c r="U59" s="20">
        <v>0</v>
      </c>
      <c r="V59" s="20">
        <v>0</v>
      </c>
      <c r="W59" s="20">
        <v>0</v>
      </c>
      <c r="X59" s="20">
        <v>3559.25</v>
      </c>
      <c r="Y59" s="20">
        <v>174.95</v>
      </c>
      <c r="Z59" s="20">
        <v>128.4</v>
      </c>
      <c r="AA59" s="20">
        <v>0</v>
      </c>
      <c r="AB59" s="20">
        <v>161.9</v>
      </c>
      <c r="AC59" s="20">
        <v>280.85000000000002</v>
      </c>
      <c r="AD59" s="20">
        <v>1656.1</v>
      </c>
      <c r="AE59" s="20">
        <v>0</v>
      </c>
      <c r="AF59" s="20">
        <v>0</v>
      </c>
      <c r="AG59" s="20">
        <v>0</v>
      </c>
      <c r="AH59" s="20">
        <v>0</v>
      </c>
      <c r="AI59" s="20">
        <v>1611.15</v>
      </c>
      <c r="AJ59" s="20">
        <v>2681</v>
      </c>
      <c r="AK59" s="20">
        <v>0</v>
      </c>
      <c r="AL59" s="20">
        <v>0</v>
      </c>
      <c r="AM59" s="20">
        <v>0</v>
      </c>
      <c r="AN59" s="20">
        <v>156</v>
      </c>
      <c r="AO59" s="20">
        <v>2947.95</v>
      </c>
      <c r="AP59" s="20">
        <v>1139.5</v>
      </c>
      <c r="AQ59" s="20">
        <v>1953.35</v>
      </c>
      <c r="AR59" s="20">
        <v>709.5</v>
      </c>
      <c r="AS59" s="20">
        <v>444.2</v>
      </c>
      <c r="AT59" s="20">
        <v>475.2</v>
      </c>
      <c r="AU59" s="20">
        <v>1928.7</v>
      </c>
      <c r="AV59" s="20">
        <v>3988.3</v>
      </c>
      <c r="AW59" s="20">
        <v>4004.4</v>
      </c>
      <c r="AX59" s="20">
        <v>4226.25</v>
      </c>
      <c r="AY59" s="20">
        <v>2108.6999999999998</v>
      </c>
      <c r="AZ59" s="20">
        <v>168.45</v>
      </c>
      <c r="BA59" s="20">
        <v>38</v>
      </c>
      <c r="BB59" s="20">
        <v>797</v>
      </c>
      <c r="BC59" s="20">
        <v>813.4</v>
      </c>
      <c r="BD59" s="20">
        <v>91.2</v>
      </c>
      <c r="BE59" s="20">
        <v>233.05</v>
      </c>
      <c r="BF59" s="20">
        <v>2122.4499999999998</v>
      </c>
      <c r="BG59" s="20">
        <v>0</v>
      </c>
      <c r="BH59" s="20">
        <v>0</v>
      </c>
      <c r="BI59" s="20">
        <v>1153.3</v>
      </c>
      <c r="BJ59" s="20">
        <v>0</v>
      </c>
      <c r="BK59" s="20">
        <v>0</v>
      </c>
      <c r="BL59" s="20">
        <v>669.4</v>
      </c>
      <c r="BM59" s="20">
        <v>0</v>
      </c>
      <c r="BN59" s="20">
        <v>0</v>
      </c>
      <c r="BO59" s="20">
        <v>0</v>
      </c>
      <c r="BP59" s="20">
        <v>1575.8</v>
      </c>
      <c r="BQ59" s="20">
        <v>4232.3</v>
      </c>
      <c r="BR59" s="20">
        <v>4179.45</v>
      </c>
      <c r="BS59" s="20">
        <v>4800</v>
      </c>
      <c r="BT59" s="20">
        <v>6558.25</v>
      </c>
      <c r="BU59" s="20">
        <v>0</v>
      </c>
      <c r="BV59" s="20">
        <v>0</v>
      </c>
      <c r="BW59" s="20">
        <v>0</v>
      </c>
      <c r="BX59" s="20">
        <v>0</v>
      </c>
      <c r="BY59" s="20">
        <v>0</v>
      </c>
      <c r="BZ59" s="20">
        <v>0</v>
      </c>
      <c r="CA59" s="20">
        <v>0</v>
      </c>
      <c r="CB59" s="20">
        <v>37.1</v>
      </c>
      <c r="CC59" s="20">
        <v>36</v>
      </c>
      <c r="CD59" s="20">
        <v>2788.3</v>
      </c>
      <c r="CE59" s="20">
        <v>2099.6999999999998</v>
      </c>
      <c r="CF59" s="20">
        <v>1534.2</v>
      </c>
      <c r="CG59" s="20">
        <v>1682</v>
      </c>
      <c r="CH59" s="20">
        <v>713.2</v>
      </c>
      <c r="CI59" s="20">
        <v>168.15</v>
      </c>
      <c r="CJ59" s="20">
        <v>0</v>
      </c>
      <c r="CK59" s="20">
        <v>0</v>
      </c>
      <c r="CL59" s="20">
        <v>3166.45</v>
      </c>
      <c r="CM59" s="20">
        <v>0</v>
      </c>
      <c r="CN59" s="20">
        <v>1524.7</v>
      </c>
      <c r="CO59" s="20">
        <v>0</v>
      </c>
      <c r="CP59" s="20">
        <v>0</v>
      </c>
      <c r="CQ59" s="20">
        <v>0</v>
      </c>
      <c r="CR59" s="20">
        <v>0</v>
      </c>
      <c r="CS59" s="20">
        <v>0</v>
      </c>
      <c r="CT59" s="20">
        <v>0</v>
      </c>
      <c r="CU59" s="20">
        <v>0</v>
      </c>
      <c r="CV59" s="20">
        <v>7.95</v>
      </c>
      <c r="CW59" s="20">
        <v>2403.3000000000002</v>
      </c>
      <c r="CX59" s="20">
        <v>488.35</v>
      </c>
      <c r="CY59" s="20">
        <v>324.39999999999998</v>
      </c>
      <c r="CZ59" s="20">
        <v>1.1000000000000001</v>
      </c>
      <c r="DA59" s="20">
        <v>319.10000000000002</v>
      </c>
      <c r="DB59" s="20">
        <v>238.3</v>
      </c>
      <c r="DC59" s="20">
        <v>129.30000000000001</v>
      </c>
      <c r="DD59" s="20">
        <v>12</v>
      </c>
      <c r="DE59" s="20">
        <v>62.05</v>
      </c>
      <c r="DF59" s="20">
        <v>62.4</v>
      </c>
      <c r="DG59" s="20">
        <v>485</v>
      </c>
      <c r="DH59" s="20">
        <v>393.7</v>
      </c>
      <c r="DI59" s="20">
        <v>271</v>
      </c>
      <c r="DJ59" s="20">
        <v>81.349999999999994</v>
      </c>
      <c r="DK59" s="20">
        <v>441.65</v>
      </c>
      <c r="DL59" s="20">
        <v>93.6</v>
      </c>
      <c r="DM59" s="20">
        <v>110.7</v>
      </c>
      <c r="DN59" s="20">
        <v>711.7</v>
      </c>
      <c r="DO59" s="20">
        <v>1844.15</v>
      </c>
      <c r="DP59" s="20">
        <v>104.8</v>
      </c>
      <c r="DQ59" s="20">
        <v>44.4</v>
      </c>
      <c r="DR59" s="20">
        <v>0</v>
      </c>
      <c r="DS59" s="20">
        <v>69.349999999999994</v>
      </c>
      <c r="DT59" s="20">
        <v>22.5</v>
      </c>
      <c r="DU59" s="20">
        <v>57.6</v>
      </c>
      <c r="DV59" s="20">
        <v>300.7</v>
      </c>
      <c r="DW59" s="20">
        <v>43.2</v>
      </c>
      <c r="DX59" s="20">
        <v>0</v>
      </c>
      <c r="DY59" s="20">
        <v>235.7</v>
      </c>
      <c r="DZ59" s="20">
        <v>117.9</v>
      </c>
      <c r="EA59" s="20">
        <v>168.2</v>
      </c>
      <c r="EB59" s="20">
        <v>238.55</v>
      </c>
      <c r="EC59" s="20">
        <v>373.2</v>
      </c>
      <c r="ED59" s="20">
        <v>622.79999999999995</v>
      </c>
      <c r="EE59" s="20">
        <v>793.3</v>
      </c>
      <c r="EF59" s="20">
        <v>0</v>
      </c>
      <c r="EG59" s="20">
        <v>2257.4499999999998</v>
      </c>
      <c r="EH59" s="20">
        <v>2463.5</v>
      </c>
      <c r="EI59" s="20">
        <v>328.95</v>
      </c>
      <c r="EJ59" s="20">
        <v>237.25</v>
      </c>
      <c r="EK59" s="20">
        <v>264</v>
      </c>
      <c r="EL59" s="20">
        <v>88.4</v>
      </c>
      <c r="EM59" s="20">
        <v>200.75</v>
      </c>
      <c r="EN59" s="20">
        <v>162.19999999999999</v>
      </c>
      <c r="EO59" s="20">
        <v>176.85</v>
      </c>
      <c r="EP59" s="20">
        <v>182.25</v>
      </c>
      <c r="EQ59" s="20">
        <v>222.65</v>
      </c>
      <c r="ER59" s="20">
        <v>1589.85</v>
      </c>
      <c r="ES59" s="20">
        <v>100.8</v>
      </c>
      <c r="ET59" s="20">
        <v>830.35</v>
      </c>
      <c r="EU59" s="20">
        <v>14.4</v>
      </c>
      <c r="EV59" s="20">
        <v>2689.55</v>
      </c>
      <c r="EW59" s="20">
        <v>2834.75</v>
      </c>
      <c r="EX59" s="20">
        <v>625.5</v>
      </c>
      <c r="EY59" s="20">
        <v>87.4</v>
      </c>
      <c r="EZ59" s="20">
        <v>203.35</v>
      </c>
      <c r="FA59" s="20">
        <v>443.15</v>
      </c>
      <c r="FB59" s="20">
        <v>228</v>
      </c>
      <c r="FC59" s="20">
        <v>1028.75</v>
      </c>
      <c r="FD59" s="20">
        <v>738.4</v>
      </c>
      <c r="FE59" s="20">
        <v>408.1</v>
      </c>
      <c r="FF59" s="20">
        <v>0</v>
      </c>
      <c r="FG59" s="20">
        <v>178.85</v>
      </c>
      <c r="FH59" s="20">
        <v>0</v>
      </c>
      <c r="FI59" s="20">
        <v>0</v>
      </c>
      <c r="FJ59" s="20">
        <v>168866.8</v>
      </c>
      <c r="FK59" s="21"/>
      <c r="FL59" s="20">
        <v>569.84153000000003</v>
      </c>
      <c r="FM59" s="20">
        <v>106.9</v>
      </c>
      <c r="FN59" s="20">
        <v>147.66</v>
      </c>
      <c r="FO59" s="20">
        <v>258.8</v>
      </c>
      <c r="FP59" s="20">
        <v>643.70000000000005</v>
      </c>
      <c r="FQ59" s="20">
        <v>453.6</v>
      </c>
      <c r="FR59" s="20">
        <v>173.4</v>
      </c>
      <c r="FS59" s="20">
        <v>385.45</v>
      </c>
      <c r="FT59" s="20">
        <v>2739.3515299999999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6" t="s">
        <v>758</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1"/>
      <c r="FK5" s="202" t="s">
        <v>478</v>
      </c>
      <c r="FL5" s="201"/>
      <c r="FM5" s="201"/>
      <c r="FN5" s="201"/>
      <c r="FO5" s="201"/>
      <c r="FP5" s="201"/>
      <c r="FQ5" s="201"/>
      <c r="FR5" s="201"/>
      <c r="FS5" s="201"/>
    </row>
    <row r="6" spans="1:175" ht="22.05" hidden="1" customHeight="1" x14ac:dyDescent="0.3">
      <c r="A6" s="205" t="s">
        <v>39</v>
      </c>
      <c r="B6" s="205" t="s">
        <v>479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205" t="s">
        <v>480</v>
      </c>
      <c r="FJ6" s="1"/>
      <c r="FK6" s="10">
        <v>221</v>
      </c>
      <c r="FL6" s="10">
        <v>222</v>
      </c>
      <c r="FM6" s="10">
        <v>224</v>
      </c>
      <c r="FN6" s="10">
        <v>2187</v>
      </c>
      <c r="FO6" s="10">
        <v>227</v>
      </c>
      <c r="FP6" s="10">
        <v>49400</v>
      </c>
      <c r="FQ6" s="10">
        <v>199</v>
      </c>
      <c r="FR6" s="10">
        <v>200</v>
      </c>
      <c r="FS6" s="201" t="s">
        <v>481</v>
      </c>
    </row>
    <row r="7" spans="1:175" ht="15" hidden="1" customHeight="1" x14ac:dyDescent="0.3">
      <c r="A7" s="205"/>
      <c r="B7" s="205"/>
      <c r="C7" s="9" t="s">
        <v>482</v>
      </c>
      <c r="D7" s="9" t="s">
        <v>483</v>
      </c>
      <c r="E7" s="9" t="s">
        <v>483</v>
      </c>
      <c r="F7" s="9" t="s">
        <v>484</v>
      </c>
      <c r="G7" s="9" t="s">
        <v>484</v>
      </c>
      <c r="H7" s="9" t="s">
        <v>484</v>
      </c>
      <c r="I7" s="9" t="s">
        <v>484</v>
      </c>
      <c r="J7" s="9" t="s">
        <v>483</v>
      </c>
      <c r="K7" s="9" t="s">
        <v>483</v>
      </c>
      <c r="L7" s="9" t="s">
        <v>483</v>
      </c>
      <c r="M7" s="9" t="s">
        <v>483</v>
      </c>
      <c r="N7" s="9" t="s">
        <v>483</v>
      </c>
      <c r="O7" s="9" t="s">
        <v>483</v>
      </c>
      <c r="P7" s="9" t="s">
        <v>483</v>
      </c>
      <c r="Q7" s="9" t="s">
        <v>483</v>
      </c>
      <c r="R7" s="9" t="s">
        <v>483</v>
      </c>
      <c r="S7" s="9" t="s">
        <v>483</v>
      </c>
      <c r="T7" s="9" t="s">
        <v>483</v>
      </c>
      <c r="U7" s="9" t="s">
        <v>483</v>
      </c>
      <c r="V7" s="9" t="s">
        <v>483</v>
      </c>
      <c r="W7" s="9" t="s">
        <v>483</v>
      </c>
      <c r="X7" s="9" t="s">
        <v>482</v>
      </c>
      <c r="Y7" s="9" t="s">
        <v>482</v>
      </c>
      <c r="Z7" s="9" t="s">
        <v>483</v>
      </c>
      <c r="AA7" s="9" t="s">
        <v>482</v>
      </c>
      <c r="AB7" s="9" t="s">
        <v>482</v>
      </c>
      <c r="AC7" s="9" t="s">
        <v>482</v>
      </c>
      <c r="AD7" s="9" t="s">
        <v>482</v>
      </c>
      <c r="AE7" s="9" t="s">
        <v>482</v>
      </c>
      <c r="AF7" s="9" t="s">
        <v>482</v>
      </c>
      <c r="AG7" s="9" t="s">
        <v>482</v>
      </c>
      <c r="AH7" s="9" t="s">
        <v>482</v>
      </c>
      <c r="AI7" s="9" t="s">
        <v>483</v>
      </c>
      <c r="AJ7" s="9" t="s">
        <v>484</v>
      </c>
      <c r="AK7" s="9" t="s">
        <v>484</v>
      </c>
      <c r="AL7" s="9" t="s">
        <v>484</v>
      </c>
      <c r="AM7" s="9" t="s">
        <v>483</v>
      </c>
      <c r="AN7" s="9" t="s">
        <v>483</v>
      </c>
      <c r="AO7" s="9" t="s">
        <v>483</v>
      </c>
      <c r="AP7" s="9" t="s">
        <v>483</v>
      </c>
      <c r="AQ7" s="9" t="s">
        <v>483</v>
      </c>
      <c r="AR7" s="9" t="s">
        <v>483</v>
      </c>
      <c r="AS7" s="9" t="s">
        <v>483</v>
      </c>
      <c r="AT7" s="9" t="s">
        <v>482</v>
      </c>
      <c r="AU7" s="9" t="s">
        <v>483</v>
      </c>
      <c r="AV7" s="9" t="s">
        <v>483</v>
      </c>
      <c r="AW7" s="9" t="s">
        <v>483</v>
      </c>
      <c r="AX7" s="9" t="s">
        <v>483</v>
      </c>
      <c r="AY7" s="9" t="s">
        <v>483</v>
      </c>
      <c r="AZ7" s="9" t="s">
        <v>483</v>
      </c>
      <c r="BA7" s="9" t="s">
        <v>483</v>
      </c>
      <c r="BB7" s="9" t="s">
        <v>483</v>
      </c>
      <c r="BC7" s="9" t="s">
        <v>482</v>
      </c>
      <c r="BD7" s="9" t="s">
        <v>484</v>
      </c>
      <c r="BE7" s="9" t="s">
        <v>483</v>
      </c>
      <c r="BF7" s="9" t="s">
        <v>483</v>
      </c>
      <c r="BG7" s="9" t="s">
        <v>483</v>
      </c>
      <c r="BH7" s="9" t="s">
        <v>483</v>
      </c>
      <c r="BI7" s="9" t="s">
        <v>484</v>
      </c>
      <c r="BJ7" s="9" t="s">
        <v>484</v>
      </c>
      <c r="BK7" s="9" t="s">
        <v>484</v>
      </c>
      <c r="BL7" s="9" t="s">
        <v>482</v>
      </c>
      <c r="BM7" s="9" t="s">
        <v>482</v>
      </c>
      <c r="BN7" s="9" t="s">
        <v>482</v>
      </c>
      <c r="BO7" s="9" t="s">
        <v>483</v>
      </c>
      <c r="BP7" s="9" t="s">
        <v>483</v>
      </c>
      <c r="BQ7" s="9" t="s">
        <v>483</v>
      </c>
      <c r="BR7" s="9" t="s">
        <v>483</v>
      </c>
      <c r="BS7" s="9" t="s">
        <v>483</v>
      </c>
      <c r="BT7" s="9" t="s">
        <v>483</v>
      </c>
      <c r="BU7" s="9" t="s">
        <v>483</v>
      </c>
      <c r="BV7" s="9" t="s">
        <v>482</v>
      </c>
      <c r="BW7" s="9" t="s">
        <v>482</v>
      </c>
      <c r="BX7" s="9" t="s">
        <v>482</v>
      </c>
      <c r="BY7" s="9" t="s">
        <v>484</v>
      </c>
      <c r="BZ7" s="9" t="s">
        <v>482</v>
      </c>
      <c r="CA7" s="9" t="s">
        <v>483</v>
      </c>
      <c r="CB7" s="9" t="s">
        <v>484</v>
      </c>
      <c r="CC7" s="9" t="s">
        <v>483</v>
      </c>
      <c r="CD7" s="9" t="s">
        <v>483</v>
      </c>
      <c r="CE7" s="9" t="s">
        <v>483</v>
      </c>
      <c r="CF7" s="9" t="s">
        <v>483</v>
      </c>
      <c r="CG7" s="9" t="s">
        <v>483</v>
      </c>
      <c r="CH7" s="9" t="s">
        <v>483</v>
      </c>
      <c r="CI7" s="9" t="s">
        <v>483</v>
      </c>
      <c r="CJ7" s="9" t="s">
        <v>483</v>
      </c>
      <c r="CK7" s="9" t="s">
        <v>483</v>
      </c>
      <c r="CL7" s="9" t="s">
        <v>483</v>
      </c>
      <c r="CM7" s="9" t="s">
        <v>483</v>
      </c>
      <c r="CN7" s="9" t="s">
        <v>483</v>
      </c>
      <c r="CO7" s="9" t="s">
        <v>482</v>
      </c>
      <c r="CP7" s="9" t="s">
        <v>482</v>
      </c>
      <c r="CQ7" s="9" t="s">
        <v>482</v>
      </c>
      <c r="CR7" s="9" t="s">
        <v>482</v>
      </c>
      <c r="CS7" s="9" t="s">
        <v>483</v>
      </c>
      <c r="CT7" s="9" t="s">
        <v>483</v>
      </c>
      <c r="CU7" s="9" t="s">
        <v>483</v>
      </c>
      <c r="CV7" s="9" t="s">
        <v>483</v>
      </c>
      <c r="CW7" s="9" t="s">
        <v>482</v>
      </c>
      <c r="CX7" s="9" t="s">
        <v>484</v>
      </c>
      <c r="CY7" s="9" t="s">
        <v>484</v>
      </c>
      <c r="CZ7" s="9" t="s">
        <v>484</v>
      </c>
      <c r="DA7" s="9" t="s">
        <v>484</v>
      </c>
      <c r="DB7" s="9" t="s">
        <v>484</v>
      </c>
      <c r="DC7" s="9" t="s">
        <v>482</v>
      </c>
      <c r="DD7" s="9" t="s">
        <v>483</v>
      </c>
      <c r="DE7" s="9" t="s">
        <v>483</v>
      </c>
      <c r="DF7" s="9" t="s">
        <v>483</v>
      </c>
      <c r="DG7" s="9" t="s">
        <v>484</v>
      </c>
      <c r="DH7" s="9" t="s">
        <v>484</v>
      </c>
      <c r="DI7" s="9" t="s">
        <v>483</v>
      </c>
      <c r="DJ7" s="9" t="s">
        <v>483</v>
      </c>
      <c r="DK7" s="9" t="s">
        <v>482</v>
      </c>
      <c r="DL7" s="9" t="s">
        <v>482</v>
      </c>
      <c r="DM7" s="9" t="s">
        <v>483</v>
      </c>
      <c r="DN7" s="9" t="s">
        <v>483</v>
      </c>
      <c r="DO7" s="9" t="s">
        <v>483</v>
      </c>
      <c r="DP7" s="9" t="s">
        <v>483</v>
      </c>
      <c r="DQ7" s="9" t="s">
        <v>483</v>
      </c>
      <c r="DR7" s="9" t="s">
        <v>483</v>
      </c>
      <c r="DS7" s="9" t="s">
        <v>482</v>
      </c>
      <c r="DT7" s="9" t="s">
        <v>483</v>
      </c>
      <c r="DU7" s="9" t="s">
        <v>483</v>
      </c>
      <c r="DV7" s="9" t="s">
        <v>484</v>
      </c>
      <c r="DW7" s="9" t="s">
        <v>483</v>
      </c>
      <c r="DX7" s="9" t="s">
        <v>483</v>
      </c>
      <c r="DY7" s="9" t="s">
        <v>484</v>
      </c>
      <c r="DZ7" s="9" t="s">
        <v>483</v>
      </c>
      <c r="EA7" s="9" t="s">
        <v>483</v>
      </c>
      <c r="EB7" s="9" t="s">
        <v>483</v>
      </c>
      <c r="EC7" s="9" t="s">
        <v>484</v>
      </c>
      <c r="ED7" s="9" t="s">
        <v>484</v>
      </c>
      <c r="EE7" s="9" t="s">
        <v>482</v>
      </c>
      <c r="EF7" s="9" t="s">
        <v>483</v>
      </c>
      <c r="EG7" s="9" t="s">
        <v>483</v>
      </c>
      <c r="EH7" s="9" t="s">
        <v>483</v>
      </c>
      <c r="EI7" s="9" t="s">
        <v>483</v>
      </c>
      <c r="EJ7" s="9" t="s">
        <v>483</v>
      </c>
      <c r="EK7" s="9" t="s">
        <v>483</v>
      </c>
      <c r="EL7" s="9" t="s">
        <v>482</v>
      </c>
      <c r="EM7" s="9" t="s">
        <v>482</v>
      </c>
      <c r="EN7" s="9" t="s">
        <v>482</v>
      </c>
      <c r="EO7" s="9" t="s">
        <v>482</v>
      </c>
      <c r="EP7" s="9" t="s">
        <v>484</v>
      </c>
      <c r="EQ7" s="9" t="s">
        <v>482</v>
      </c>
      <c r="ER7" s="9" t="s">
        <v>482</v>
      </c>
      <c r="ES7" s="9" t="s">
        <v>482</v>
      </c>
      <c r="ET7" s="9" t="s">
        <v>483</v>
      </c>
      <c r="EU7" s="9" t="s">
        <v>483</v>
      </c>
      <c r="EV7" s="9" t="s">
        <v>483</v>
      </c>
      <c r="EW7" s="9" t="s">
        <v>482</v>
      </c>
      <c r="EX7" s="9" t="s">
        <v>482</v>
      </c>
      <c r="EY7" s="9" t="s">
        <v>484</v>
      </c>
      <c r="EZ7" s="9" t="s">
        <v>483</v>
      </c>
      <c r="FA7" s="9" t="s">
        <v>484</v>
      </c>
      <c r="FB7" s="9" t="s">
        <v>484</v>
      </c>
      <c r="FC7" s="9" t="s">
        <v>484</v>
      </c>
      <c r="FD7" s="9" t="s">
        <v>483</v>
      </c>
      <c r="FE7" s="9" t="s">
        <v>484</v>
      </c>
      <c r="FF7" s="9" t="s">
        <v>484</v>
      </c>
      <c r="FG7" s="9" t="s">
        <v>483</v>
      </c>
      <c r="FH7" s="9" t="s">
        <v>483</v>
      </c>
      <c r="FI7" s="205"/>
      <c r="FJ7" s="1"/>
      <c r="FK7" s="10" t="s">
        <v>484</v>
      </c>
      <c r="FL7" s="10" t="s">
        <v>483</v>
      </c>
      <c r="FM7" s="10" t="s">
        <v>484</v>
      </c>
      <c r="FN7" s="10" t="s">
        <v>484</v>
      </c>
      <c r="FO7" s="10" t="s">
        <v>484</v>
      </c>
      <c r="FP7" s="10" t="s">
        <v>484</v>
      </c>
      <c r="FQ7" s="10" t="s">
        <v>484</v>
      </c>
      <c r="FR7" s="10" t="s">
        <v>484</v>
      </c>
      <c r="FS7" s="201"/>
    </row>
    <row r="8" spans="1:175" ht="15" hidden="1" customHeight="1" x14ac:dyDescent="0.3">
      <c r="A8" s="205"/>
      <c r="B8" s="205"/>
      <c r="C8" s="9" t="s">
        <v>485</v>
      </c>
      <c r="D8" s="9" t="s">
        <v>485</v>
      </c>
      <c r="E8" s="9" t="s">
        <v>485</v>
      </c>
      <c r="F8" s="9" t="s">
        <v>486</v>
      </c>
      <c r="G8" s="9" t="s">
        <v>486</v>
      </c>
      <c r="H8" s="9" t="s">
        <v>485</v>
      </c>
      <c r="I8" s="9" t="s">
        <v>485</v>
      </c>
      <c r="J8" s="9" t="s">
        <v>486</v>
      </c>
      <c r="K8" s="9" t="s">
        <v>486</v>
      </c>
      <c r="L8" s="9" t="s">
        <v>486</v>
      </c>
      <c r="M8" s="9" t="s">
        <v>486</v>
      </c>
      <c r="N8" s="9" t="s">
        <v>486</v>
      </c>
      <c r="O8" s="9" t="s">
        <v>486</v>
      </c>
      <c r="P8" s="9" t="s">
        <v>486</v>
      </c>
      <c r="Q8" s="9" t="s">
        <v>486</v>
      </c>
      <c r="R8" s="9" t="s">
        <v>485</v>
      </c>
      <c r="S8" s="9" t="s">
        <v>485</v>
      </c>
      <c r="T8" s="9" t="s">
        <v>486</v>
      </c>
      <c r="U8" s="9" t="s">
        <v>486</v>
      </c>
      <c r="V8" s="9" t="s">
        <v>486</v>
      </c>
      <c r="W8" s="9" t="s">
        <v>486</v>
      </c>
      <c r="X8" s="9" t="s">
        <v>485</v>
      </c>
      <c r="Y8" s="9" t="s">
        <v>485</v>
      </c>
      <c r="Z8" s="9" t="s">
        <v>486</v>
      </c>
      <c r="AA8" s="9" t="s">
        <v>485</v>
      </c>
      <c r="AB8" s="9" t="s">
        <v>485</v>
      </c>
      <c r="AC8" s="9" t="s">
        <v>485</v>
      </c>
      <c r="AD8" s="9" t="s">
        <v>485</v>
      </c>
      <c r="AE8" s="9" t="s">
        <v>486</v>
      </c>
      <c r="AF8" s="9" t="s">
        <v>486</v>
      </c>
      <c r="AG8" s="9" t="s">
        <v>486</v>
      </c>
      <c r="AH8" s="9" t="s">
        <v>485</v>
      </c>
      <c r="AI8" s="9" t="s">
        <v>485</v>
      </c>
      <c r="AJ8" s="9" t="s">
        <v>486</v>
      </c>
      <c r="AK8" s="9" t="s">
        <v>486</v>
      </c>
      <c r="AL8" s="9" t="s">
        <v>486</v>
      </c>
      <c r="AM8" s="9" t="s">
        <v>485</v>
      </c>
      <c r="AN8" s="9" t="s">
        <v>485</v>
      </c>
      <c r="AO8" s="9" t="s">
        <v>485</v>
      </c>
      <c r="AP8" s="9" t="s">
        <v>485</v>
      </c>
      <c r="AQ8" s="9" t="s">
        <v>485</v>
      </c>
      <c r="AR8" s="9" t="s">
        <v>485</v>
      </c>
      <c r="AS8" s="9" t="s">
        <v>485</v>
      </c>
      <c r="AT8" s="9" t="s">
        <v>485</v>
      </c>
      <c r="AU8" s="9" t="s">
        <v>486</v>
      </c>
      <c r="AV8" s="9" t="s">
        <v>486</v>
      </c>
      <c r="AW8" s="9" t="s">
        <v>486</v>
      </c>
      <c r="AX8" s="9" t="s">
        <v>485</v>
      </c>
      <c r="AY8" s="9" t="s">
        <v>485</v>
      </c>
      <c r="AZ8" s="9" t="s">
        <v>485</v>
      </c>
      <c r="BA8" s="9" t="s">
        <v>485</v>
      </c>
      <c r="BB8" s="9" t="s">
        <v>485</v>
      </c>
      <c r="BC8" s="9" t="s">
        <v>485</v>
      </c>
      <c r="BD8" s="9" t="s">
        <v>485</v>
      </c>
      <c r="BE8" s="9" t="s">
        <v>485</v>
      </c>
      <c r="BF8" s="9" t="s">
        <v>485</v>
      </c>
      <c r="BG8" s="9" t="s">
        <v>485</v>
      </c>
      <c r="BH8" s="9" t="s">
        <v>485</v>
      </c>
      <c r="BI8" s="9" t="s">
        <v>486</v>
      </c>
      <c r="BJ8" s="9" t="s">
        <v>486</v>
      </c>
      <c r="BK8" s="9" t="s">
        <v>486</v>
      </c>
      <c r="BL8" s="9" t="s">
        <v>486</v>
      </c>
      <c r="BM8" s="9" t="s">
        <v>486</v>
      </c>
      <c r="BN8" s="9" t="s">
        <v>486</v>
      </c>
      <c r="BO8" s="9" t="s">
        <v>485</v>
      </c>
      <c r="BP8" s="9" t="s">
        <v>486</v>
      </c>
      <c r="BQ8" s="9" t="s">
        <v>486</v>
      </c>
      <c r="BR8" s="9" t="s">
        <v>486</v>
      </c>
      <c r="BS8" s="9" t="s">
        <v>486</v>
      </c>
      <c r="BT8" s="9" t="s">
        <v>486</v>
      </c>
      <c r="BU8" s="9" t="s">
        <v>486</v>
      </c>
      <c r="BV8" s="9" t="s">
        <v>486</v>
      </c>
      <c r="BW8" s="9" t="s">
        <v>486</v>
      </c>
      <c r="BX8" s="9" t="s">
        <v>486</v>
      </c>
      <c r="BY8" s="9" t="s">
        <v>485</v>
      </c>
      <c r="BZ8" s="9" t="s">
        <v>486</v>
      </c>
      <c r="CA8" s="9" t="s">
        <v>486</v>
      </c>
      <c r="CB8" s="9" t="s">
        <v>485</v>
      </c>
      <c r="CC8" s="9" t="s">
        <v>485</v>
      </c>
      <c r="CD8" s="9" t="s">
        <v>485</v>
      </c>
      <c r="CE8" s="9" t="s">
        <v>485</v>
      </c>
      <c r="CF8" s="9" t="s">
        <v>485</v>
      </c>
      <c r="CG8" s="9" t="s">
        <v>485</v>
      </c>
      <c r="CH8" s="9" t="s">
        <v>486</v>
      </c>
      <c r="CI8" s="9" t="s">
        <v>486</v>
      </c>
      <c r="CJ8" s="9" t="s">
        <v>486</v>
      </c>
      <c r="CK8" s="9" t="s">
        <v>486</v>
      </c>
      <c r="CL8" s="9" t="s">
        <v>486</v>
      </c>
      <c r="CM8" s="9" t="s">
        <v>486</v>
      </c>
      <c r="CN8" s="9" t="s">
        <v>486</v>
      </c>
      <c r="CO8" s="9" t="s">
        <v>486</v>
      </c>
      <c r="CP8" s="9" t="s">
        <v>486</v>
      </c>
      <c r="CQ8" s="9" t="s">
        <v>486</v>
      </c>
      <c r="CR8" s="9" t="s">
        <v>486</v>
      </c>
      <c r="CS8" s="9" t="s">
        <v>486</v>
      </c>
      <c r="CT8" s="9" t="s">
        <v>486</v>
      </c>
      <c r="CU8" s="9" t="s">
        <v>487</v>
      </c>
      <c r="CV8" s="9" t="s">
        <v>488</v>
      </c>
      <c r="CW8" s="9" t="s">
        <v>487</v>
      </c>
      <c r="CX8" s="9" t="s">
        <v>488</v>
      </c>
      <c r="CY8" s="9" t="s">
        <v>487</v>
      </c>
      <c r="CZ8" s="9" t="s">
        <v>485</v>
      </c>
      <c r="DA8" s="9" t="s">
        <v>485</v>
      </c>
      <c r="DB8" s="9" t="s">
        <v>485</v>
      </c>
      <c r="DC8" s="9" t="s">
        <v>485</v>
      </c>
      <c r="DD8" s="9" t="s">
        <v>485</v>
      </c>
      <c r="DE8" s="9" t="s">
        <v>485</v>
      </c>
      <c r="DF8" s="9" t="s">
        <v>485</v>
      </c>
      <c r="DG8" s="9" t="s">
        <v>485</v>
      </c>
      <c r="DH8" s="9" t="s">
        <v>485</v>
      </c>
      <c r="DI8" s="9" t="s">
        <v>485</v>
      </c>
      <c r="DJ8" s="9" t="s">
        <v>485</v>
      </c>
      <c r="DK8" s="9" t="s">
        <v>487</v>
      </c>
      <c r="DL8" s="9" t="s">
        <v>487</v>
      </c>
      <c r="DM8" s="9" t="s">
        <v>488</v>
      </c>
      <c r="DN8" s="9" t="s">
        <v>488</v>
      </c>
      <c r="DO8" s="9" t="s">
        <v>486</v>
      </c>
      <c r="DP8" s="9" t="s">
        <v>486</v>
      </c>
      <c r="DQ8" s="9" t="s">
        <v>486</v>
      </c>
      <c r="DR8" s="9" t="s">
        <v>486</v>
      </c>
      <c r="DS8" s="9" t="s">
        <v>487</v>
      </c>
      <c r="DT8" s="9" t="s">
        <v>485</v>
      </c>
      <c r="DU8" s="9" t="s">
        <v>485</v>
      </c>
      <c r="DV8" s="9" t="s">
        <v>485</v>
      </c>
      <c r="DW8" s="9" t="s">
        <v>485</v>
      </c>
      <c r="DX8" s="9" t="s">
        <v>485</v>
      </c>
      <c r="DY8" s="9" t="s">
        <v>485</v>
      </c>
      <c r="DZ8" s="9" t="s">
        <v>485</v>
      </c>
      <c r="EA8" s="9" t="s">
        <v>485</v>
      </c>
      <c r="EB8" s="9" t="s">
        <v>485</v>
      </c>
      <c r="EC8" s="9" t="s">
        <v>488</v>
      </c>
      <c r="ED8" s="9" t="s">
        <v>488</v>
      </c>
      <c r="EE8" s="9" t="s">
        <v>487</v>
      </c>
      <c r="EF8" s="9" t="s">
        <v>488</v>
      </c>
      <c r="EG8" s="9" t="s">
        <v>488</v>
      </c>
      <c r="EH8" s="9" t="s">
        <v>488</v>
      </c>
      <c r="EI8" s="9" t="s">
        <v>488</v>
      </c>
      <c r="EJ8" s="9" t="s">
        <v>485</v>
      </c>
      <c r="EK8" s="9" t="s">
        <v>485</v>
      </c>
      <c r="EL8" s="9" t="s">
        <v>485</v>
      </c>
      <c r="EM8" s="9" t="s">
        <v>485</v>
      </c>
      <c r="EN8" s="9" t="s">
        <v>485</v>
      </c>
      <c r="EO8" s="9" t="s">
        <v>485</v>
      </c>
      <c r="EP8" s="9" t="s">
        <v>488</v>
      </c>
      <c r="EQ8" s="9" t="s">
        <v>487</v>
      </c>
      <c r="ER8" s="9" t="s">
        <v>487</v>
      </c>
      <c r="ES8" s="9" t="s">
        <v>487</v>
      </c>
      <c r="ET8" s="9" t="s">
        <v>485</v>
      </c>
      <c r="EU8" s="9" t="s">
        <v>488</v>
      </c>
      <c r="EV8" s="9" t="s">
        <v>488</v>
      </c>
      <c r="EW8" s="9" t="s">
        <v>487</v>
      </c>
      <c r="EX8" s="9" t="s">
        <v>487</v>
      </c>
      <c r="EY8" s="9" t="s">
        <v>485</v>
      </c>
      <c r="EZ8" s="9" t="s">
        <v>485</v>
      </c>
      <c r="FA8" s="9" t="s">
        <v>486</v>
      </c>
      <c r="FB8" s="9" t="s">
        <v>486</v>
      </c>
      <c r="FC8" s="9" t="s">
        <v>486</v>
      </c>
      <c r="FD8" s="9" t="s">
        <v>486</v>
      </c>
      <c r="FE8" s="9" t="s">
        <v>486</v>
      </c>
      <c r="FF8" s="9" t="s">
        <v>486</v>
      </c>
      <c r="FG8" s="9" t="s">
        <v>486</v>
      </c>
      <c r="FH8" s="9" t="s">
        <v>486</v>
      </c>
      <c r="FI8" s="205"/>
      <c r="FJ8" s="1"/>
      <c r="FK8" s="10" t="s">
        <v>485</v>
      </c>
      <c r="FL8" s="10" t="s">
        <v>485</v>
      </c>
      <c r="FM8" s="10" t="s">
        <v>485</v>
      </c>
      <c r="FN8" s="10" t="s">
        <v>485</v>
      </c>
      <c r="FO8" s="10" t="s">
        <v>486</v>
      </c>
      <c r="FP8" s="10" t="s">
        <v>486</v>
      </c>
      <c r="FQ8" s="10" t="s">
        <v>485</v>
      </c>
      <c r="FR8" s="10" t="s">
        <v>485</v>
      </c>
      <c r="FS8" s="201"/>
    </row>
    <row r="9" spans="1:175" ht="40.049999999999997" customHeight="1" x14ac:dyDescent="0.3">
      <c r="A9" s="205"/>
      <c r="B9" s="205"/>
      <c r="C9" s="11" t="s">
        <v>489</v>
      </c>
      <c r="D9" s="11" t="s">
        <v>490</v>
      </c>
      <c r="E9" s="11" t="s">
        <v>490</v>
      </c>
      <c r="F9" s="11" t="s">
        <v>490</v>
      </c>
      <c r="G9" s="11" t="s">
        <v>490</v>
      </c>
      <c r="H9" s="11" t="s">
        <v>91</v>
      </c>
      <c r="I9" s="11" t="s">
        <v>91</v>
      </c>
      <c r="J9" s="11" t="s">
        <v>120</v>
      </c>
      <c r="K9" s="11" t="s">
        <v>120</v>
      </c>
      <c r="L9" s="11" t="s">
        <v>79</v>
      </c>
      <c r="M9" s="11" t="s">
        <v>79</v>
      </c>
      <c r="N9" s="11" t="s">
        <v>79</v>
      </c>
      <c r="O9" s="11" t="s">
        <v>79</v>
      </c>
      <c r="P9" s="11" t="s">
        <v>79</v>
      </c>
      <c r="Q9" s="11" t="s">
        <v>79</v>
      </c>
      <c r="R9" s="11" t="s">
        <v>79</v>
      </c>
      <c r="S9" s="11" t="s">
        <v>79</v>
      </c>
      <c r="T9" s="11" t="s">
        <v>491</v>
      </c>
      <c r="U9" s="11" t="s">
        <v>491</v>
      </c>
      <c r="V9" s="11" t="s">
        <v>491</v>
      </c>
      <c r="W9" s="11" t="s">
        <v>491</v>
      </c>
      <c r="X9" s="11" t="s">
        <v>492</v>
      </c>
      <c r="Y9" s="11" t="s">
        <v>237</v>
      </c>
      <c r="Z9" s="11" t="s">
        <v>237</v>
      </c>
      <c r="AA9" s="11" t="s">
        <v>46</v>
      </c>
      <c r="AB9" s="11" t="s">
        <v>46</v>
      </c>
      <c r="AC9" s="11" t="s">
        <v>46</v>
      </c>
      <c r="AD9" s="11" t="s">
        <v>46</v>
      </c>
      <c r="AE9" s="11" t="s">
        <v>46</v>
      </c>
      <c r="AF9" s="11" t="s">
        <v>46</v>
      </c>
      <c r="AG9" s="11" t="s">
        <v>46</v>
      </c>
      <c r="AH9" s="11" t="s">
        <v>493</v>
      </c>
      <c r="AI9" s="11" t="s">
        <v>194</v>
      </c>
      <c r="AJ9" s="11" t="s">
        <v>295</v>
      </c>
      <c r="AK9" s="11" t="s">
        <v>494</v>
      </c>
      <c r="AL9" s="11" t="s">
        <v>494</v>
      </c>
      <c r="AM9" s="11" t="s">
        <v>495</v>
      </c>
      <c r="AN9" s="11" t="s">
        <v>495</v>
      </c>
      <c r="AO9" s="11" t="s">
        <v>496</v>
      </c>
      <c r="AP9" s="11" t="s">
        <v>497</v>
      </c>
      <c r="AQ9" s="11" t="s">
        <v>497</v>
      </c>
      <c r="AR9" s="11" t="s">
        <v>498</v>
      </c>
      <c r="AS9" s="11" t="s">
        <v>499</v>
      </c>
      <c r="AT9" s="11" t="s">
        <v>500</v>
      </c>
      <c r="AU9" s="11" t="s">
        <v>75</v>
      </c>
      <c r="AV9" s="11" t="s">
        <v>75</v>
      </c>
      <c r="AW9" s="11" t="s">
        <v>75</v>
      </c>
      <c r="AX9" s="11" t="s">
        <v>111</v>
      </c>
      <c r="AY9" s="11" t="s">
        <v>111</v>
      </c>
      <c r="AZ9" s="11" t="s">
        <v>111</v>
      </c>
      <c r="BA9" s="11" t="s">
        <v>111</v>
      </c>
      <c r="BB9" s="11" t="s">
        <v>111</v>
      </c>
      <c r="BC9" s="11" t="s">
        <v>111</v>
      </c>
      <c r="BD9" s="11" t="s">
        <v>111</v>
      </c>
      <c r="BE9" s="11" t="s">
        <v>111</v>
      </c>
      <c r="BF9" s="11" t="s">
        <v>501</v>
      </c>
      <c r="BG9" s="11" t="s">
        <v>501</v>
      </c>
      <c r="BH9" s="11" t="s">
        <v>502</v>
      </c>
      <c r="BI9" s="11" t="s">
        <v>55</v>
      </c>
      <c r="BJ9" s="11" t="s">
        <v>55</v>
      </c>
      <c r="BK9" s="11" t="s">
        <v>55</v>
      </c>
      <c r="BL9" s="11" t="s">
        <v>63</v>
      </c>
      <c r="BM9" s="11" t="s">
        <v>63</v>
      </c>
      <c r="BN9" s="11" t="s">
        <v>63</v>
      </c>
      <c r="BO9" s="11" t="s">
        <v>63</v>
      </c>
      <c r="BP9" s="11" t="s">
        <v>63</v>
      </c>
      <c r="BQ9" s="11" t="s">
        <v>63</v>
      </c>
      <c r="BR9" s="11" t="s">
        <v>63</v>
      </c>
      <c r="BS9" s="11" t="s">
        <v>63</v>
      </c>
      <c r="BT9" s="11" t="s">
        <v>63</v>
      </c>
      <c r="BU9" s="11" t="s">
        <v>63</v>
      </c>
      <c r="BV9" s="11" t="s">
        <v>63</v>
      </c>
      <c r="BW9" s="11" t="s">
        <v>63</v>
      </c>
      <c r="BX9" s="11" t="s">
        <v>63</v>
      </c>
      <c r="BY9" s="11" t="s">
        <v>63</v>
      </c>
      <c r="BZ9" s="11" t="s">
        <v>503</v>
      </c>
      <c r="CA9" s="11" t="s">
        <v>503</v>
      </c>
      <c r="CB9" s="11" t="s">
        <v>504</v>
      </c>
      <c r="CC9" s="11" t="s">
        <v>97</v>
      </c>
      <c r="CD9" s="11" t="s">
        <v>97</v>
      </c>
      <c r="CE9" s="11" t="s">
        <v>97</v>
      </c>
      <c r="CF9" s="11" t="s">
        <v>97</v>
      </c>
      <c r="CG9" s="11" t="s">
        <v>97</v>
      </c>
      <c r="CH9" s="11" t="s">
        <v>97</v>
      </c>
      <c r="CI9" s="11" t="s">
        <v>97</v>
      </c>
      <c r="CJ9" s="11" t="s">
        <v>97</v>
      </c>
      <c r="CK9" s="11" t="s">
        <v>97</v>
      </c>
      <c r="CL9" s="11" t="s">
        <v>97</v>
      </c>
      <c r="CM9" s="11" t="s">
        <v>97</v>
      </c>
      <c r="CN9" s="11" t="s">
        <v>97</v>
      </c>
      <c r="CO9" s="11" t="s">
        <v>108</v>
      </c>
      <c r="CP9" s="11" t="s">
        <v>108</v>
      </c>
      <c r="CQ9" s="11" t="s">
        <v>108</v>
      </c>
      <c r="CR9" s="11" t="s">
        <v>108</v>
      </c>
      <c r="CS9" s="11" t="s">
        <v>116</v>
      </c>
      <c r="CT9" s="11" t="s">
        <v>116</v>
      </c>
      <c r="CU9" s="11" t="s">
        <v>505</v>
      </c>
      <c r="CV9" s="11" t="s">
        <v>506</v>
      </c>
      <c r="CW9" s="11" t="s">
        <v>507</v>
      </c>
      <c r="CX9" s="11" t="s">
        <v>508</v>
      </c>
      <c r="CY9" s="11" t="s">
        <v>509</v>
      </c>
      <c r="CZ9" s="11" t="s">
        <v>510</v>
      </c>
      <c r="DA9" s="11" t="s">
        <v>91</v>
      </c>
      <c r="DB9" s="11" t="s">
        <v>91</v>
      </c>
      <c r="DC9" s="11" t="s">
        <v>493</v>
      </c>
      <c r="DD9" s="11" t="s">
        <v>511</v>
      </c>
      <c r="DE9" s="11" t="s">
        <v>512</v>
      </c>
      <c r="DF9" s="11" t="s">
        <v>513</v>
      </c>
      <c r="DG9" s="11" t="s">
        <v>514</v>
      </c>
      <c r="DH9" s="11" t="s">
        <v>515</v>
      </c>
      <c r="DI9" s="11" t="s">
        <v>516</v>
      </c>
      <c r="DJ9" s="11" t="s">
        <v>517</v>
      </c>
      <c r="DK9" s="11" t="s">
        <v>518</v>
      </c>
      <c r="DL9" s="11" t="s">
        <v>519</v>
      </c>
      <c r="DM9" s="11" t="s">
        <v>520</v>
      </c>
      <c r="DN9" s="11" t="s">
        <v>521</v>
      </c>
      <c r="DO9" s="11" t="s">
        <v>522</v>
      </c>
      <c r="DP9" s="11" t="s">
        <v>522</v>
      </c>
      <c r="DQ9" s="11" t="s">
        <v>522</v>
      </c>
      <c r="DR9" s="11" t="s">
        <v>522</v>
      </c>
      <c r="DS9" s="11" t="s">
        <v>523</v>
      </c>
      <c r="DT9" s="11" t="s">
        <v>524</v>
      </c>
      <c r="DU9" s="11" t="s">
        <v>525</v>
      </c>
      <c r="DV9" s="11" t="s">
        <v>526</v>
      </c>
      <c r="DW9" s="11" t="s">
        <v>191</v>
      </c>
      <c r="DX9" s="11" t="s">
        <v>527</v>
      </c>
      <c r="DY9" s="11" t="s">
        <v>527</v>
      </c>
      <c r="DZ9" s="11" t="s">
        <v>527</v>
      </c>
      <c r="EA9" s="11" t="s">
        <v>527</v>
      </c>
      <c r="EB9" s="11" t="s">
        <v>528</v>
      </c>
      <c r="EC9" s="11" t="s">
        <v>529</v>
      </c>
      <c r="ED9" s="11" t="s">
        <v>529</v>
      </c>
      <c r="EE9" s="11" t="s">
        <v>63</v>
      </c>
      <c r="EF9" s="11" t="s">
        <v>63</v>
      </c>
      <c r="EG9" s="11" t="s">
        <v>63</v>
      </c>
      <c r="EH9" s="11" t="s">
        <v>63</v>
      </c>
      <c r="EI9" s="11" t="s">
        <v>63</v>
      </c>
      <c r="EJ9" s="11" t="s">
        <v>530</v>
      </c>
      <c r="EK9" s="11" t="s">
        <v>530</v>
      </c>
      <c r="EL9" s="11" t="s">
        <v>531</v>
      </c>
      <c r="EM9" s="11" t="s">
        <v>531</v>
      </c>
      <c r="EN9" s="11" t="s">
        <v>531</v>
      </c>
      <c r="EO9" s="11" t="s">
        <v>531</v>
      </c>
      <c r="EP9" s="11" t="s">
        <v>532</v>
      </c>
      <c r="EQ9" s="11" t="s">
        <v>533</v>
      </c>
      <c r="ER9" s="11" t="s">
        <v>534</v>
      </c>
      <c r="ES9" s="11" t="s">
        <v>97</v>
      </c>
      <c r="ET9" s="11" t="s">
        <v>97</v>
      </c>
      <c r="EU9" s="11" t="s">
        <v>97</v>
      </c>
      <c r="EV9" s="11" t="s">
        <v>97</v>
      </c>
      <c r="EW9" s="11" t="s">
        <v>97</v>
      </c>
      <c r="EX9" s="11" t="s">
        <v>535</v>
      </c>
      <c r="EY9" s="11" t="s">
        <v>536</v>
      </c>
      <c r="EZ9" s="11" t="s">
        <v>536</v>
      </c>
      <c r="FA9" s="11" t="s">
        <v>537</v>
      </c>
      <c r="FB9" s="11" t="s">
        <v>538</v>
      </c>
      <c r="FC9" s="11" t="s">
        <v>538</v>
      </c>
      <c r="FD9" s="11" t="s">
        <v>539</v>
      </c>
      <c r="FE9" s="11" t="s">
        <v>137</v>
      </c>
      <c r="FF9" s="11" t="s">
        <v>540</v>
      </c>
      <c r="FG9" s="11" t="s">
        <v>541</v>
      </c>
      <c r="FH9" s="11" t="s">
        <v>541</v>
      </c>
      <c r="FI9" s="205"/>
      <c r="FJ9" s="1"/>
      <c r="FK9" s="12" t="s">
        <v>542</v>
      </c>
      <c r="FL9" s="12" t="s">
        <v>543</v>
      </c>
      <c r="FM9" s="12" t="s">
        <v>544</v>
      </c>
      <c r="FN9" s="12" t="s">
        <v>545</v>
      </c>
      <c r="FO9" s="12" t="s">
        <v>546</v>
      </c>
      <c r="FP9" s="12" t="s">
        <v>547</v>
      </c>
      <c r="FQ9" s="12" t="s">
        <v>536</v>
      </c>
      <c r="FR9" s="12" t="s">
        <v>536</v>
      </c>
      <c r="FS9" s="201"/>
    </row>
    <row r="10" spans="1:175" ht="40.049999999999997" customHeight="1" x14ac:dyDescent="0.3">
      <c r="A10" s="205"/>
      <c r="B10" s="205"/>
      <c r="C10" s="9" t="s">
        <v>548</v>
      </c>
      <c r="D10" s="9" t="s">
        <v>549</v>
      </c>
      <c r="E10" s="9" t="s">
        <v>550</v>
      </c>
      <c r="F10" s="9" t="s">
        <v>551</v>
      </c>
      <c r="G10" s="9" t="s">
        <v>552</v>
      </c>
      <c r="H10" s="9" t="s">
        <v>553</v>
      </c>
      <c r="I10" s="9" t="s">
        <v>554</v>
      </c>
      <c r="J10" s="9" t="s">
        <v>555</v>
      </c>
      <c r="K10" s="9" t="s">
        <v>556</v>
      </c>
      <c r="L10" s="9" t="s">
        <v>557</v>
      </c>
      <c r="M10" s="9" t="s">
        <v>558</v>
      </c>
      <c r="N10" s="9" t="s">
        <v>559</v>
      </c>
      <c r="O10" s="9" t="s">
        <v>560</v>
      </c>
      <c r="P10" s="9" t="s">
        <v>561</v>
      </c>
      <c r="Q10" s="9" t="s">
        <v>562</v>
      </c>
      <c r="R10" s="9" t="s">
        <v>277</v>
      </c>
      <c r="S10" s="9" t="s">
        <v>563</v>
      </c>
      <c r="T10" s="9" t="s">
        <v>564</v>
      </c>
      <c r="U10" s="9" t="s">
        <v>565</v>
      </c>
      <c r="V10" s="9" t="s">
        <v>566</v>
      </c>
      <c r="W10" s="9" t="s">
        <v>567</v>
      </c>
      <c r="X10" s="9" t="s">
        <v>568</v>
      </c>
      <c r="Y10" s="9" t="s">
        <v>569</v>
      </c>
      <c r="Z10" s="9" t="s">
        <v>238</v>
      </c>
      <c r="AA10" s="9" t="s">
        <v>571</v>
      </c>
      <c r="AB10" s="9" t="s">
        <v>572</v>
      </c>
      <c r="AC10" s="9" t="s">
        <v>573</v>
      </c>
      <c r="AD10" s="9" t="s">
        <v>232</v>
      </c>
      <c r="AE10" s="9" t="s">
        <v>574</v>
      </c>
      <c r="AF10" s="9" t="s">
        <v>575</v>
      </c>
      <c r="AG10" s="9" t="s">
        <v>576</v>
      </c>
      <c r="AH10" s="9" t="s">
        <v>577</v>
      </c>
      <c r="AI10" s="9" t="s">
        <v>578</v>
      </c>
      <c r="AJ10" s="9" t="s">
        <v>296</v>
      </c>
      <c r="AK10" s="9" t="s">
        <v>579</v>
      </c>
      <c r="AL10" s="9" t="s">
        <v>580</v>
      </c>
      <c r="AM10" s="9" t="s">
        <v>581</v>
      </c>
      <c r="AN10" s="9" t="s">
        <v>582</v>
      </c>
      <c r="AO10" s="9" t="s">
        <v>496</v>
      </c>
      <c r="AP10" s="9" t="s">
        <v>583</v>
      </c>
      <c r="AQ10" s="9" t="s">
        <v>584</v>
      </c>
      <c r="AR10" s="9" t="s">
        <v>585</v>
      </c>
      <c r="AS10" s="9" t="s">
        <v>586</v>
      </c>
      <c r="AT10" s="9" t="s">
        <v>587</v>
      </c>
      <c r="AU10" s="9" t="s">
        <v>588</v>
      </c>
      <c r="AV10" s="9" t="s">
        <v>589</v>
      </c>
      <c r="AW10" s="9" t="s">
        <v>590</v>
      </c>
      <c r="AX10" s="9" t="s">
        <v>400</v>
      </c>
      <c r="AY10" s="9" t="s">
        <v>591</v>
      </c>
      <c r="AZ10" s="9" t="s">
        <v>592</v>
      </c>
      <c r="BA10" s="9" t="s">
        <v>392</v>
      </c>
      <c r="BB10" s="9" t="s">
        <v>593</v>
      </c>
      <c r="BC10" s="9" t="s">
        <v>594</v>
      </c>
      <c r="BD10" s="9" t="s">
        <v>595</v>
      </c>
      <c r="BE10" s="9" t="s">
        <v>596</v>
      </c>
      <c r="BF10" s="9" t="s">
        <v>597</v>
      </c>
      <c r="BG10" s="9" t="s">
        <v>598</v>
      </c>
      <c r="BH10" s="9" t="s">
        <v>599</v>
      </c>
      <c r="BI10" s="9" t="s">
        <v>600</v>
      </c>
      <c r="BJ10" s="9" t="s">
        <v>601</v>
      </c>
      <c r="BK10" s="9" t="s">
        <v>602</v>
      </c>
      <c r="BL10" s="9" t="s">
        <v>603</v>
      </c>
      <c r="BM10" s="9" t="s">
        <v>604</v>
      </c>
      <c r="BN10" s="9" t="s">
        <v>605</v>
      </c>
      <c r="BO10" s="9" t="s">
        <v>262</v>
      </c>
      <c r="BP10" s="9" t="s">
        <v>606</v>
      </c>
      <c r="BQ10" s="9" t="s">
        <v>607</v>
      </c>
      <c r="BR10" s="9" t="s">
        <v>608</v>
      </c>
      <c r="BS10" s="9" t="s">
        <v>609</v>
      </c>
      <c r="BT10" s="9" t="s">
        <v>610</v>
      </c>
      <c r="BU10" s="9" t="s">
        <v>611</v>
      </c>
      <c r="BV10" s="9" t="s">
        <v>612</v>
      </c>
      <c r="BW10" s="9" t="s">
        <v>613</v>
      </c>
      <c r="BX10" s="9" t="s">
        <v>614</v>
      </c>
      <c r="BY10" s="9" t="s">
        <v>615</v>
      </c>
      <c r="BZ10" s="9" t="s">
        <v>616</v>
      </c>
      <c r="CA10" s="9" t="s">
        <v>617</v>
      </c>
      <c r="CB10" s="9" t="s">
        <v>618</v>
      </c>
      <c r="CC10" s="9" t="s">
        <v>303</v>
      </c>
      <c r="CD10" s="9" t="s">
        <v>619</v>
      </c>
      <c r="CE10" s="9" t="s">
        <v>620</v>
      </c>
      <c r="CF10" s="9" t="s">
        <v>621</v>
      </c>
      <c r="CG10" s="9" t="s">
        <v>622</v>
      </c>
      <c r="CH10" s="9" t="s">
        <v>623</v>
      </c>
      <c r="CI10" s="9" t="s">
        <v>624</v>
      </c>
      <c r="CJ10" s="9" t="s">
        <v>625</v>
      </c>
      <c r="CK10" s="9" t="s">
        <v>626</v>
      </c>
      <c r="CL10" s="9" t="s">
        <v>627</v>
      </c>
      <c r="CM10" s="9" t="s">
        <v>628</v>
      </c>
      <c r="CN10" s="9" t="s">
        <v>629</v>
      </c>
      <c r="CO10" s="9" t="s">
        <v>630</v>
      </c>
      <c r="CP10" s="9" t="s">
        <v>631</v>
      </c>
      <c r="CQ10" s="9" t="s">
        <v>632</v>
      </c>
      <c r="CR10" s="9" t="s">
        <v>633</v>
      </c>
      <c r="CS10" s="9" t="s">
        <v>634</v>
      </c>
      <c r="CT10" s="9" t="s">
        <v>635</v>
      </c>
      <c r="CU10" s="9" t="s">
        <v>636</v>
      </c>
      <c r="CV10" s="9" t="s">
        <v>637</v>
      </c>
      <c r="CW10" s="9" t="s">
        <v>638</v>
      </c>
      <c r="CX10" s="9" t="s">
        <v>639</v>
      </c>
      <c r="CY10" s="9" t="s">
        <v>640</v>
      </c>
      <c r="CZ10" s="9" t="s">
        <v>641</v>
      </c>
      <c r="DA10" s="9" t="s">
        <v>642</v>
      </c>
      <c r="DB10" s="9" t="s">
        <v>643</v>
      </c>
      <c r="DC10" s="9" t="s">
        <v>644</v>
      </c>
      <c r="DD10" s="9" t="s">
        <v>645</v>
      </c>
      <c r="DE10" s="9" t="s">
        <v>646</v>
      </c>
      <c r="DF10" s="9" t="s">
        <v>647</v>
      </c>
      <c r="DG10" s="9" t="s">
        <v>648</v>
      </c>
      <c r="DH10" s="9" t="s">
        <v>649</v>
      </c>
      <c r="DI10" s="9" t="s">
        <v>650</v>
      </c>
      <c r="DJ10" s="9" t="s">
        <v>651</v>
      </c>
      <c r="DK10" s="9" t="s">
        <v>652</v>
      </c>
      <c r="DL10" s="9" t="s">
        <v>653</v>
      </c>
      <c r="DM10" s="9" t="s">
        <v>654</v>
      </c>
      <c r="DN10" s="9" t="s">
        <v>655</v>
      </c>
      <c r="DO10" s="9" t="s">
        <v>656</v>
      </c>
      <c r="DP10" s="9" t="s">
        <v>657</v>
      </c>
      <c r="DQ10" s="9" t="s">
        <v>658</v>
      </c>
      <c r="DR10" s="9" t="s">
        <v>659</v>
      </c>
      <c r="DS10" s="9" t="s">
        <v>660</v>
      </c>
      <c r="DT10" s="9" t="s">
        <v>661</v>
      </c>
      <c r="DU10" s="9" t="s">
        <v>662</v>
      </c>
      <c r="DV10" s="9" t="s">
        <v>663</v>
      </c>
      <c r="DW10" s="9" t="s">
        <v>192</v>
      </c>
      <c r="DX10" s="9" t="s">
        <v>664</v>
      </c>
      <c r="DY10" s="9" t="s">
        <v>665</v>
      </c>
      <c r="DZ10" s="9" t="s">
        <v>666</v>
      </c>
      <c r="EA10" s="9" t="s">
        <v>667</v>
      </c>
      <c r="EB10" s="9" t="s">
        <v>668</v>
      </c>
      <c r="EC10" s="9" t="s">
        <v>669</v>
      </c>
      <c r="ED10" s="9" t="s">
        <v>670</v>
      </c>
      <c r="EE10" s="9" t="s">
        <v>247</v>
      </c>
      <c r="EF10" s="9" t="s">
        <v>671</v>
      </c>
      <c r="EG10" s="9" t="s">
        <v>672</v>
      </c>
      <c r="EH10" s="9" t="s">
        <v>673</v>
      </c>
      <c r="EI10" s="9" t="s">
        <v>674</v>
      </c>
      <c r="EJ10" s="9" t="s">
        <v>675</v>
      </c>
      <c r="EK10" s="9" t="s">
        <v>676</v>
      </c>
      <c r="EL10" s="9" t="s">
        <v>677</v>
      </c>
      <c r="EM10" s="9" t="s">
        <v>678</v>
      </c>
      <c r="EN10" s="9" t="s">
        <v>679</v>
      </c>
      <c r="EO10" s="9" t="s">
        <v>680</v>
      </c>
      <c r="EP10" s="9" t="s">
        <v>681</v>
      </c>
      <c r="EQ10" s="9" t="s">
        <v>682</v>
      </c>
      <c r="ER10" s="9" t="s">
        <v>683</v>
      </c>
      <c r="ES10" s="9" t="s">
        <v>684</v>
      </c>
      <c r="ET10" s="9" t="s">
        <v>685</v>
      </c>
      <c r="EU10" s="9" t="s">
        <v>686</v>
      </c>
      <c r="EV10" s="9" t="s">
        <v>687</v>
      </c>
      <c r="EW10" s="9" t="s">
        <v>688</v>
      </c>
      <c r="EX10" s="9" t="s">
        <v>689</v>
      </c>
      <c r="EY10" s="9" t="s">
        <v>690</v>
      </c>
      <c r="EZ10" s="9" t="s">
        <v>691</v>
      </c>
      <c r="FA10" s="9" t="s">
        <v>692</v>
      </c>
      <c r="FB10" s="9" t="s">
        <v>693</v>
      </c>
      <c r="FC10" s="9" t="s">
        <v>694</v>
      </c>
      <c r="FD10" s="9" t="s">
        <v>695</v>
      </c>
      <c r="FE10" s="9" t="s">
        <v>696</v>
      </c>
      <c r="FF10" s="9" t="s">
        <v>697</v>
      </c>
      <c r="FG10" s="9" t="s">
        <v>698</v>
      </c>
      <c r="FH10" s="9" t="s">
        <v>699</v>
      </c>
      <c r="FI10" s="205" t="s">
        <v>759</v>
      </c>
      <c r="FJ10" s="1"/>
      <c r="FK10" s="10" t="s">
        <v>701</v>
      </c>
      <c r="FL10" s="10" t="s">
        <v>702</v>
      </c>
      <c r="FM10" s="10" t="s">
        <v>703</v>
      </c>
      <c r="FN10" s="10" t="s">
        <v>704</v>
      </c>
      <c r="FO10" s="10" t="s">
        <v>705</v>
      </c>
      <c r="FP10" s="10" t="s">
        <v>706</v>
      </c>
      <c r="FQ10" s="10" t="s">
        <v>707</v>
      </c>
      <c r="FR10" s="10" t="s">
        <v>708</v>
      </c>
      <c r="FS10" s="201" t="s">
        <v>759</v>
      </c>
    </row>
    <row r="11" spans="1:175" ht="24" customHeight="1" x14ac:dyDescent="0.3">
      <c r="A11" s="13" t="s">
        <v>43</v>
      </c>
      <c r="B11" s="13" t="s">
        <v>709</v>
      </c>
      <c r="C11" s="14">
        <v>0.9</v>
      </c>
      <c r="D11" s="14">
        <v>10.8</v>
      </c>
      <c r="E11" s="14">
        <v>16</v>
      </c>
      <c r="F11" s="14"/>
      <c r="G11" s="14"/>
      <c r="H11" s="14">
        <v>-20</v>
      </c>
      <c r="I11" s="14">
        <v>-12.2</v>
      </c>
      <c r="J11" s="14"/>
      <c r="K11" s="14"/>
      <c r="L11" s="14">
        <v>-21.5</v>
      </c>
      <c r="M11" s="14">
        <v>-37.200000000000003</v>
      </c>
      <c r="N11" s="14">
        <v>-39.1</v>
      </c>
      <c r="O11" s="14">
        <v>32.4</v>
      </c>
      <c r="P11" s="14">
        <v>-9.1999999999999993</v>
      </c>
      <c r="Q11" s="14">
        <v>2.8</v>
      </c>
      <c r="R11" s="14">
        <v>31</v>
      </c>
      <c r="S11" s="14">
        <v>0</v>
      </c>
      <c r="T11" s="14"/>
      <c r="U11" s="14"/>
      <c r="V11" s="14"/>
      <c r="W11" s="14"/>
      <c r="X11" s="14">
        <v>7.4</v>
      </c>
      <c r="Y11" s="14">
        <v>0.6</v>
      </c>
      <c r="Z11" s="14"/>
      <c r="AA11" s="14">
        <v>-3.4</v>
      </c>
      <c r="AB11" s="14">
        <v>3.9</v>
      </c>
      <c r="AC11" s="14">
        <v>0.5</v>
      </c>
      <c r="AD11" s="14"/>
      <c r="AE11" s="14"/>
      <c r="AF11" s="14"/>
      <c r="AG11" s="14"/>
      <c r="AH11" s="14">
        <v>-1.8</v>
      </c>
      <c r="AI11" s="14">
        <v>4.9000000000000004</v>
      </c>
      <c r="AJ11" s="14"/>
      <c r="AK11" s="14"/>
      <c r="AL11" s="14"/>
      <c r="AM11" s="14">
        <v>-1.1000000000000001</v>
      </c>
      <c r="AN11" s="14">
        <v>0</v>
      </c>
      <c r="AO11" s="14">
        <v>3.4</v>
      </c>
      <c r="AP11" s="14">
        <v>12.3</v>
      </c>
      <c r="AQ11" s="14">
        <v>8.9</v>
      </c>
      <c r="AR11" s="14">
        <v>-1.2</v>
      </c>
      <c r="AS11" s="14">
        <v>2.7</v>
      </c>
      <c r="AT11" s="14">
        <v>0.9</v>
      </c>
      <c r="AU11" s="14">
        <v>3</v>
      </c>
      <c r="AV11" s="14">
        <v>-27.6</v>
      </c>
      <c r="AW11" s="14">
        <v>-48.4</v>
      </c>
      <c r="AX11" s="14">
        <v>0.9</v>
      </c>
      <c r="AY11" s="14">
        <v>-1.8</v>
      </c>
      <c r="AZ11" s="14">
        <v>0.2</v>
      </c>
      <c r="BA11" s="14">
        <v>-2.6</v>
      </c>
      <c r="BB11" s="14">
        <v>2.4</v>
      </c>
      <c r="BC11" s="14">
        <v>1</v>
      </c>
      <c r="BD11" s="14">
        <v>0</v>
      </c>
      <c r="BE11" s="14">
        <v>-5.9</v>
      </c>
      <c r="BF11" s="14"/>
      <c r="BG11" s="14"/>
      <c r="BH11" s="14">
        <v>-2.4</v>
      </c>
      <c r="BI11" s="14"/>
      <c r="BJ11" s="14"/>
      <c r="BK11" s="14">
        <v>-2.1</v>
      </c>
      <c r="BL11" s="14"/>
      <c r="BM11" s="14"/>
      <c r="BN11" s="14"/>
      <c r="BO11" s="14">
        <v>0.8</v>
      </c>
      <c r="BP11" s="14">
        <v>-23.7</v>
      </c>
      <c r="BQ11" s="14">
        <v>-24.9</v>
      </c>
      <c r="BR11" s="14">
        <v>0</v>
      </c>
      <c r="BS11" s="14">
        <v>-2.7</v>
      </c>
      <c r="BT11" s="14"/>
      <c r="BU11" s="14"/>
      <c r="BV11" s="14"/>
      <c r="BW11" s="14"/>
      <c r="BX11" s="14"/>
      <c r="BY11" s="14"/>
      <c r="BZ11" s="14"/>
      <c r="CA11" s="14">
        <v>0</v>
      </c>
      <c r="CB11" s="14">
        <v>-0.4</v>
      </c>
      <c r="CC11" s="14">
        <v>20.6</v>
      </c>
      <c r="CD11" s="14">
        <v>25</v>
      </c>
      <c r="CE11" s="14">
        <v>3.1</v>
      </c>
      <c r="CF11" s="14">
        <v>3.7</v>
      </c>
      <c r="CG11" s="14">
        <v>-0.1</v>
      </c>
      <c r="CH11" s="14">
        <v>0</v>
      </c>
      <c r="CI11" s="14"/>
      <c r="CJ11" s="14"/>
      <c r="CK11" s="14">
        <v>9.5</v>
      </c>
      <c r="CL11" s="14"/>
      <c r="CM11" s="14">
        <v>-41.2</v>
      </c>
      <c r="CN11" s="14"/>
      <c r="CO11" s="14"/>
      <c r="CP11" s="14"/>
      <c r="CQ11" s="14"/>
      <c r="CR11" s="14"/>
      <c r="CS11" s="14"/>
      <c r="CT11" s="14"/>
      <c r="CU11" s="14"/>
      <c r="CV11" s="14">
        <v>-1.7</v>
      </c>
      <c r="CW11" s="14">
        <v>0</v>
      </c>
      <c r="CX11" s="14"/>
      <c r="CY11" s="14"/>
      <c r="CZ11" s="14">
        <v>0.9</v>
      </c>
      <c r="DA11" s="14">
        <v>0</v>
      </c>
      <c r="DB11" s="14">
        <v>-0.3</v>
      </c>
      <c r="DC11" s="14"/>
      <c r="DD11" s="14">
        <v>0.1</v>
      </c>
      <c r="DE11" s="14">
        <v>0.6</v>
      </c>
      <c r="DF11" s="14">
        <v>0.1</v>
      </c>
      <c r="DG11" s="14">
        <v>-2.4</v>
      </c>
      <c r="DH11" s="14">
        <v>1.3</v>
      </c>
      <c r="DI11" s="14">
        <v>0.5</v>
      </c>
      <c r="DJ11" s="14"/>
      <c r="DK11" s="14">
        <v>0</v>
      </c>
      <c r="DL11" s="14">
        <v>0</v>
      </c>
      <c r="DM11" s="14">
        <v>-0.5</v>
      </c>
      <c r="DN11" s="14">
        <v>6.2</v>
      </c>
      <c r="DO11" s="14">
        <v>1.5</v>
      </c>
      <c r="DP11" s="14">
        <v>0.7</v>
      </c>
      <c r="DQ11" s="14"/>
      <c r="DR11" s="14">
        <v>1.3</v>
      </c>
      <c r="DS11" s="14">
        <v>0</v>
      </c>
      <c r="DT11" s="14"/>
      <c r="DU11" s="14">
        <v>0.5</v>
      </c>
      <c r="DV11" s="14"/>
      <c r="DW11" s="14"/>
      <c r="DX11" s="14">
        <v>-2.9</v>
      </c>
      <c r="DY11" s="14">
        <v>0.2</v>
      </c>
      <c r="DZ11" s="14">
        <v>-0.3</v>
      </c>
      <c r="EA11" s="14">
        <v>0.9</v>
      </c>
      <c r="EB11" s="14">
        <v>0.7</v>
      </c>
      <c r="EC11" s="14">
        <v>0.8</v>
      </c>
      <c r="ED11" s="14">
        <v>4</v>
      </c>
      <c r="EE11" s="14"/>
      <c r="EF11" s="14">
        <v>0.3</v>
      </c>
      <c r="EG11" s="14">
        <v>-0.5</v>
      </c>
      <c r="EH11" s="14">
        <v>0</v>
      </c>
      <c r="EI11" s="14">
        <v>0.7</v>
      </c>
      <c r="EJ11" s="14">
        <v>2</v>
      </c>
      <c r="EK11" s="14">
        <v>0.2</v>
      </c>
      <c r="EL11" s="14">
        <v>1.5</v>
      </c>
      <c r="EM11" s="14">
        <v>0.2</v>
      </c>
      <c r="EN11" s="14">
        <v>0.2</v>
      </c>
      <c r="EO11" s="14">
        <v>0.2</v>
      </c>
      <c r="EP11" s="14"/>
      <c r="EQ11" s="14">
        <v>0</v>
      </c>
      <c r="ER11" s="14">
        <v>0</v>
      </c>
      <c r="ES11" s="14">
        <v>0</v>
      </c>
      <c r="ET11" s="14">
        <v>-0.2</v>
      </c>
      <c r="EU11" s="14">
        <v>8.8000000000000007</v>
      </c>
      <c r="EV11" s="14">
        <v>2.7</v>
      </c>
      <c r="EW11" s="14">
        <v>0</v>
      </c>
      <c r="EX11" s="14">
        <v>0</v>
      </c>
      <c r="EY11" s="14">
        <v>0.1</v>
      </c>
      <c r="EZ11" s="14">
        <v>0.9</v>
      </c>
      <c r="FA11" s="14">
        <v>2.6</v>
      </c>
      <c r="FB11" s="14">
        <v>10</v>
      </c>
      <c r="FC11" s="14">
        <v>7.4</v>
      </c>
      <c r="FD11" s="14">
        <v>3</v>
      </c>
      <c r="FE11" s="14"/>
      <c r="FF11" s="14">
        <v>2.4</v>
      </c>
      <c r="FG11" s="14"/>
      <c r="FH11" s="14"/>
      <c r="FI11" s="14">
        <v>-66.2</v>
      </c>
      <c r="FJ11" s="15"/>
      <c r="FK11" s="14"/>
      <c r="FL11" s="14"/>
      <c r="FM11" s="14"/>
      <c r="FN11" s="14">
        <v>1.4</v>
      </c>
      <c r="FO11" s="14"/>
      <c r="FP11" s="14"/>
      <c r="FQ11" s="14">
        <v>0</v>
      </c>
      <c r="FR11" s="14">
        <v>0.2</v>
      </c>
      <c r="FS11" s="14">
        <v>1.6</v>
      </c>
    </row>
    <row r="12" spans="1:175" ht="24" customHeight="1" x14ac:dyDescent="0.3">
      <c r="A12" s="16" t="s">
        <v>43</v>
      </c>
      <c r="B12" s="16" t="s">
        <v>710</v>
      </c>
      <c r="C12" s="17">
        <v>0.1</v>
      </c>
      <c r="D12" s="17">
        <v>5.5</v>
      </c>
      <c r="E12" s="17">
        <v>15.6</v>
      </c>
      <c r="F12" s="17"/>
      <c r="G12" s="17"/>
      <c r="H12" s="17">
        <v>-18.600000000000001</v>
      </c>
      <c r="I12" s="17">
        <v>-12.1</v>
      </c>
      <c r="J12" s="17"/>
      <c r="K12" s="17"/>
      <c r="L12" s="17">
        <v>-23.8</v>
      </c>
      <c r="M12" s="17">
        <v>-36.5</v>
      </c>
      <c r="N12" s="17">
        <v>-37.799999999999997</v>
      </c>
      <c r="O12" s="17">
        <v>27.6</v>
      </c>
      <c r="P12" s="17">
        <v>-10.7</v>
      </c>
      <c r="Q12" s="17">
        <v>2.7</v>
      </c>
      <c r="R12" s="17">
        <v>27.9</v>
      </c>
      <c r="S12" s="17">
        <v>0.1</v>
      </c>
      <c r="T12" s="17"/>
      <c r="U12" s="17"/>
      <c r="V12" s="17"/>
      <c r="W12" s="17"/>
      <c r="X12" s="17">
        <v>6.3</v>
      </c>
      <c r="Y12" s="17">
        <v>0.3</v>
      </c>
      <c r="Z12" s="17"/>
      <c r="AA12" s="17">
        <v>-3.5</v>
      </c>
      <c r="AB12" s="17">
        <v>3.8</v>
      </c>
      <c r="AC12" s="17">
        <v>-0.4</v>
      </c>
      <c r="AD12" s="17"/>
      <c r="AE12" s="17"/>
      <c r="AF12" s="17"/>
      <c r="AG12" s="17"/>
      <c r="AH12" s="17">
        <v>-2.9</v>
      </c>
      <c r="AI12" s="17">
        <v>4.5999999999999996</v>
      </c>
      <c r="AJ12" s="17"/>
      <c r="AK12" s="17"/>
      <c r="AL12" s="17"/>
      <c r="AM12" s="17">
        <v>-1.2</v>
      </c>
      <c r="AN12" s="17">
        <v>0</v>
      </c>
      <c r="AO12" s="17">
        <v>3.4</v>
      </c>
      <c r="AP12" s="17">
        <v>0</v>
      </c>
      <c r="AQ12" s="17">
        <v>8.5</v>
      </c>
      <c r="AR12" s="17">
        <v>-1.1000000000000001</v>
      </c>
      <c r="AS12" s="17">
        <v>2.7</v>
      </c>
      <c r="AT12" s="17">
        <v>0.8</v>
      </c>
      <c r="AU12" s="17">
        <v>2</v>
      </c>
      <c r="AV12" s="17">
        <v>-29.1</v>
      </c>
      <c r="AW12" s="17">
        <v>-49.7</v>
      </c>
      <c r="AX12" s="17">
        <v>0.5</v>
      </c>
      <c r="AY12" s="17">
        <v>-1.6</v>
      </c>
      <c r="AZ12" s="17">
        <v>0.4</v>
      </c>
      <c r="BA12" s="17">
        <v>-2</v>
      </c>
      <c r="BB12" s="17">
        <v>2.4</v>
      </c>
      <c r="BC12" s="17">
        <v>1</v>
      </c>
      <c r="BD12" s="17">
        <v>0</v>
      </c>
      <c r="BE12" s="17">
        <v>-7.8</v>
      </c>
      <c r="BF12" s="17"/>
      <c r="BG12" s="17"/>
      <c r="BH12" s="17">
        <v>-3.1</v>
      </c>
      <c r="BI12" s="17"/>
      <c r="BJ12" s="17"/>
      <c r="BK12" s="17">
        <v>0</v>
      </c>
      <c r="BL12" s="17"/>
      <c r="BM12" s="17"/>
      <c r="BN12" s="17"/>
      <c r="BO12" s="17">
        <v>-0.9</v>
      </c>
      <c r="BP12" s="17">
        <v>-25.8</v>
      </c>
      <c r="BQ12" s="17">
        <v>-27.2</v>
      </c>
      <c r="BR12" s="17">
        <v>-0.7</v>
      </c>
      <c r="BS12" s="17">
        <v>-4.4000000000000004</v>
      </c>
      <c r="BT12" s="17"/>
      <c r="BU12" s="17"/>
      <c r="BV12" s="17"/>
      <c r="BW12" s="17"/>
      <c r="BX12" s="17"/>
      <c r="BY12" s="17"/>
      <c r="BZ12" s="17"/>
      <c r="CA12" s="17">
        <v>0</v>
      </c>
      <c r="CB12" s="17">
        <v>-0.4</v>
      </c>
      <c r="CC12" s="17">
        <v>20.399999999999999</v>
      </c>
      <c r="CD12" s="17">
        <v>25.3</v>
      </c>
      <c r="CE12" s="17">
        <v>3.1</v>
      </c>
      <c r="CF12" s="17">
        <v>3.6</v>
      </c>
      <c r="CG12" s="17">
        <v>-0.3</v>
      </c>
      <c r="CH12" s="17">
        <v>0</v>
      </c>
      <c r="CI12" s="17"/>
      <c r="CJ12" s="17"/>
      <c r="CK12" s="17">
        <v>7.3</v>
      </c>
      <c r="CL12" s="17"/>
      <c r="CM12" s="17">
        <v>-44.8</v>
      </c>
      <c r="CN12" s="17"/>
      <c r="CO12" s="17"/>
      <c r="CP12" s="17"/>
      <c r="CQ12" s="17"/>
      <c r="CR12" s="17"/>
      <c r="CS12" s="17"/>
      <c r="CT12" s="17"/>
      <c r="CU12" s="17"/>
      <c r="CV12" s="17">
        <v>-1.5</v>
      </c>
      <c r="CW12" s="17">
        <v>0</v>
      </c>
      <c r="CX12" s="17"/>
      <c r="CY12" s="17"/>
      <c r="CZ12" s="17">
        <v>1</v>
      </c>
      <c r="DA12" s="17">
        <v>0</v>
      </c>
      <c r="DB12" s="17">
        <v>-0.8</v>
      </c>
      <c r="DC12" s="17"/>
      <c r="DD12" s="17">
        <v>0.2</v>
      </c>
      <c r="DE12" s="17">
        <v>0.6</v>
      </c>
      <c r="DF12" s="17">
        <v>0.1</v>
      </c>
      <c r="DG12" s="17">
        <v>-2.4</v>
      </c>
      <c r="DH12" s="17">
        <v>1.3</v>
      </c>
      <c r="DI12" s="17">
        <v>0.5</v>
      </c>
      <c r="DJ12" s="17"/>
      <c r="DK12" s="17">
        <v>0</v>
      </c>
      <c r="DL12" s="17">
        <v>0</v>
      </c>
      <c r="DM12" s="17">
        <v>-1</v>
      </c>
      <c r="DN12" s="17">
        <v>5</v>
      </c>
      <c r="DO12" s="17">
        <v>1.5</v>
      </c>
      <c r="DP12" s="17">
        <v>0.7</v>
      </c>
      <c r="DQ12" s="17"/>
      <c r="DR12" s="17">
        <v>1.3</v>
      </c>
      <c r="DS12" s="17">
        <v>0</v>
      </c>
      <c r="DT12" s="17"/>
      <c r="DU12" s="17">
        <v>0.5</v>
      </c>
      <c r="DV12" s="17"/>
      <c r="DW12" s="17"/>
      <c r="DX12" s="17">
        <v>-2.9</v>
      </c>
      <c r="DY12" s="17">
        <v>0.5</v>
      </c>
      <c r="DZ12" s="17">
        <v>-0.4</v>
      </c>
      <c r="EA12" s="17">
        <v>0.8</v>
      </c>
      <c r="EB12" s="17">
        <v>0.7</v>
      </c>
      <c r="EC12" s="17">
        <v>0.8</v>
      </c>
      <c r="ED12" s="17">
        <v>4</v>
      </c>
      <c r="EE12" s="17"/>
      <c r="EF12" s="17">
        <v>-2.1</v>
      </c>
      <c r="EG12" s="17">
        <v>-2</v>
      </c>
      <c r="EH12" s="17">
        <v>0.3</v>
      </c>
      <c r="EI12" s="17">
        <v>0.3</v>
      </c>
      <c r="EJ12" s="17">
        <v>2</v>
      </c>
      <c r="EK12" s="17">
        <v>0.2</v>
      </c>
      <c r="EL12" s="17">
        <v>1.6</v>
      </c>
      <c r="EM12" s="17">
        <v>0.2</v>
      </c>
      <c r="EN12" s="17">
        <v>0.2</v>
      </c>
      <c r="EO12" s="17">
        <v>0.2</v>
      </c>
      <c r="EP12" s="17"/>
      <c r="EQ12" s="17">
        <v>0</v>
      </c>
      <c r="ER12" s="17">
        <v>0</v>
      </c>
      <c r="ES12" s="17">
        <v>0</v>
      </c>
      <c r="ET12" s="17">
        <v>-0.2</v>
      </c>
      <c r="EU12" s="17">
        <v>7.4</v>
      </c>
      <c r="EV12" s="17">
        <v>1.3</v>
      </c>
      <c r="EW12" s="17">
        <v>0</v>
      </c>
      <c r="EX12" s="17">
        <v>0</v>
      </c>
      <c r="EY12" s="17">
        <v>0.2</v>
      </c>
      <c r="EZ12" s="17">
        <v>0.8</v>
      </c>
      <c r="FA12" s="17">
        <v>2.6</v>
      </c>
      <c r="FB12" s="17">
        <v>10.1</v>
      </c>
      <c r="FC12" s="17">
        <v>7.4</v>
      </c>
      <c r="FD12" s="17">
        <v>2.9</v>
      </c>
      <c r="FE12" s="17"/>
      <c r="FF12" s="17">
        <v>2.8</v>
      </c>
      <c r="FG12" s="17"/>
      <c r="FH12" s="17"/>
      <c r="FI12" s="17">
        <v>-123.8</v>
      </c>
      <c r="FJ12" s="15"/>
      <c r="FK12" s="17"/>
      <c r="FL12" s="17"/>
      <c r="FM12" s="17"/>
      <c r="FN12" s="17">
        <v>1.4</v>
      </c>
      <c r="FO12" s="17"/>
      <c r="FP12" s="17"/>
      <c r="FQ12" s="17">
        <v>-0.2</v>
      </c>
      <c r="FR12" s="17">
        <v>0.5</v>
      </c>
      <c r="FS12" s="17">
        <v>1.7</v>
      </c>
    </row>
    <row r="13" spans="1:175" ht="24" customHeight="1" x14ac:dyDescent="0.3">
      <c r="A13" s="16" t="s">
        <v>43</v>
      </c>
      <c r="B13" s="16" t="s">
        <v>711</v>
      </c>
      <c r="C13" s="17">
        <v>1.6</v>
      </c>
      <c r="D13" s="17">
        <v>5.3</v>
      </c>
      <c r="E13" s="17">
        <v>15.1</v>
      </c>
      <c r="F13" s="17"/>
      <c r="G13" s="17"/>
      <c r="H13" s="17">
        <v>-18</v>
      </c>
      <c r="I13" s="17">
        <v>1.2</v>
      </c>
      <c r="J13" s="17"/>
      <c r="K13" s="17"/>
      <c r="L13" s="17">
        <v>-27.3</v>
      </c>
      <c r="M13" s="17">
        <v>-41.9</v>
      </c>
      <c r="N13" s="17">
        <v>-42.8</v>
      </c>
      <c r="O13" s="17">
        <v>25.3</v>
      </c>
      <c r="P13" s="17">
        <v>-10</v>
      </c>
      <c r="Q13" s="17">
        <v>2.5</v>
      </c>
      <c r="R13" s="17">
        <v>29.1</v>
      </c>
      <c r="S13" s="17">
        <v>0</v>
      </c>
      <c r="T13" s="17"/>
      <c r="U13" s="17"/>
      <c r="V13" s="17"/>
      <c r="W13" s="17"/>
      <c r="X13" s="17">
        <v>5.5</v>
      </c>
      <c r="Y13" s="17">
        <v>0.4</v>
      </c>
      <c r="Z13" s="17"/>
      <c r="AA13" s="17">
        <v>-3.5</v>
      </c>
      <c r="AB13" s="17">
        <v>3.6</v>
      </c>
      <c r="AC13" s="17">
        <v>-0.1</v>
      </c>
      <c r="AD13" s="17"/>
      <c r="AE13" s="17"/>
      <c r="AF13" s="17"/>
      <c r="AG13" s="17"/>
      <c r="AH13" s="17">
        <v>-1.6</v>
      </c>
      <c r="AI13" s="17">
        <v>4.0999999999999996</v>
      </c>
      <c r="AJ13" s="17"/>
      <c r="AK13" s="17"/>
      <c r="AL13" s="17"/>
      <c r="AM13" s="17">
        <v>-1.3</v>
      </c>
      <c r="AN13" s="17">
        <v>0</v>
      </c>
      <c r="AO13" s="17">
        <v>3.5</v>
      </c>
      <c r="AP13" s="17">
        <v>0</v>
      </c>
      <c r="AQ13" s="17">
        <v>8.4</v>
      </c>
      <c r="AR13" s="17">
        <v>-1.2</v>
      </c>
      <c r="AS13" s="17">
        <v>2.7</v>
      </c>
      <c r="AT13" s="17">
        <v>1.4</v>
      </c>
      <c r="AU13" s="17">
        <v>5</v>
      </c>
      <c r="AV13" s="17">
        <v>-26</v>
      </c>
      <c r="AW13" s="17">
        <v>-47.1</v>
      </c>
      <c r="AX13" s="17">
        <v>0.7</v>
      </c>
      <c r="AY13" s="17">
        <v>-1.6</v>
      </c>
      <c r="AZ13" s="17">
        <v>0.5</v>
      </c>
      <c r="BA13" s="17">
        <v>-0.6</v>
      </c>
      <c r="BB13" s="17">
        <v>2.8</v>
      </c>
      <c r="BC13" s="17">
        <v>1</v>
      </c>
      <c r="BD13" s="17">
        <v>0</v>
      </c>
      <c r="BE13" s="17">
        <v>-5.3</v>
      </c>
      <c r="BF13" s="17"/>
      <c r="BG13" s="17"/>
      <c r="BH13" s="17">
        <v>-3.2</v>
      </c>
      <c r="BI13" s="17"/>
      <c r="BJ13" s="17"/>
      <c r="BK13" s="17">
        <v>0</v>
      </c>
      <c r="BL13" s="17"/>
      <c r="BM13" s="17"/>
      <c r="BN13" s="17"/>
      <c r="BO13" s="17">
        <v>0.5</v>
      </c>
      <c r="BP13" s="17">
        <v>-24.6</v>
      </c>
      <c r="BQ13" s="17">
        <v>-26</v>
      </c>
      <c r="BR13" s="17">
        <v>0</v>
      </c>
      <c r="BS13" s="17">
        <v>-6.2</v>
      </c>
      <c r="BT13" s="17"/>
      <c r="BU13" s="17"/>
      <c r="BV13" s="17"/>
      <c r="BW13" s="17"/>
      <c r="BX13" s="17"/>
      <c r="BY13" s="17"/>
      <c r="BZ13" s="17"/>
      <c r="CA13" s="17">
        <v>0</v>
      </c>
      <c r="CB13" s="17">
        <v>-0.4</v>
      </c>
      <c r="CC13" s="17">
        <v>20.3</v>
      </c>
      <c r="CD13" s="17">
        <v>25.1</v>
      </c>
      <c r="CE13" s="17">
        <v>2.9</v>
      </c>
      <c r="CF13" s="17">
        <v>3.8</v>
      </c>
      <c r="CG13" s="17">
        <v>-0.1</v>
      </c>
      <c r="CH13" s="17">
        <v>0</v>
      </c>
      <c r="CI13" s="17"/>
      <c r="CJ13" s="17"/>
      <c r="CK13" s="17">
        <v>7.4</v>
      </c>
      <c r="CL13" s="17"/>
      <c r="CM13" s="17">
        <v>-44.2</v>
      </c>
      <c r="CN13" s="17"/>
      <c r="CO13" s="17"/>
      <c r="CP13" s="17"/>
      <c r="CQ13" s="17"/>
      <c r="CR13" s="17"/>
      <c r="CS13" s="17"/>
      <c r="CT13" s="17"/>
      <c r="CU13" s="17"/>
      <c r="CV13" s="17">
        <v>-1.2</v>
      </c>
      <c r="CW13" s="17">
        <v>0</v>
      </c>
      <c r="CX13" s="17"/>
      <c r="CY13" s="17"/>
      <c r="CZ13" s="17">
        <v>1</v>
      </c>
      <c r="DA13" s="17">
        <v>-0.1</v>
      </c>
      <c r="DB13" s="17">
        <v>-0.8</v>
      </c>
      <c r="DC13" s="17"/>
      <c r="DD13" s="17">
        <v>0</v>
      </c>
      <c r="DE13" s="17">
        <v>0.6</v>
      </c>
      <c r="DF13" s="17">
        <v>0.1</v>
      </c>
      <c r="DG13" s="17">
        <v>-2.8</v>
      </c>
      <c r="DH13" s="17">
        <v>1.4</v>
      </c>
      <c r="DI13" s="17">
        <v>0.5</v>
      </c>
      <c r="DJ13" s="17"/>
      <c r="DK13" s="17">
        <v>0</v>
      </c>
      <c r="DL13" s="17">
        <v>0</v>
      </c>
      <c r="DM13" s="17">
        <v>-0.7</v>
      </c>
      <c r="DN13" s="17">
        <v>5.8</v>
      </c>
      <c r="DO13" s="17">
        <v>1.5</v>
      </c>
      <c r="DP13" s="17">
        <v>0.7</v>
      </c>
      <c r="DQ13" s="17"/>
      <c r="DR13" s="17">
        <v>1.3</v>
      </c>
      <c r="DS13" s="17">
        <v>0</v>
      </c>
      <c r="DT13" s="17"/>
      <c r="DU13" s="17">
        <v>0.3</v>
      </c>
      <c r="DV13" s="17"/>
      <c r="DW13" s="17"/>
      <c r="DX13" s="17">
        <v>-2.9</v>
      </c>
      <c r="DY13" s="17">
        <v>0.2</v>
      </c>
      <c r="DZ13" s="17">
        <v>-0.3</v>
      </c>
      <c r="EA13" s="17">
        <v>0.8</v>
      </c>
      <c r="EB13" s="17">
        <v>0.5</v>
      </c>
      <c r="EC13" s="17">
        <v>0.8</v>
      </c>
      <c r="ED13" s="17">
        <v>4</v>
      </c>
      <c r="EE13" s="17"/>
      <c r="EF13" s="17">
        <v>-2.7</v>
      </c>
      <c r="EG13" s="17">
        <v>-3.7</v>
      </c>
      <c r="EH13" s="17">
        <v>0</v>
      </c>
      <c r="EI13" s="17">
        <v>0.3</v>
      </c>
      <c r="EJ13" s="17">
        <v>2</v>
      </c>
      <c r="EK13" s="17">
        <v>0.2</v>
      </c>
      <c r="EL13" s="17">
        <v>1.5</v>
      </c>
      <c r="EM13" s="17">
        <v>0.2</v>
      </c>
      <c r="EN13" s="17">
        <v>0.2</v>
      </c>
      <c r="EO13" s="17">
        <v>0.2</v>
      </c>
      <c r="EP13" s="17"/>
      <c r="EQ13" s="17">
        <v>0</v>
      </c>
      <c r="ER13" s="17">
        <v>0</v>
      </c>
      <c r="ES13" s="17">
        <v>0</v>
      </c>
      <c r="ET13" s="17">
        <v>-0.2</v>
      </c>
      <c r="EU13" s="17">
        <v>9.8000000000000007</v>
      </c>
      <c r="EV13" s="17">
        <v>3.2</v>
      </c>
      <c r="EW13" s="17">
        <v>0</v>
      </c>
      <c r="EX13" s="17">
        <v>0</v>
      </c>
      <c r="EY13" s="17">
        <v>0.2</v>
      </c>
      <c r="EZ13" s="17">
        <v>0.8</v>
      </c>
      <c r="FA13" s="17">
        <v>2.5</v>
      </c>
      <c r="FB13" s="17">
        <v>10.5</v>
      </c>
      <c r="FC13" s="17">
        <v>7.8</v>
      </c>
      <c r="FD13" s="17">
        <v>2.1</v>
      </c>
      <c r="FE13" s="17"/>
      <c r="FF13" s="17">
        <v>2.7</v>
      </c>
      <c r="FG13" s="17"/>
      <c r="FH13" s="17"/>
      <c r="FI13" s="17">
        <v>-105</v>
      </c>
      <c r="FJ13" s="15"/>
      <c r="FK13" s="17"/>
      <c r="FL13" s="17"/>
      <c r="FM13" s="17"/>
      <c r="FN13" s="17">
        <v>1.3</v>
      </c>
      <c r="FO13" s="17"/>
      <c r="FP13" s="17"/>
      <c r="FQ13" s="17">
        <v>-0.1</v>
      </c>
      <c r="FR13" s="17">
        <v>0.4</v>
      </c>
      <c r="FS13" s="17">
        <v>1.6</v>
      </c>
    </row>
    <row r="14" spans="1:175" ht="24" customHeight="1" x14ac:dyDescent="0.3">
      <c r="A14" s="16" t="s">
        <v>43</v>
      </c>
      <c r="B14" s="16" t="s">
        <v>712</v>
      </c>
      <c r="C14" s="17">
        <v>1.1000000000000001</v>
      </c>
      <c r="D14" s="17">
        <v>0.4</v>
      </c>
      <c r="E14" s="17">
        <v>15</v>
      </c>
      <c r="F14" s="17"/>
      <c r="G14" s="17"/>
      <c r="H14" s="17">
        <v>-16.600000000000001</v>
      </c>
      <c r="I14" s="17">
        <v>0.3</v>
      </c>
      <c r="J14" s="17"/>
      <c r="K14" s="17"/>
      <c r="L14" s="17">
        <v>-28.8</v>
      </c>
      <c r="M14" s="17">
        <v>-41.8</v>
      </c>
      <c r="N14" s="17">
        <v>-42.5</v>
      </c>
      <c r="O14" s="17">
        <v>22.9</v>
      </c>
      <c r="P14" s="17">
        <v>-10.5</v>
      </c>
      <c r="Q14" s="17">
        <v>1.1000000000000001</v>
      </c>
      <c r="R14" s="17">
        <v>30.2</v>
      </c>
      <c r="S14" s="17">
        <v>0</v>
      </c>
      <c r="T14" s="17"/>
      <c r="U14" s="17"/>
      <c r="V14" s="17"/>
      <c r="W14" s="17"/>
      <c r="X14" s="17">
        <v>7.3</v>
      </c>
      <c r="Y14" s="17">
        <v>0.2</v>
      </c>
      <c r="Z14" s="17"/>
      <c r="AA14" s="17">
        <v>-3.4</v>
      </c>
      <c r="AB14" s="17">
        <v>3.6</v>
      </c>
      <c r="AC14" s="17">
        <v>-0.5</v>
      </c>
      <c r="AD14" s="17"/>
      <c r="AE14" s="17"/>
      <c r="AF14" s="17"/>
      <c r="AG14" s="17"/>
      <c r="AH14" s="17">
        <v>-3.8</v>
      </c>
      <c r="AI14" s="17">
        <v>3.5</v>
      </c>
      <c r="AJ14" s="17"/>
      <c r="AK14" s="17"/>
      <c r="AL14" s="17"/>
      <c r="AM14" s="17">
        <v>-1.3</v>
      </c>
      <c r="AN14" s="17">
        <v>0</v>
      </c>
      <c r="AO14" s="17">
        <v>3.9</v>
      </c>
      <c r="AP14" s="17">
        <v>0</v>
      </c>
      <c r="AQ14" s="17">
        <v>8.1999999999999993</v>
      </c>
      <c r="AR14" s="17">
        <v>-1.1000000000000001</v>
      </c>
      <c r="AS14" s="17">
        <v>2.7</v>
      </c>
      <c r="AT14" s="17">
        <v>0.6</v>
      </c>
      <c r="AU14" s="17">
        <v>3.6</v>
      </c>
      <c r="AV14" s="17">
        <v>-27.8</v>
      </c>
      <c r="AW14" s="17">
        <v>-49.1</v>
      </c>
      <c r="AX14" s="17">
        <v>0.1</v>
      </c>
      <c r="AY14" s="17">
        <v>-1.6</v>
      </c>
      <c r="AZ14" s="17">
        <v>0.5</v>
      </c>
      <c r="BA14" s="17">
        <v>-1.2</v>
      </c>
      <c r="BB14" s="17">
        <v>2.1</v>
      </c>
      <c r="BC14" s="17">
        <v>1</v>
      </c>
      <c r="BD14" s="17">
        <v>0</v>
      </c>
      <c r="BE14" s="17">
        <v>-9.4</v>
      </c>
      <c r="BF14" s="17"/>
      <c r="BG14" s="17"/>
      <c r="BH14" s="17">
        <v>-3.7</v>
      </c>
      <c r="BI14" s="17"/>
      <c r="BJ14" s="17"/>
      <c r="BK14" s="17">
        <v>0</v>
      </c>
      <c r="BL14" s="17"/>
      <c r="BM14" s="17"/>
      <c r="BN14" s="17"/>
      <c r="BO14" s="17">
        <v>1.5</v>
      </c>
      <c r="BP14" s="17">
        <v>-25</v>
      </c>
      <c r="BQ14" s="17">
        <v>-26.5</v>
      </c>
      <c r="BR14" s="17">
        <v>-0.5</v>
      </c>
      <c r="BS14" s="17">
        <v>-4.5</v>
      </c>
      <c r="BT14" s="17"/>
      <c r="BU14" s="17"/>
      <c r="BV14" s="17"/>
      <c r="BW14" s="17"/>
      <c r="BX14" s="17"/>
      <c r="BY14" s="17"/>
      <c r="BZ14" s="17"/>
      <c r="CA14" s="17">
        <v>0</v>
      </c>
      <c r="CB14" s="17">
        <v>-0.4</v>
      </c>
      <c r="CC14" s="17">
        <v>21.7</v>
      </c>
      <c r="CD14" s="17">
        <v>25.3</v>
      </c>
      <c r="CE14" s="17">
        <v>3.1</v>
      </c>
      <c r="CF14" s="17">
        <v>3.8</v>
      </c>
      <c r="CG14" s="17">
        <v>-0.1</v>
      </c>
      <c r="CH14" s="17">
        <v>0</v>
      </c>
      <c r="CI14" s="17"/>
      <c r="CJ14" s="17"/>
      <c r="CK14" s="17">
        <v>5.3</v>
      </c>
      <c r="CL14" s="17"/>
      <c r="CM14" s="17">
        <v>-47.2</v>
      </c>
      <c r="CN14" s="17"/>
      <c r="CO14" s="17"/>
      <c r="CP14" s="17"/>
      <c r="CQ14" s="17"/>
      <c r="CR14" s="17"/>
      <c r="CS14" s="17"/>
      <c r="CT14" s="17"/>
      <c r="CU14" s="17"/>
      <c r="CV14" s="17">
        <v>-1.3</v>
      </c>
      <c r="CW14" s="17">
        <v>0</v>
      </c>
      <c r="CX14" s="17"/>
      <c r="CY14" s="17"/>
      <c r="CZ14" s="17">
        <v>0.9</v>
      </c>
      <c r="DA14" s="17">
        <v>-0.2</v>
      </c>
      <c r="DB14" s="17">
        <v>-0.9</v>
      </c>
      <c r="DC14" s="17"/>
      <c r="DD14" s="17">
        <v>0</v>
      </c>
      <c r="DE14" s="17">
        <v>0.6</v>
      </c>
      <c r="DF14" s="17">
        <v>0.2</v>
      </c>
      <c r="DG14" s="17">
        <v>-3</v>
      </c>
      <c r="DH14" s="17">
        <v>1.4</v>
      </c>
      <c r="DI14" s="17">
        <v>0.5</v>
      </c>
      <c r="DJ14" s="17"/>
      <c r="DK14" s="17">
        <v>0</v>
      </c>
      <c r="DL14" s="17">
        <v>0</v>
      </c>
      <c r="DM14" s="17">
        <v>-0.9</v>
      </c>
      <c r="DN14" s="17">
        <v>5.3</v>
      </c>
      <c r="DO14" s="17">
        <v>1.5</v>
      </c>
      <c r="DP14" s="17">
        <v>0.7</v>
      </c>
      <c r="DQ14" s="17"/>
      <c r="DR14" s="17">
        <v>1.3</v>
      </c>
      <c r="DS14" s="17">
        <v>0</v>
      </c>
      <c r="DT14" s="17"/>
      <c r="DU14" s="17">
        <v>0.3</v>
      </c>
      <c r="DV14" s="17"/>
      <c r="DW14" s="17"/>
      <c r="DX14" s="17">
        <v>-2.9</v>
      </c>
      <c r="DY14" s="17">
        <v>0.2</v>
      </c>
      <c r="DZ14" s="17">
        <v>-0.3</v>
      </c>
      <c r="EA14" s="17">
        <v>0.8</v>
      </c>
      <c r="EB14" s="17">
        <v>0.5</v>
      </c>
      <c r="EC14" s="17">
        <v>0.8</v>
      </c>
      <c r="ED14" s="17">
        <v>4</v>
      </c>
      <c r="EE14" s="17"/>
      <c r="EF14" s="17">
        <v>-2.7</v>
      </c>
      <c r="EG14" s="17">
        <v>-2.6</v>
      </c>
      <c r="EH14" s="17">
        <v>0</v>
      </c>
      <c r="EI14" s="17">
        <v>0.2</v>
      </c>
      <c r="EJ14" s="17">
        <v>2</v>
      </c>
      <c r="EK14" s="17">
        <v>0.2</v>
      </c>
      <c r="EL14" s="17">
        <v>1.5</v>
      </c>
      <c r="EM14" s="17">
        <v>0.2</v>
      </c>
      <c r="EN14" s="17">
        <v>0.2</v>
      </c>
      <c r="EO14" s="17">
        <v>0.2</v>
      </c>
      <c r="EP14" s="17"/>
      <c r="EQ14" s="17">
        <v>0</v>
      </c>
      <c r="ER14" s="17">
        <v>0</v>
      </c>
      <c r="ES14" s="17">
        <v>0</v>
      </c>
      <c r="ET14" s="17">
        <v>-0.2</v>
      </c>
      <c r="EU14" s="17">
        <v>9.8000000000000007</v>
      </c>
      <c r="EV14" s="17">
        <v>3.1</v>
      </c>
      <c r="EW14" s="17">
        <v>0</v>
      </c>
      <c r="EX14" s="17">
        <v>0</v>
      </c>
      <c r="EY14" s="17">
        <v>0.2</v>
      </c>
      <c r="EZ14" s="17">
        <v>0.6</v>
      </c>
      <c r="FA14" s="17">
        <v>2.5</v>
      </c>
      <c r="FB14" s="17">
        <v>10.5</v>
      </c>
      <c r="FC14" s="17">
        <v>7.8</v>
      </c>
      <c r="FD14" s="17">
        <v>2.1</v>
      </c>
      <c r="FE14" s="17"/>
      <c r="FF14" s="17">
        <v>2.4</v>
      </c>
      <c r="FG14" s="17"/>
      <c r="FH14" s="17"/>
      <c r="FI14" s="17">
        <v>-130.80000000000001</v>
      </c>
      <c r="FJ14" s="15"/>
      <c r="FK14" s="17"/>
      <c r="FL14" s="17"/>
      <c r="FM14" s="17"/>
      <c r="FN14" s="17">
        <v>1.4</v>
      </c>
      <c r="FO14" s="17"/>
      <c r="FP14" s="17"/>
      <c r="FQ14" s="17">
        <v>0</v>
      </c>
      <c r="FR14" s="17">
        <v>0.4</v>
      </c>
      <c r="FS14" s="17">
        <v>1.8</v>
      </c>
    </row>
    <row r="15" spans="1:175" ht="24" customHeight="1" x14ac:dyDescent="0.3">
      <c r="A15" s="16" t="s">
        <v>43</v>
      </c>
      <c r="B15" s="16" t="s">
        <v>713</v>
      </c>
      <c r="C15" s="17">
        <v>1.2</v>
      </c>
      <c r="D15" s="17">
        <v>1.7</v>
      </c>
      <c r="E15" s="17">
        <v>14</v>
      </c>
      <c r="F15" s="17"/>
      <c r="G15" s="17"/>
      <c r="H15" s="17">
        <v>-14.5</v>
      </c>
      <c r="I15" s="17">
        <v>-10.4</v>
      </c>
      <c r="J15" s="17"/>
      <c r="K15" s="17"/>
      <c r="L15" s="17">
        <v>-31.8</v>
      </c>
      <c r="M15" s="17">
        <v>-47.2</v>
      </c>
      <c r="N15" s="17">
        <v>-48.2</v>
      </c>
      <c r="O15" s="17">
        <v>18.399999999999999</v>
      </c>
      <c r="P15" s="17">
        <v>-12.4</v>
      </c>
      <c r="Q15" s="17">
        <v>0.8</v>
      </c>
      <c r="R15" s="17">
        <v>28.4</v>
      </c>
      <c r="S15" s="17">
        <v>0</v>
      </c>
      <c r="T15" s="17"/>
      <c r="U15" s="17"/>
      <c r="V15" s="17"/>
      <c r="W15" s="17"/>
      <c r="X15" s="17">
        <v>6.4</v>
      </c>
      <c r="Y15" s="17">
        <v>1.2</v>
      </c>
      <c r="Z15" s="17"/>
      <c r="AA15" s="17">
        <v>-3.4</v>
      </c>
      <c r="AB15" s="17">
        <v>3.9</v>
      </c>
      <c r="AC15" s="17">
        <v>1</v>
      </c>
      <c r="AD15" s="17"/>
      <c r="AE15" s="17"/>
      <c r="AF15" s="17"/>
      <c r="AG15" s="17"/>
      <c r="AH15" s="17">
        <v>-3.5</v>
      </c>
      <c r="AI15" s="17">
        <v>2.8</v>
      </c>
      <c r="AJ15" s="17"/>
      <c r="AK15" s="17"/>
      <c r="AL15" s="17"/>
      <c r="AM15" s="17">
        <v>-1.3</v>
      </c>
      <c r="AN15" s="17">
        <v>0</v>
      </c>
      <c r="AO15" s="17">
        <v>3.9</v>
      </c>
      <c r="AP15" s="17">
        <v>0</v>
      </c>
      <c r="AQ15" s="17">
        <v>8.6999999999999993</v>
      </c>
      <c r="AR15" s="17">
        <v>-1.1000000000000001</v>
      </c>
      <c r="AS15" s="17">
        <v>2.7</v>
      </c>
      <c r="AT15" s="17">
        <v>1.2</v>
      </c>
      <c r="AU15" s="17">
        <v>1.2</v>
      </c>
      <c r="AV15" s="17">
        <v>-30.1</v>
      </c>
      <c r="AW15" s="17">
        <v>-51.4</v>
      </c>
      <c r="AX15" s="17">
        <v>-1</v>
      </c>
      <c r="AY15" s="17">
        <v>-1.7</v>
      </c>
      <c r="AZ15" s="17">
        <v>0.4</v>
      </c>
      <c r="BA15" s="17">
        <v>-0.2</v>
      </c>
      <c r="BB15" s="17">
        <v>2.2000000000000002</v>
      </c>
      <c r="BC15" s="17">
        <v>1</v>
      </c>
      <c r="BD15" s="17">
        <v>0</v>
      </c>
      <c r="BE15" s="17">
        <v>-5.4</v>
      </c>
      <c r="BF15" s="17"/>
      <c r="BG15" s="17"/>
      <c r="BH15" s="17">
        <v>-5.4</v>
      </c>
      <c r="BI15" s="17"/>
      <c r="BJ15" s="17"/>
      <c r="BK15" s="17">
        <v>0</v>
      </c>
      <c r="BL15" s="17"/>
      <c r="BM15" s="17"/>
      <c r="BN15" s="17"/>
      <c r="BO15" s="17">
        <v>-0.1</v>
      </c>
      <c r="BP15" s="17">
        <v>-27.1</v>
      </c>
      <c r="BQ15" s="17">
        <v>-28.5</v>
      </c>
      <c r="BR15" s="17">
        <v>-2.5</v>
      </c>
      <c r="BS15" s="17">
        <v>-6.6</v>
      </c>
      <c r="BT15" s="17"/>
      <c r="BU15" s="17"/>
      <c r="BV15" s="17"/>
      <c r="BW15" s="17"/>
      <c r="BX15" s="17"/>
      <c r="BY15" s="17"/>
      <c r="BZ15" s="17"/>
      <c r="CA15" s="17">
        <v>0</v>
      </c>
      <c r="CB15" s="17">
        <v>-0.4</v>
      </c>
      <c r="CC15" s="17">
        <v>20.100000000000001</v>
      </c>
      <c r="CD15" s="17">
        <v>25</v>
      </c>
      <c r="CE15" s="17">
        <v>3.3</v>
      </c>
      <c r="CF15" s="17">
        <v>3.7</v>
      </c>
      <c r="CG15" s="17">
        <v>-0.3</v>
      </c>
      <c r="CH15" s="17">
        <v>0</v>
      </c>
      <c r="CI15" s="17"/>
      <c r="CJ15" s="17"/>
      <c r="CK15" s="17">
        <v>1.4</v>
      </c>
      <c r="CL15" s="17"/>
      <c r="CM15" s="17">
        <v>-53</v>
      </c>
      <c r="CN15" s="17"/>
      <c r="CO15" s="17"/>
      <c r="CP15" s="17"/>
      <c r="CQ15" s="17"/>
      <c r="CR15" s="17"/>
      <c r="CS15" s="17"/>
      <c r="CT15" s="17"/>
      <c r="CU15" s="17"/>
      <c r="CV15" s="17">
        <v>-1.6</v>
      </c>
      <c r="CW15" s="17">
        <v>0</v>
      </c>
      <c r="CX15" s="17"/>
      <c r="CY15" s="17"/>
      <c r="CZ15" s="17">
        <v>0.9</v>
      </c>
      <c r="DA15" s="17">
        <v>0</v>
      </c>
      <c r="DB15" s="17">
        <v>-1</v>
      </c>
      <c r="DC15" s="17"/>
      <c r="DD15" s="17">
        <v>0.1</v>
      </c>
      <c r="DE15" s="17">
        <v>0.6</v>
      </c>
      <c r="DF15" s="17">
        <v>0.1</v>
      </c>
      <c r="DG15" s="17">
        <v>-2.8</v>
      </c>
      <c r="DH15" s="17">
        <v>1.4</v>
      </c>
      <c r="DI15" s="17">
        <v>0.5</v>
      </c>
      <c r="DJ15" s="17"/>
      <c r="DK15" s="17">
        <v>0</v>
      </c>
      <c r="DL15" s="17">
        <v>0</v>
      </c>
      <c r="DM15" s="17">
        <v>-0.9</v>
      </c>
      <c r="DN15" s="17">
        <v>5.4</v>
      </c>
      <c r="DO15" s="17">
        <v>1.5</v>
      </c>
      <c r="DP15" s="17">
        <v>0.7</v>
      </c>
      <c r="DQ15" s="17"/>
      <c r="DR15" s="17">
        <v>1.3</v>
      </c>
      <c r="DS15" s="17">
        <v>0</v>
      </c>
      <c r="DT15" s="17"/>
      <c r="DU15" s="17">
        <v>0.3</v>
      </c>
      <c r="DV15" s="17"/>
      <c r="DW15" s="17"/>
      <c r="DX15" s="17">
        <v>-2.8</v>
      </c>
      <c r="DY15" s="17">
        <v>0.2</v>
      </c>
      <c r="DZ15" s="17">
        <v>-0.4</v>
      </c>
      <c r="EA15" s="17">
        <v>0</v>
      </c>
      <c r="EB15" s="17">
        <v>0.4</v>
      </c>
      <c r="EC15" s="17">
        <v>0.8</v>
      </c>
      <c r="ED15" s="17">
        <v>4</v>
      </c>
      <c r="EE15" s="17"/>
      <c r="EF15" s="17">
        <v>-5.4</v>
      </c>
      <c r="EG15" s="17">
        <v>-5.3</v>
      </c>
      <c r="EH15" s="17">
        <v>0</v>
      </c>
      <c r="EI15" s="17">
        <v>0</v>
      </c>
      <c r="EJ15" s="17">
        <v>2</v>
      </c>
      <c r="EK15" s="17">
        <v>0.2</v>
      </c>
      <c r="EL15" s="17">
        <v>1.5</v>
      </c>
      <c r="EM15" s="17">
        <v>0.2</v>
      </c>
      <c r="EN15" s="17">
        <v>0.2</v>
      </c>
      <c r="EO15" s="17">
        <v>0.2</v>
      </c>
      <c r="EP15" s="17"/>
      <c r="EQ15" s="17">
        <v>0</v>
      </c>
      <c r="ER15" s="17">
        <v>0</v>
      </c>
      <c r="ES15" s="17">
        <v>0</v>
      </c>
      <c r="ET15" s="17">
        <v>-0.2</v>
      </c>
      <c r="EU15" s="17">
        <v>8.6999999999999993</v>
      </c>
      <c r="EV15" s="17">
        <v>1.8</v>
      </c>
      <c r="EW15" s="17">
        <v>0</v>
      </c>
      <c r="EX15" s="17">
        <v>0</v>
      </c>
      <c r="EY15" s="17">
        <v>0.2</v>
      </c>
      <c r="EZ15" s="17">
        <v>0.6</v>
      </c>
      <c r="FA15" s="17">
        <v>2.5</v>
      </c>
      <c r="FB15" s="17">
        <v>10.1</v>
      </c>
      <c r="FC15" s="17">
        <v>7.5</v>
      </c>
      <c r="FD15" s="17">
        <v>0.7</v>
      </c>
      <c r="FE15" s="17"/>
      <c r="FF15" s="17">
        <v>2.2000000000000002</v>
      </c>
      <c r="FG15" s="17"/>
      <c r="FH15" s="17"/>
      <c r="FI15" s="17">
        <v>-196.5</v>
      </c>
      <c r="FJ15" s="15"/>
      <c r="FK15" s="17"/>
      <c r="FL15" s="17"/>
      <c r="FM15" s="17"/>
      <c r="FN15" s="17">
        <v>1.5</v>
      </c>
      <c r="FO15" s="17"/>
      <c r="FP15" s="17"/>
      <c r="FQ15" s="17">
        <v>-0.2</v>
      </c>
      <c r="FR15" s="17">
        <v>0.5</v>
      </c>
      <c r="FS15" s="17">
        <v>1.8</v>
      </c>
    </row>
    <row r="16" spans="1:175" ht="24" customHeight="1" x14ac:dyDescent="0.3">
      <c r="A16" s="16" t="s">
        <v>43</v>
      </c>
      <c r="B16" s="16" t="s">
        <v>714</v>
      </c>
      <c r="C16" s="17">
        <v>0.8</v>
      </c>
      <c r="D16" s="17">
        <v>4.4000000000000004</v>
      </c>
      <c r="E16" s="17">
        <v>15.3</v>
      </c>
      <c r="F16" s="17"/>
      <c r="G16" s="17"/>
      <c r="H16" s="17">
        <v>-13.6</v>
      </c>
      <c r="I16" s="17">
        <v>0.9</v>
      </c>
      <c r="J16" s="17"/>
      <c r="K16" s="17"/>
      <c r="L16" s="17">
        <v>-29.2</v>
      </c>
      <c r="M16" s="17">
        <v>-43.1</v>
      </c>
      <c r="N16" s="17">
        <v>-43.6</v>
      </c>
      <c r="O16" s="17">
        <v>21.3</v>
      </c>
      <c r="P16" s="17">
        <v>-11.9</v>
      </c>
      <c r="Q16" s="17">
        <v>0.8</v>
      </c>
      <c r="R16" s="17">
        <v>29.3</v>
      </c>
      <c r="S16" s="17">
        <v>0.1</v>
      </c>
      <c r="T16" s="17"/>
      <c r="U16" s="17"/>
      <c r="V16" s="17"/>
      <c r="W16" s="17"/>
      <c r="X16" s="17">
        <v>5.6</v>
      </c>
      <c r="Y16" s="17">
        <v>1.2</v>
      </c>
      <c r="Z16" s="17"/>
      <c r="AA16" s="17">
        <v>-3.4</v>
      </c>
      <c r="AB16" s="17">
        <v>3.9</v>
      </c>
      <c r="AC16" s="17">
        <v>0.2</v>
      </c>
      <c r="AD16" s="17"/>
      <c r="AE16" s="17"/>
      <c r="AF16" s="17"/>
      <c r="AG16" s="17"/>
      <c r="AH16" s="17">
        <v>-4.0999999999999996</v>
      </c>
      <c r="AI16" s="17">
        <v>3.1</v>
      </c>
      <c r="AJ16" s="17"/>
      <c r="AK16" s="17"/>
      <c r="AL16" s="17"/>
      <c r="AM16" s="17">
        <v>-1.3</v>
      </c>
      <c r="AN16" s="17">
        <v>0</v>
      </c>
      <c r="AO16" s="17">
        <v>3.3</v>
      </c>
      <c r="AP16" s="17">
        <v>0</v>
      </c>
      <c r="AQ16" s="17">
        <v>8.6</v>
      </c>
      <c r="AR16" s="17">
        <v>-1</v>
      </c>
      <c r="AS16" s="17">
        <v>2.7</v>
      </c>
      <c r="AT16" s="17">
        <v>0.8</v>
      </c>
      <c r="AU16" s="17">
        <v>2.2999999999999998</v>
      </c>
      <c r="AV16" s="17">
        <v>-28.9</v>
      </c>
      <c r="AW16" s="17">
        <v>-50.2</v>
      </c>
      <c r="AX16" s="17">
        <v>2</v>
      </c>
      <c r="AY16" s="17">
        <v>-1.8</v>
      </c>
      <c r="AZ16" s="17">
        <v>0.4</v>
      </c>
      <c r="BA16" s="17">
        <v>-2.1</v>
      </c>
      <c r="BB16" s="17">
        <v>2.7</v>
      </c>
      <c r="BC16" s="17">
        <v>1</v>
      </c>
      <c r="BD16" s="17">
        <v>0</v>
      </c>
      <c r="BE16" s="17">
        <v>-4</v>
      </c>
      <c r="BF16" s="17"/>
      <c r="BG16" s="17"/>
      <c r="BH16" s="17">
        <v>0</v>
      </c>
      <c r="BI16" s="17"/>
      <c r="BJ16" s="17"/>
      <c r="BK16" s="17">
        <v>0</v>
      </c>
      <c r="BL16" s="17"/>
      <c r="BM16" s="17"/>
      <c r="BN16" s="17"/>
      <c r="BO16" s="17">
        <v>1</v>
      </c>
      <c r="BP16" s="17">
        <v>-26.5</v>
      </c>
      <c r="BQ16" s="17">
        <v>-27.8</v>
      </c>
      <c r="BR16" s="17">
        <v>-1.8</v>
      </c>
      <c r="BS16" s="17">
        <v>-5.2</v>
      </c>
      <c r="BT16" s="17"/>
      <c r="BU16" s="17"/>
      <c r="BV16" s="17"/>
      <c r="BW16" s="17"/>
      <c r="BX16" s="17"/>
      <c r="BY16" s="17"/>
      <c r="BZ16" s="17"/>
      <c r="CA16" s="17">
        <v>0</v>
      </c>
      <c r="CB16" s="17">
        <v>-0.4</v>
      </c>
      <c r="CC16" s="17">
        <v>20.3</v>
      </c>
      <c r="CD16" s="17">
        <v>24.7</v>
      </c>
      <c r="CE16" s="17">
        <v>2.7</v>
      </c>
      <c r="CF16" s="17">
        <v>3.8</v>
      </c>
      <c r="CG16" s="17">
        <v>-0.1</v>
      </c>
      <c r="CH16" s="17">
        <v>0</v>
      </c>
      <c r="CI16" s="17"/>
      <c r="CJ16" s="17"/>
      <c r="CK16" s="17">
        <v>2.2000000000000002</v>
      </c>
      <c r="CL16" s="17"/>
      <c r="CM16" s="17">
        <v>-51.6</v>
      </c>
      <c r="CN16" s="17"/>
      <c r="CO16" s="17"/>
      <c r="CP16" s="17"/>
      <c r="CQ16" s="17"/>
      <c r="CR16" s="17"/>
      <c r="CS16" s="17"/>
      <c r="CT16" s="17"/>
      <c r="CU16" s="17"/>
      <c r="CV16" s="17">
        <v>-1.3</v>
      </c>
      <c r="CW16" s="17">
        <v>0</v>
      </c>
      <c r="CX16" s="17"/>
      <c r="CY16" s="17"/>
      <c r="CZ16" s="17">
        <v>0.9</v>
      </c>
      <c r="DA16" s="17">
        <v>0</v>
      </c>
      <c r="DB16" s="17">
        <v>-0.9</v>
      </c>
      <c r="DC16" s="17"/>
      <c r="DD16" s="17">
        <v>0.1</v>
      </c>
      <c r="DE16" s="17">
        <v>0.6</v>
      </c>
      <c r="DF16" s="17">
        <v>0.1</v>
      </c>
      <c r="DG16" s="17">
        <v>-2.4</v>
      </c>
      <c r="DH16" s="17">
        <v>1.4</v>
      </c>
      <c r="DI16" s="17">
        <v>0.5</v>
      </c>
      <c r="DJ16" s="17"/>
      <c r="DK16" s="17">
        <v>0</v>
      </c>
      <c r="DL16" s="17">
        <v>0</v>
      </c>
      <c r="DM16" s="17">
        <v>-1.1000000000000001</v>
      </c>
      <c r="DN16" s="17">
        <v>4.9000000000000004</v>
      </c>
      <c r="DO16" s="17">
        <v>1.5</v>
      </c>
      <c r="DP16" s="17">
        <v>0.7</v>
      </c>
      <c r="DQ16" s="17"/>
      <c r="DR16" s="17">
        <v>1.3</v>
      </c>
      <c r="DS16" s="17">
        <v>0</v>
      </c>
      <c r="DT16" s="17"/>
      <c r="DU16" s="17">
        <v>0.3</v>
      </c>
      <c r="DV16" s="17"/>
      <c r="DW16" s="17"/>
      <c r="DX16" s="17">
        <v>-2.9</v>
      </c>
      <c r="DY16" s="17">
        <v>0.2</v>
      </c>
      <c r="DZ16" s="17">
        <v>-0.4</v>
      </c>
      <c r="EA16" s="17">
        <v>0.9</v>
      </c>
      <c r="EB16" s="17">
        <v>0.4</v>
      </c>
      <c r="EC16" s="17">
        <v>0.8</v>
      </c>
      <c r="ED16" s="17">
        <v>4</v>
      </c>
      <c r="EE16" s="17"/>
      <c r="EF16" s="17">
        <v>-1.7</v>
      </c>
      <c r="EG16" s="17">
        <v>-2.5</v>
      </c>
      <c r="EH16" s="17">
        <v>0.3</v>
      </c>
      <c r="EI16" s="17">
        <v>0.1</v>
      </c>
      <c r="EJ16" s="17">
        <v>2</v>
      </c>
      <c r="EK16" s="17">
        <v>0.2</v>
      </c>
      <c r="EL16" s="17">
        <v>1.5</v>
      </c>
      <c r="EM16" s="17">
        <v>0.2</v>
      </c>
      <c r="EN16" s="17">
        <v>0.2</v>
      </c>
      <c r="EO16" s="17">
        <v>0.2</v>
      </c>
      <c r="EP16" s="17"/>
      <c r="EQ16" s="17">
        <v>0</v>
      </c>
      <c r="ER16" s="17">
        <v>0</v>
      </c>
      <c r="ES16" s="17">
        <v>0</v>
      </c>
      <c r="ET16" s="17">
        <v>-0.2</v>
      </c>
      <c r="EU16" s="17">
        <v>5.3</v>
      </c>
      <c r="EV16" s="17">
        <v>0.6</v>
      </c>
      <c r="EW16" s="17">
        <v>0</v>
      </c>
      <c r="EX16" s="17">
        <v>0</v>
      </c>
      <c r="EY16" s="17">
        <v>0.2</v>
      </c>
      <c r="EZ16" s="17">
        <v>0.6</v>
      </c>
      <c r="FA16" s="17">
        <v>2.6</v>
      </c>
      <c r="FB16" s="17">
        <v>10.6</v>
      </c>
      <c r="FC16" s="17">
        <v>7.8</v>
      </c>
      <c r="FD16" s="17">
        <v>2.8</v>
      </c>
      <c r="FE16" s="17"/>
      <c r="FF16" s="17">
        <v>2</v>
      </c>
      <c r="FG16" s="17"/>
      <c r="FH16" s="17"/>
      <c r="FI16" s="17">
        <v>-143.80000000000001</v>
      </c>
      <c r="FJ16" s="15"/>
      <c r="FK16" s="17"/>
      <c r="FL16" s="17"/>
      <c r="FM16" s="17"/>
      <c r="FN16" s="17">
        <v>1.5</v>
      </c>
      <c r="FO16" s="17"/>
      <c r="FP16" s="17"/>
      <c r="FQ16" s="17">
        <v>-0.1</v>
      </c>
      <c r="FR16" s="17">
        <v>0.4</v>
      </c>
      <c r="FS16" s="17">
        <v>1.8</v>
      </c>
    </row>
    <row r="17" spans="1:175" ht="24" customHeight="1" x14ac:dyDescent="0.3">
      <c r="A17" s="16" t="s">
        <v>43</v>
      </c>
      <c r="B17" s="16" t="s">
        <v>715</v>
      </c>
      <c r="C17" s="17">
        <v>1.6</v>
      </c>
      <c r="D17" s="17">
        <v>5.4</v>
      </c>
      <c r="E17" s="17">
        <v>15.2</v>
      </c>
      <c r="F17" s="17"/>
      <c r="G17" s="17"/>
      <c r="H17" s="17">
        <v>-13.3</v>
      </c>
      <c r="I17" s="17">
        <v>2.2999999999999998</v>
      </c>
      <c r="J17" s="17"/>
      <c r="K17" s="17"/>
      <c r="L17" s="17">
        <v>-31.1</v>
      </c>
      <c r="M17" s="17">
        <v>-44.1</v>
      </c>
      <c r="N17" s="17">
        <v>-44.8</v>
      </c>
      <c r="O17" s="17">
        <v>19.2</v>
      </c>
      <c r="P17" s="17">
        <v>-12</v>
      </c>
      <c r="Q17" s="17">
        <v>0.2</v>
      </c>
      <c r="R17" s="17">
        <v>27.9</v>
      </c>
      <c r="S17" s="17">
        <v>0.1</v>
      </c>
      <c r="T17" s="17"/>
      <c r="U17" s="17"/>
      <c r="V17" s="17"/>
      <c r="W17" s="17"/>
      <c r="X17" s="17">
        <v>5.8</v>
      </c>
      <c r="Y17" s="17">
        <v>0.7</v>
      </c>
      <c r="Z17" s="17"/>
      <c r="AA17" s="17">
        <v>-3.4</v>
      </c>
      <c r="AB17" s="17">
        <v>3.8</v>
      </c>
      <c r="AC17" s="17">
        <v>0.3</v>
      </c>
      <c r="AD17" s="17"/>
      <c r="AE17" s="17"/>
      <c r="AF17" s="17"/>
      <c r="AG17" s="17"/>
      <c r="AH17" s="17">
        <v>-3.6</v>
      </c>
      <c r="AI17" s="17">
        <v>2.7</v>
      </c>
      <c r="AJ17" s="17"/>
      <c r="AK17" s="17"/>
      <c r="AL17" s="17"/>
      <c r="AM17" s="17">
        <v>-1.3</v>
      </c>
      <c r="AN17" s="17">
        <v>0</v>
      </c>
      <c r="AO17" s="17">
        <v>3.1</v>
      </c>
      <c r="AP17" s="17">
        <v>0</v>
      </c>
      <c r="AQ17" s="17">
        <v>8.1</v>
      </c>
      <c r="AR17" s="17">
        <v>-1.5</v>
      </c>
      <c r="AS17" s="17">
        <v>2.7</v>
      </c>
      <c r="AT17" s="17">
        <v>1.6</v>
      </c>
      <c r="AU17" s="17">
        <v>2.4</v>
      </c>
      <c r="AV17" s="17">
        <v>-29.7</v>
      </c>
      <c r="AW17" s="17">
        <v>-51.1</v>
      </c>
      <c r="AX17" s="17">
        <v>-1.3</v>
      </c>
      <c r="AY17" s="17">
        <v>-1.9</v>
      </c>
      <c r="AZ17" s="17">
        <v>0.3</v>
      </c>
      <c r="BA17" s="17">
        <v>-1.6</v>
      </c>
      <c r="BB17" s="17">
        <v>3.1</v>
      </c>
      <c r="BC17" s="17">
        <v>1</v>
      </c>
      <c r="BD17" s="17">
        <v>0</v>
      </c>
      <c r="BE17" s="17">
        <v>-4.8</v>
      </c>
      <c r="BF17" s="17"/>
      <c r="BG17" s="17"/>
      <c r="BH17" s="17">
        <v>0</v>
      </c>
      <c r="BI17" s="17"/>
      <c r="BJ17" s="17"/>
      <c r="BK17" s="17">
        <v>0</v>
      </c>
      <c r="BL17" s="17"/>
      <c r="BM17" s="17"/>
      <c r="BN17" s="17"/>
      <c r="BO17" s="17">
        <v>-0.5</v>
      </c>
      <c r="BP17" s="17">
        <v>-27</v>
      </c>
      <c r="BQ17" s="17">
        <v>-28.5</v>
      </c>
      <c r="BR17" s="17">
        <v>-2.2000000000000002</v>
      </c>
      <c r="BS17" s="17">
        <v>-7.5</v>
      </c>
      <c r="BT17" s="17"/>
      <c r="BU17" s="17"/>
      <c r="BV17" s="17"/>
      <c r="BW17" s="17"/>
      <c r="BX17" s="17"/>
      <c r="BY17" s="17"/>
      <c r="BZ17" s="17"/>
      <c r="CA17" s="17">
        <v>0</v>
      </c>
      <c r="CB17" s="17">
        <v>-0.5</v>
      </c>
      <c r="CC17" s="17">
        <v>20</v>
      </c>
      <c r="CD17" s="17">
        <v>24.3</v>
      </c>
      <c r="CE17" s="17">
        <v>2.9</v>
      </c>
      <c r="CF17" s="17">
        <v>3.8</v>
      </c>
      <c r="CG17" s="17">
        <v>-0.1</v>
      </c>
      <c r="CH17" s="17">
        <v>0</v>
      </c>
      <c r="CI17" s="17"/>
      <c r="CJ17" s="17"/>
      <c r="CK17" s="17">
        <v>1.5</v>
      </c>
      <c r="CL17" s="17"/>
      <c r="CM17" s="17">
        <v>-53.2</v>
      </c>
      <c r="CN17" s="17"/>
      <c r="CO17" s="17"/>
      <c r="CP17" s="17"/>
      <c r="CQ17" s="17"/>
      <c r="CR17" s="17"/>
      <c r="CS17" s="17"/>
      <c r="CT17" s="17"/>
      <c r="CU17" s="17"/>
      <c r="CV17" s="17">
        <v>-1.7</v>
      </c>
      <c r="CW17" s="17">
        <v>0</v>
      </c>
      <c r="CX17" s="17"/>
      <c r="CY17" s="17"/>
      <c r="CZ17" s="17">
        <v>0.9</v>
      </c>
      <c r="DA17" s="17">
        <v>0.1</v>
      </c>
      <c r="DB17" s="17">
        <v>-0.9</v>
      </c>
      <c r="DC17" s="17"/>
      <c r="DD17" s="17">
        <v>0</v>
      </c>
      <c r="DE17" s="17">
        <v>0.5</v>
      </c>
      <c r="DF17" s="17">
        <v>0.2</v>
      </c>
      <c r="DG17" s="17">
        <v>-2.6</v>
      </c>
      <c r="DH17" s="17">
        <v>1.4</v>
      </c>
      <c r="DI17" s="17">
        <v>0.6</v>
      </c>
      <c r="DJ17" s="17"/>
      <c r="DK17" s="17">
        <v>0</v>
      </c>
      <c r="DL17" s="17">
        <v>0</v>
      </c>
      <c r="DM17" s="17">
        <v>-0.8</v>
      </c>
      <c r="DN17" s="17">
        <v>5.6</v>
      </c>
      <c r="DO17" s="17">
        <v>1.5</v>
      </c>
      <c r="DP17" s="17">
        <v>0.7</v>
      </c>
      <c r="DQ17" s="17"/>
      <c r="DR17" s="17">
        <v>1.3</v>
      </c>
      <c r="DS17" s="17">
        <v>0</v>
      </c>
      <c r="DT17" s="17"/>
      <c r="DU17" s="17">
        <v>0.1</v>
      </c>
      <c r="DV17" s="17"/>
      <c r="DW17" s="17"/>
      <c r="DX17" s="17">
        <v>-2.9</v>
      </c>
      <c r="DY17" s="17">
        <v>0.4</v>
      </c>
      <c r="DZ17" s="17">
        <v>-0.4</v>
      </c>
      <c r="EA17" s="17">
        <v>0.9</v>
      </c>
      <c r="EB17" s="17">
        <v>0.3</v>
      </c>
      <c r="EC17" s="17">
        <v>0.8</v>
      </c>
      <c r="ED17" s="17">
        <v>4</v>
      </c>
      <c r="EE17" s="17"/>
      <c r="EF17" s="17">
        <v>-2.5</v>
      </c>
      <c r="EG17" s="17">
        <v>-3.2</v>
      </c>
      <c r="EH17" s="17">
        <v>0.3</v>
      </c>
      <c r="EI17" s="17">
        <v>0</v>
      </c>
      <c r="EJ17" s="17">
        <v>2</v>
      </c>
      <c r="EK17" s="17">
        <v>0.2</v>
      </c>
      <c r="EL17" s="17">
        <v>1.6</v>
      </c>
      <c r="EM17" s="17">
        <v>0.2</v>
      </c>
      <c r="EN17" s="17">
        <v>0.2</v>
      </c>
      <c r="EO17" s="17">
        <v>0.2</v>
      </c>
      <c r="EP17" s="17"/>
      <c r="EQ17" s="17">
        <v>0</v>
      </c>
      <c r="ER17" s="17">
        <v>0</v>
      </c>
      <c r="ES17" s="17">
        <v>0</v>
      </c>
      <c r="ET17" s="17">
        <v>-0.2</v>
      </c>
      <c r="EU17" s="17">
        <v>13.1</v>
      </c>
      <c r="EV17" s="17">
        <v>4.0999999999999996</v>
      </c>
      <c r="EW17" s="17">
        <v>0</v>
      </c>
      <c r="EX17" s="17">
        <v>0</v>
      </c>
      <c r="EY17" s="17">
        <v>0.2</v>
      </c>
      <c r="EZ17" s="17">
        <v>0.6</v>
      </c>
      <c r="FA17" s="17">
        <v>2.5</v>
      </c>
      <c r="FB17" s="17">
        <v>10.6</v>
      </c>
      <c r="FC17" s="17">
        <v>7.9</v>
      </c>
      <c r="FD17" s="17">
        <v>2.4</v>
      </c>
      <c r="FE17" s="17"/>
      <c r="FF17" s="17">
        <v>2.9</v>
      </c>
      <c r="FG17" s="17"/>
      <c r="FH17" s="17"/>
      <c r="FI17" s="17">
        <v>-151.9</v>
      </c>
      <c r="FJ17" s="15"/>
      <c r="FK17" s="17"/>
      <c r="FL17" s="17"/>
      <c r="FM17" s="17"/>
      <c r="FN17" s="17">
        <v>1.5</v>
      </c>
      <c r="FO17" s="17"/>
      <c r="FP17" s="17"/>
      <c r="FQ17" s="17">
        <v>-0.2</v>
      </c>
      <c r="FR17" s="17">
        <v>0</v>
      </c>
      <c r="FS17" s="17">
        <v>1.3</v>
      </c>
    </row>
    <row r="18" spans="1:175" ht="24" customHeight="1" x14ac:dyDescent="0.3">
      <c r="A18" s="18" t="s">
        <v>43</v>
      </c>
      <c r="B18" s="18" t="s">
        <v>716</v>
      </c>
      <c r="C18" s="19">
        <v>1.3</v>
      </c>
      <c r="D18" s="19">
        <v>6.6</v>
      </c>
      <c r="E18" s="19">
        <v>15.2</v>
      </c>
      <c r="F18" s="19"/>
      <c r="G18" s="19"/>
      <c r="H18" s="19">
        <v>-14.6</v>
      </c>
      <c r="I18" s="19">
        <v>-10.5</v>
      </c>
      <c r="J18" s="19"/>
      <c r="K18" s="19"/>
      <c r="L18" s="19">
        <v>-29.3</v>
      </c>
      <c r="M18" s="19">
        <v>-43.9</v>
      </c>
      <c r="N18" s="19">
        <v>-45.1</v>
      </c>
      <c r="O18" s="19">
        <v>20.6</v>
      </c>
      <c r="P18" s="19">
        <v>-12.3</v>
      </c>
      <c r="Q18" s="19">
        <v>0.4</v>
      </c>
      <c r="R18" s="19">
        <v>31.1</v>
      </c>
      <c r="S18" s="19">
        <v>0</v>
      </c>
      <c r="T18" s="19"/>
      <c r="U18" s="19"/>
      <c r="V18" s="19"/>
      <c r="W18" s="19"/>
      <c r="X18" s="19">
        <v>6.4</v>
      </c>
      <c r="Y18" s="19">
        <v>0.9</v>
      </c>
      <c r="Z18" s="19"/>
      <c r="AA18" s="19">
        <v>-3.5</v>
      </c>
      <c r="AB18" s="19">
        <v>3.6</v>
      </c>
      <c r="AC18" s="19">
        <v>-0.1</v>
      </c>
      <c r="AD18" s="19"/>
      <c r="AE18" s="19"/>
      <c r="AF18" s="19"/>
      <c r="AG18" s="19"/>
      <c r="AH18" s="19">
        <v>-4.4000000000000004</v>
      </c>
      <c r="AI18" s="19">
        <v>2.8</v>
      </c>
      <c r="AJ18" s="19"/>
      <c r="AK18" s="19"/>
      <c r="AL18" s="19"/>
      <c r="AM18" s="19">
        <v>-1.3</v>
      </c>
      <c r="AN18" s="19">
        <v>0</v>
      </c>
      <c r="AO18" s="19">
        <v>3.3</v>
      </c>
      <c r="AP18" s="19">
        <v>0</v>
      </c>
      <c r="AQ18" s="19">
        <v>8.4</v>
      </c>
      <c r="AR18" s="19">
        <v>-1</v>
      </c>
      <c r="AS18" s="19">
        <v>2.7</v>
      </c>
      <c r="AT18" s="19">
        <v>1.3</v>
      </c>
      <c r="AU18" s="19">
        <v>-2.2999999999999998</v>
      </c>
      <c r="AV18" s="19">
        <v>-32.9</v>
      </c>
      <c r="AW18" s="19">
        <v>-53.9</v>
      </c>
      <c r="AX18" s="19">
        <v>-0.1</v>
      </c>
      <c r="AY18" s="19">
        <v>-1.8</v>
      </c>
      <c r="AZ18" s="19">
        <v>0.3</v>
      </c>
      <c r="BA18" s="19">
        <v>-2.4</v>
      </c>
      <c r="BB18" s="19">
        <v>2</v>
      </c>
      <c r="BC18" s="19">
        <v>1</v>
      </c>
      <c r="BD18" s="19">
        <v>0</v>
      </c>
      <c r="BE18" s="19">
        <v>-5.3</v>
      </c>
      <c r="BF18" s="19"/>
      <c r="BG18" s="19"/>
      <c r="BH18" s="19">
        <v>0</v>
      </c>
      <c r="BI18" s="19"/>
      <c r="BJ18" s="19"/>
      <c r="BK18" s="19">
        <v>0</v>
      </c>
      <c r="BL18" s="19"/>
      <c r="BM18" s="19"/>
      <c r="BN18" s="19"/>
      <c r="BO18" s="19">
        <v>0.4</v>
      </c>
      <c r="BP18" s="19">
        <v>-26.8</v>
      </c>
      <c r="BQ18" s="19">
        <v>-28.3</v>
      </c>
      <c r="BR18" s="19">
        <v>-2.6</v>
      </c>
      <c r="BS18" s="19">
        <v>-5.4</v>
      </c>
      <c r="BT18" s="19"/>
      <c r="BU18" s="19"/>
      <c r="BV18" s="19"/>
      <c r="BW18" s="19"/>
      <c r="BX18" s="19"/>
      <c r="BY18" s="19"/>
      <c r="BZ18" s="19"/>
      <c r="CA18" s="19">
        <v>0</v>
      </c>
      <c r="CB18" s="19">
        <v>-0.4</v>
      </c>
      <c r="CC18" s="19">
        <v>20.3</v>
      </c>
      <c r="CD18" s="19">
        <v>24.9</v>
      </c>
      <c r="CE18" s="19">
        <v>2.6</v>
      </c>
      <c r="CF18" s="19">
        <v>3.8</v>
      </c>
      <c r="CG18" s="19">
        <v>-0.1</v>
      </c>
      <c r="CH18" s="19">
        <v>0</v>
      </c>
      <c r="CI18" s="19"/>
      <c r="CJ18" s="19"/>
      <c r="CK18" s="19">
        <v>0.8</v>
      </c>
      <c r="CL18" s="19"/>
      <c r="CM18" s="19">
        <v>-53.8</v>
      </c>
      <c r="CN18" s="19"/>
      <c r="CO18" s="19"/>
      <c r="CP18" s="19"/>
      <c r="CQ18" s="19"/>
      <c r="CR18" s="19"/>
      <c r="CS18" s="19"/>
      <c r="CT18" s="19"/>
      <c r="CU18" s="19"/>
      <c r="CV18" s="19">
        <v>-1.9</v>
      </c>
      <c r="CW18" s="19">
        <v>0</v>
      </c>
      <c r="CX18" s="19"/>
      <c r="CY18" s="19"/>
      <c r="CZ18" s="19">
        <v>1</v>
      </c>
      <c r="DA18" s="19">
        <v>0</v>
      </c>
      <c r="DB18" s="19">
        <v>-0.8</v>
      </c>
      <c r="DC18" s="19"/>
      <c r="DD18" s="19">
        <v>0.1</v>
      </c>
      <c r="DE18" s="19">
        <v>0.6</v>
      </c>
      <c r="DF18" s="19">
        <v>0.1</v>
      </c>
      <c r="DG18" s="19">
        <v>-2.8</v>
      </c>
      <c r="DH18" s="19">
        <v>1.4</v>
      </c>
      <c r="DI18" s="19">
        <v>0.5</v>
      </c>
      <c r="DJ18" s="19"/>
      <c r="DK18" s="19">
        <v>0</v>
      </c>
      <c r="DL18" s="19">
        <v>0</v>
      </c>
      <c r="DM18" s="19">
        <v>-0.8</v>
      </c>
      <c r="DN18" s="19">
        <v>5.9</v>
      </c>
      <c r="DO18" s="19">
        <v>1.5</v>
      </c>
      <c r="DP18" s="19">
        <v>0.7</v>
      </c>
      <c r="DQ18" s="19"/>
      <c r="DR18" s="19">
        <v>1.3</v>
      </c>
      <c r="DS18" s="19">
        <v>0</v>
      </c>
      <c r="DT18" s="19"/>
      <c r="DU18" s="19">
        <v>0</v>
      </c>
      <c r="DV18" s="19"/>
      <c r="DW18" s="19"/>
      <c r="DX18" s="19">
        <v>-2.8</v>
      </c>
      <c r="DY18" s="19">
        <v>0.5</v>
      </c>
      <c r="DZ18" s="19">
        <v>-0.5</v>
      </c>
      <c r="EA18" s="19">
        <v>0.9</v>
      </c>
      <c r="EB18" s="19">
        <v>0.3</v>
      </c>
      <c r="EC18" s="19">
        <v>0.8</v>
      </c>
      <c r="ED18" s="19">
        <v>4</v>
      </c>
      <c r="EE18" s="19"/>
      <c r="EF18" s="19">
        <v>-0.1</v>
      </c>
      <c r="EG18" s="19">
        <v>-0.8</v>
      </c>
      <c r="EH18" s="19">
        <v>0.2</v>
      </c>
      <c r="EI18" s="19">
        <v>0</v>
      </c>
      <c r="EJ18" s="19">
        <v>2</v>
      </c>
      <c r="EK18" s="19">
        <v>0.2</v>
      </c>
      <c r="EL18" s="19">
        <v>1.7</v>
      </c>
      <c r="EM18" s="19">
        <v>0.2</v>
      </c>
      <c r="EN18" s="19">
        <v>0.2</v>
      </c>
      <c r="EO18" s="19">
        <v>0.2</v>
      </c>
      <c r="EP18" s="19"/>
      <c r="EQ18" s="19">
        <v>0</v>
      </c>
      <c r="ER18" s="19">
        <v>0</v>
      </c>
      <c r="ES18" s="19">
        <v>0</v>
      </c>
      <c r="ET18" s="19">
        <v>-0.2</v>
      </c>
      <c r="EU18" s="19">
        <v>14.2</v>
      </c>
      <c r="EV18" s="19">
        <v>6.4</v>
      </c>
      <c r="EW18" s="19">
        <v>0</v>
      </c>
      <c r="EX18" s="19">
        <v>0</v>
      </c>
      <c r="EY18" s="19">
        <v>0.2</v>
      </c>
      <c r="EZ18" s="19">
        <v>0.6</v>
      </c>
      <c r="FA18" s="19">
        <v>2.5</v>
      </c>
      <c r="FB18" s="19">
        <v>10.4</v>
      </c>
      <c r="FC18" s="19">
        <v>7.7</v>
      </c>
      <c r="FD18" s="19">
        <v>1.7</v>
      </c>
      <c r="FE18" s="19"/>
      <c r="FF18" s="19">
        <v>2.6</v>
      </c>
      <c r="FG18" s="19"/>
      <c r="FH18" s="19"/>
      <c r="FI18" s="19">
        <v>-161.5</v>
      </c>
      <c r="FJ18" s="15"/>
      <c r="FK18" s="19"/>
      <c r="FL18" s="19"/>
      <c r="FM18" s="19"/>
      <c r="FN18" s="19">
        <v>1.5</v>
      </c>
      <c r="FO18" s="19"/>
      <c r="FP18" s="19"/>
      <c r="FQ18" s="19">
        <v>-0.2</v>
      </c>
      <c r="FR18" s="19">
        <v>-0.1</v>
      </c>
      <c r="FS18" s="19">
        <v>1.2</v>
      </c>
    </row>
    <row r="19" spans="1:175" ht="24" customHeight="1" x14ac:dyDescent="0.3">
      <c r="A19" s="13" t="s">
        <v>43</v>
      </c>
      <c r="B19" s="13" t="s">
        <v>717</v>
      </c>
      <c r="C19" s="14">
        <v>1.4</v>
      </c>
      <c r="D19" s="14">
        <v>5.5</v>
      </c>
      <c r="E19" s="14">
        <v>14.5</v>
      </c>
      <c r="F19" s="14"/>
      <c r="G19" s="14"/>
      <c r="H19" s="14">
        <v>-12.9</v>
      </c>
      <c r="I19" s="14">
        <v>-8.4</v>
      </c>
      <c r="J19" s="14"/>
      <c r="K19" s="14"/>
      <c r="L19" s="14">
        <v>-31.6</v>
      </c>
      <c r="M19" s="14">
        <v>-43.6</v>
      </c>
      <c r="N19" s="14">
        <v>-44.3</v>
      </c>
      <c r="O19" s="14">
        <v>19.2</v>
      </c>
      <c r="P19" s="14">
        <v>-5.2</v>
      </c>
      <c r="Q19" s="14">
        <v>-0.3</v>
      </c>
      <c r="R19" s="14">
        <v>28.9</v>
      </c>
      <c r="S19" s="14">
        <v>0.1</v>
      </c>
      <c r="T19" s="14"/>
      <c r="U19" s="14"/>
      <c r="V19" s="14"/>
      <c r="W19" s="14"/>
      <c r="X19" s="14">
        <v>7.1</v>
      </c>
      <c r="Y19" s="14">
        <v>1.3</v>
      </c>
      <c r="Z19" s="14"/>
      <c r="AA19" s="14">
        <v>-3.4</v>
      </c>
      <c r="AB19" s="14">
        <v>3.6</v>
      </c>
      <c r="AC19" s="14">
        <v>-0.8</v>
      </c>
      <c r="AD19" s="14"/>
      <c r="AE19" s="14"/>
      <c r="AF19" s="14"/>
      <c r="AG19" s="14"/>
      <c r="AH19" s="14">
        <v>-6</v>
      </c>
      <c r="AI19" s="14">
        <v>2.8</v>
      </c>
      <c r="AJ19" s="14"/>
      <c r="AK19" s="14"/>
      <c r="AL19" s="14"/>
      <c r="AM19" s="14">
        <v>-1.2</v>
      </c>
      <c r="AN19" s="14">
        <v>0</v>
      </c>
      <c r="AO19" s="14">
        <v>3.3</v>
      </c>
      <c r="AP19" s="14">
        <v>10.6</v>
      </c>
      <c r="AQ19" s="14">
        <v>8.6999999999999993</v>
      </c>
      <c r="AR19" s="14">
        <v>-1.3</v>
      </c>
      <c r="AS19" s="14">
        <v>2.7</v>
      </c>
      <c r="AT19" s="14">
        <v>1.4</v>
      </c>
      <c r="AU19" s="14">
        <v>-2.8</v>
      </c>
      <c r="AV19" s="14">
        <v>-34.299999999999997</v>
      </c>
      <c r="AW19" s="14">
        <v>-55</v>
      </c>
      <c r="AX19" s="14">
        <v>-0.2</v>
      </c>
      <c r="AY19" s="14">
        <v>-1.9</v>
      </c>
      <c r="AZ19" s="14">
        <v>0.3</v>
      </c>
      <c r="BA19" s="14">
        <v>-2.6</v>
      </c>
      <c r="BB19" s="14">
        <v>2.9</v>
      </c>
      <c r="BC19" s="14">
        <v>1</v>
      </c>
      <c r="BD19" s="14">
        <v>0</v>
      </c>
      <c r="BE19" s="14">
        <v>-4.3</v>
      </c>
      <c r="BF19" s="14"/>
      <c r="BG19" s="14"/>
      <c r="BH19" s="14">
        <v>0</v>
      </c>
      <c r="BI19" s="14"/>
      <c r="BJ19" s="14"/>
      <c r="BK19" s="14">
        <v>0</v>
      </c>
      <c r="BL19" s="14"/>
      <c r="BM19" s="14"/>
      <c r="BN19" s="14"/>
      <c r="BO19" s="14">
        <v>-1.8</v>
      </c>
      <c r="BP19" s="14">
        <v>-28.4</v>
      </c>
      <c r="BQ19" s="14">
        <v>-29.9</v>
      </c>
      <c r="BR19" s="14">
        <v>-3.8</v>
      </c>
      <c r="BS19" s="14">
        <v>-8</v>
      </c>
      <c r="BT19" s="14"/>
      <c r="BU19" s="14"/>
      <c r="BV19" s="14"/>
      <c r="BW19" s="14"/>
      <c r="BX19" s="14"/>
      <c r="BY19" s="14"/>
      <c r="BZ19" s="14"/>
      <c r="CA19" s="14">
        <v>0</v>
      </c>
      <c r="CB19" s="14">
        <v>-0.4</v>
      </c>
      <c r="CC19" s="14">
        <v>20.2</v>
      </c>
      <c r="CD19" s="14">
        <v>25</v>
      </c>
      <c r="CE19" s="14">
        <v>3.2</v>
      </c>
      <c r="CF19" s="14">
        <v>3.8</v>
      </c>
      <c r="CG19" s="14">
        <v>-0.1</v>
      </c>
      <c r="CH19" s="14">
        <v>0</v>
      </c>
      <c r="CI19" s="14"/>
      <c r="CJ19" s="14"/>
      <c r="CK19" s="14">
        <v>-0.1</v>
      </c>
      <c r="CL19" s="14"/>
      <c r="CM19" s="14">
        <v>-55.4</v>
      </c>
      <c r="CN19" s="14"/>
      <c r="CO19" s="14"/>
      <c r="CP19" s="14"/>
      <c r="CQ19" s="14"/>
      <c r="CR19" s="14"/>
      <c r="CS19" s="14"/>
      <c r="CT19" s="14"/>
      <c r="CU19" s="14"/>
      <c r="CV19" s="14">
        <v>-1.4</v>
      </c>
      <c r="CW19" s="14">
        <v>0</v>
      </c>
      <c r="CX19" s="14"/>
      <c r="CY19" s="14"/>
      <c r="CZ19" s="14">
        <v>1</v>
      </c>
      <c r="DA19" s="14">
        <v>0</v>
      </c>
      <c r="DB19" s="14">
        <v>-0.7</v>
      </c>
      <c r="DC19" s="14"/>
      <c r="DD19" s="14">
        <v>0.1</v>
      </c>
      <c r="DE19" s="14">
        <v>0.6</v>
      </c>
      <c r="DF19" s="14">
        <v>0.1</v>
      </c>
      <c r="DG19" s="14">
        <v>-2.6</v>
      </c>
      <c r="DH19" s="14">
        <v>1.4</v>
      </c>
      <c r="DI19" s="14">
        <v>0.5</v>
      </c>
      <c r="DJ19" s="14"/>
      <c r="DK19" s="14">
        <v>0</v>
      </c>
      <c r="DL19" s="14">
        <v>0</v>
      </c>
      <c r="DM19" s="14">
        <v>-0.4</v>
      </c>
      <c r="DN19" s="14">
        <v>6.7</v>
      </c>
      <c r="DO19" s="14">
        <v>1.5</v>
      </c>
      <c r="DP19" s="14">
        <v>0.7</v>
      </c>
      <c r="DQ19" s="14"/>
      <c r="DR19" s="14">
        <v>1.3</v>
      </c>
      <c r="DS19" s="14">
        <v>0</v>
      </c>
      <c r="DT19" s="14"/>
      <c r="DU19" s="14">
        <v>0</v>
      </c>
      <c r="DV19" s="14"/>
      <c r="DW19" s="14"/>
      <c r="DX19" s="14">
        <v>-2.9</v>
      </c>
      <c r="DY19" s="14">
        <v>0.2</v>
      </c>
      <c r="DZ19" s="14">
        <v>-0.4</v>
      </c>
      <c r="EA19" s="14">
        <v>1</v>
      </c>
      <c r="EB19" s="14">
        <v>0.3</v>
      </c>
      <c r="EC19" s="14">
        <v>0.8</v>
      </c>
      <c r="ED19" s="14">
        <v>4</v>
      </c>
      <c r="EE19" s="14"/>
      <c r="EF19" s="14">
        <v>-0.4</v>
      </c>
      <c r="EG19" s="14">
        <v>-2.2999999999999998</v>
      </c>
      <c r="EH19" s="14">
        <v>0.2</v>
      </c>
      <c r="EI19" s="14">
        <v>0</v>
      </c>
      <c r="EJ19" s="14">
        <v>2</v>
      </c>
      <c r="EK19" s="14">
        <v>0.2</v>
      </c>
      <c r="EL19" s="14">
        <v>2</v>
      </c>
      <c r="EM19" s="14">
        <v>0.2</v>
      </c>
      <c r="EN19" s="14">
        <v>0.2</v>
      </c>
      <c r="EO19" s="14">
        <v>0.2</v>
      </c>
      <c r="EP19" s="14"/>
      <c r="EQ19" s="14">
        <v>0</v>
      </c>
      <c r="ER19" s="14">
        <v>0</v>
      </c>
      <c r="ES19" s="14">
        <v>0</v>
      </c>
      <c r="ET19" s="14">
        <v>-0.2</v>
      </c>
      <c r="EU19" s="14">
        <v>16.100000000000001</v>
      </c>
      <c r="EV19" s="14">
        <v>7.5</v>
      </c>
      <c r="EW19" s="14">
        <v>0</v>
      </c>
      <c r="EX19" s="14">
        <v>0</v>
      </c>
      <c r="EY19" s="14">
        <v>0.1</v>
      </c>
      <c r="EZ19" s="14">
        <v>0.6</v>
      </c>
      <c r="FA19" s="14">
        <v>2.5</v>
      </c>
      <c r="FB19" s="14">
        <v>10.4</v>
      </c>
      <c r="FC19" s="14">
        <v>7.7</v>
      </c>
      <c r="FD19" s="14">
        <v>2.7</v>
      </c>
      <c r="FE19" s="14"/>
      <c r="FF19" s="14">
        <v>2.7</v>
      </c>
      <c r="FG19" s="14"/>
      <c r="FH19" s="14"/>
      <c r="FI19" s="14">
        <v>-156.30000000000001</v>
      </c>
      <c r="FJ19" s="15"/>
      <c r="FK19" s="14"/>
      <c r="FL19" s="14"/>
      <c r="FM19" s="14"/>
      <c r="FN19" s="14">
        <v>1.4</v>
      </c>
      <c r="FO19" s="14"/>
      <c r="FP19" s="14"/>
      <c r="FQ19" s="14">
        <v>-0.2</v>
      </c>
      <c r="FR19" s="14">
        <v>0</v>
      </c>
      <c r="FS19" s="14">
        <v>1.2</v>
      </c>
    </row>
    <row r="20" spans="1:175" ht="24" customHeight="1" x14ac:dyDescent="0.3">
      <c r="A20" s="16" t="s">
        <v>43</v>
      </c>
      <c r="B20" s="16" t="s">
        <v>718</v>
      </c>
      <c r="C20" s="17">
        <v>0</v>
      </c>
      <c r="D20" s="17">
        <v>-0.1</v>
      </c>
      <c r="E20" s="17">
        <v>13.6</v>
      </c>
      <c r="F20" s="17"/>
      <c r="G20" s="17"/>
      <c r="H20" s="17">
        <v>-14</v>
      </c>
      <c r="I20" s="17">
        <v>-13.3</v>
      </c>
      <c r="J20" s="17"/>
      <c r="K20" s="17"/>
      <c r="L20" s="17">
        <v>-27.8</v>
      </c>
      <c r="M20" s="17">
        <v>-49.2</v>
      </c>
      <c r="N20" s="17">
        <v>-49.9</v>
      </c>
      <c r="O20" s="17">
        <v>24.2</v>
      </c>
      <c r="P20" s="17">
        <v>-4.0999999999999996</v>
      </c>
      <c r="Q20" s="17">
        <v>0.9</v>
      </c>
      <c r="R20" s="17">
        <v>32.299999999999997</v>
      </c>
      <c r="S20" s="17">
        <v>-0.3</v>
      </c>
      <c r="T20" s="17"/>
      <c r="U20" s="17"/>
      <c r="V20" s="17"/>
      <c r="W20" s="17"/>
      <c r="X20" s="17">
        <v>7.9</v>
      </c>
      <c r="Y20" s="17">
        <v>1.5</v>
      </c>
      <c r="Z20" s="17"/>
      <c r="AA20" s="17">
        <v>-3.4</v>
      </c>
      <c r="AB20" s="17">
        <v>3.6</v>
      </c>
      <c r="AC20" s="17">
        <v>-0.5</v>
      </c>
      <c r="AD20" s="17"/>
      <c r="AE20" s="17"/>
      <c r="AF20" s="17"/>
      <c r="AG20" s="17"/>
      <c r="AH20" s="17">
        <v>-6.9</v>
      </c>
      <c r="AI20" s="17">
        <v>2.8</v>
      </c>
      <c r="AJ20" s="17"/>
      <c r="AK20" s="17"/>
      <c r="AL20" s="17"/>
      <c r="AM20" s="17">
        <v>-1.2</v>
      </c>
      <c r="AN20" s="17">
        <v>0</v>
      </c>
      <c r="AO20" s="17">
        <v>3.2</v>
      </c>
      <c r="AP20" s="17">
        <v>11.3</v>
      </c>
      <c r="AQ20" s="17">
        <v>8.5</v>
      </c>
      <c r="AR20" s="17">
        <v>-1</v>
      </c>
      <c r="AS20" s="17">
        <v>2.7</v>
      </c>
      <c r="AT20" s="17">
        <v>0</v>
      </c>
      <c r="AU20" s="17">
        <v>-3.2</v>
      </c>
      <c r="AV20" s="17">
        <v>-32</v>
      </c>
      <c r="AW20" s="17">
        <v>-52.6</v>
      </c>
      <c r="AX20" s="17">
        <v>-0.1</v>
      </c>
      <c r="AY20" s="17">
        <v>-1.9</v>
      </c>
      <c r="AZ20" s="17">
        <v>0.3</v>
      </c>
      <c r="BA20" s="17">
        <v>-5.7</v>
      </c>
      <c r="BB20" s="17">
        <v>0</v>
      </c>
      <c r="BC20" s="17">
        <v>1</v>
      </c>
      <c r="BD20" s="17">
        <v>0</v>
      </c>
      <c r="BE20" s="17">
        <v>-10.6</v>
      </c>
      <c r="BF20" s="17"/>
      <c r="BG20" s="17"/>
      <c r="BH20" s="17">
        <v>0</v>
      </c>
      <c r="BI20" s="17"/>
      <c r="BJ20" s="17"/>
      <c r="BK20" s="17">
        <v>0</v>
      </c>
      <c r="BL20" s="17"/>
      <c r="BM20" s="17"/>
      <c r="BN20" s="17"/>
      <c r="BO20" s="17">
        <v>1.6</v>
      </c>
      <c r="BP20" s="17">
        <v>-27.1</v>
      </c>
      <c r="BQ20" s="17">
        <v>-28.5</v>
      </c>
      <c r="BR20" s="17">
        <v>-2.8</v>
      </c>
      <c r="BS20" s="17">
        <v>-6.9</v>
      </c>
      <c r="BT20" s="17"/>
      <c r="BU20" s="17"/>
      <c r="BV20" s="17"/>
      <c r="BW20" s="17"/>
      <c r="BX20" s="17"/>
      <c r="BY20" s="17"/>
      <c r="BZ20" s="17"/>
      <c r="CA20" s="17">
        <v>0</v>
      </c>
      <c r="CB20" s="17">
        <v>-0.4</v>
      </c>
      <c r="CC20" s="17">
        <v>21.4</v>
      </c>
      <c r="CD20" s="17">
        <v>25.8</v>
      </c>
      <c r="CE20" s="17">
        <v>3.8</v>
      </c>
      <c r="CF20" s="17">
        <v>3.7</v>
      </c>
      <c r="CG20" s="17">
        <v>-0.3</v>
      </c>
      <c r="CH20" s="17">
        <v>0</v>
      </c>
      <c r="CI20" s="17"/>
      <c r="CJ20" s="17"/>
      <c r="CK20" s="17">
        <v>2.4</v>
      </c>
      <c r="CL20" s="17"/>
      <c r="CM20" s="17">
        <v>-51.8</v>
      </c>
      <c r="CN20" s="17"/>
      <c r="CO20" s="17"/>
      <c r="CP20" s="17"/>
      <c r="CQ20" s="17"/>
      <c r="CR20" s="17"/>
      <c r="CS20" s="17"/>
      <c r="CT20" s="17"/>
      <c r="CU20" s="17"/>
      <c r="CV20" s="17">
        <v>-1.6</v>
      </c>
      <c r="CW20" s="17">
        <v>0</v>
      </c>
      <c r="CX20" s="17"/>
      <c r="CY20" s="17"/>
      <c r="CZ20" s="17">
        <v>1</v>
      </c>
      <c r="DA20" s="17">
        <v>0</v>
      </c>
      <c r="DB20" s="17">
        <v>-0.8</v>
      </c>
      <c r="DC20" s="17"/>
      <c r="DD20" s="17">
        <v>0.2</v>
      </c>
      <c r="DE20" s="17">
        <v>0.6</v>
      </c>
      <c r="DF20" s="17">
        <v>0.1</v>
      </c>
      <c r="DG20" s="17">
        <v>-2.7</v>
      </c>
      <c r="DH20" s="17">
        <v>1.4</v>
      </c>
      <c r="DI20" s="17">
        <v>0.5</v>
      </c>
      <c r="DJ20" s="17"/>
      <c r="DK20" s="17">
        <v>0</v>
      </c>
      <c r="DL20" s="17">
        <v>0</v>
      </c>
      <c r="DM20" s="17">
        <v>-0.5</v>
      </c>
      <c r="DN20" s="17">
        <v>6.6</v>
      </c>
      <c r="DO20" s="17">
        <v>1.5</v>
      </c>
      <c r="DP20" s="17">
        <v>0.7</v>
      </c>
      <c r="DQ20" s="17"/>
      <c r="DR20" s="17">
        <v>1.3</v>
      </c>
      <c r="DS20" s="17">
        <v>0.2</v>
      </c>
      <c r="DT20" s="17"/>
      <c r="DU20" s="17">
        <v>0</v>
      </c>
      <c r="DV20" s="17"/>
      <c r="DW20" s="17"/>
      <c r="DX20" s="17">
        <v>-2.8</v>
      </c>
      <c r="DY20" s="17">
        <v>0.2</v>
      </c>
      <c r="DZ20" s="17">
        <v>-0.5</v>
      </c>
      <c r="EA20" s="17">
        <v>1</v>
      </c>
      <c r="EB20" s="17">
        <v>0.3</v>
      </c>
      <c r="EC20" s="17">
        <v>0.8</v>
      </c>
      <c r="ED20" s="17">
        <v>4</v>
      </c>
      <c r="EE20" s="17"/>
      <c r="EF20" s="17">
        <v>-0.6</v>
      </c>
      <c r="EG20" s="17">
        <v>-1.6</v>
      </c>
      <c r="EH20" s="17">
        <v>0.5</v>
      </c>
      <c r="EI20" s="17">
        <v>0.2</v>
      </c>
      <c r="EJ20" s="17">
        <v>2</v>
      </c>
      <c r="EK20" s="17">
        <v>0.2</v>
      </c>
      <c r="EL20" s="17">
        <v>2</v>
      </c>
      <c r="EM20" s="17">
        <v>0.2</v>
      </c>
      <c r="EN20" s="17">
        <v>0.2</v>
      </c>
      <c r="EO20" s="17">
        <v>0.2</v>
      </c>
      <c r="EP20" s="17"/>
      <c r="EQ20" s="17">
        <v>0</v>
      </c>
      <c r="ER20" s="17">
        <v>0</v>
      </c>
      <c r="ES20" s="17">
        <v>0</v>
      </c>
      <c r="ET20" s="17">
        <v>-0.2</v>
      </c>
      <c r="EU20" s="17">
        <v>16.5</v>
      </c>
      <c r="EV20" s="17">
        <v>8.4</v>
      </c>
      <c r="EW20" s="17">
        <v>0</v>
      </c>
      <c r="EX20" s="17">
        <v>0</v>
      </c>
      <c r="EY20" s="17">
        <v>0.2</v>
      </c>
      <c r="EZ20" s="17">
        <v>0.6</v>
      </c>
      <c r="FA20" s="17">
        <v>2.6</v>
      </c>
      <c r="FB20" s="17">
        <v>11</v>
      </c>
      <c r="FC20" s="17">
        <v>8.3000000000000007</v>
      </c>
      <c r="FD20" s="17">
        <v>2.6</v>
      </c>
      <c r="FE20" s="17"/>
      <c r="FF20" s="17">
        <v>2.9</v>
      </c>
      <c r="FG20" s="17"/>
      <c r="FH20" s="17"/>
      <c r="FI20" s="17">
        <v>-155.4</v>
      </c>
      <c r="FJ20" s="15"/>
      <c r="FK20" s="17"/>
      <c r="FL20" s="17"/>
      <c r="FM20" s="17"/>
      <c r="FN20" s="17">
        <v>1.6</v>
      </c>
      <c r="FO20" s="17"/>
      <c r="FP20" s="17"/>
      <c r="FQ20" s="17">
        <v>-0.1</v>
      </c>
      <c r="FR20" s="17">
        <v>0.2</v>
      </c>
      <c r="FS20" s="17">
        <v>1.7</v>
      </c>
    </row>
    <row r="21" spans="1:175" ht="24" customHeight="1" x14ac:dyDescent="0.3">
      <c r="A21" s="16" t="s">
        <v>43</v>
      </c>
      <c r="B21" s="16" t="s">
        <v>719</v>
      </c>
      <c r="C21" s="17">
        <v>0.8</v>
      </c>
      <c r="D21" s="17">
        <v>9.5</v>
      </c>
      <c r="E21" s="17">
        <v>15.9</v>
      </c>
      <c r="F21" s="17"/>
      <c r="G21" s="17"/>
      <c r="H21" s="17">
        <v>-10.8</v>
      </c>
      <c r="I21" s="17">
        <v>0.3</v>
      </c>
      <c r="J21" s="17"/>
      <c r="K21" s="17"/>
      <c r="L21" s="17">
        <v>-21.2</v>
      </c>
      <c r="M21" s="17">
        <v>-38.700000000000003</v>
      </c>
      <c r="N21" s="17">
        <v>-38.5</v>
      </c>
      <c r="O21" s="17">
        <v>34.1</v>
      </c>
      <c r="P21" s="17">
        <v>-0.8</v>
      </c>
      <c r="Q21" s="17">
        <v>3</v>
      </c>
      <c r="R21" s="17">
        <v>36</v>
      </c>
      <c r="S21" s="17">
        <v>-0.1</v>
      </c>
      <c r="T21" s="17"/>
      <c r="U21" s="17"/>
      <c r="V21" s="17"/>
      <c r="W21" s="17"/>
      <c r="X21" s="17">
        <v>8.6</v>
      </c>
      <c r="Y21" s="17">
        <v>1.5</v>
      </c>
      <c r="Z21" s="17"/>
      <c r="AA21" s="17">
        <v>-3.5</v>
      </c>
      <c r="AB21" s="17">
        <v>3.4</v>
      </c>
      <c r="AC21" s="17">
        <v>-1.1000000000000001</v>
      </c>
      <c r="AD21" s="17"/>
      <c r="AE21" s="17"/>
      <c r="AF21" s="17"/>
      <c r="AG21" s="17"/>
      <c r="AH21" s="17">
        <v>-5.4</v>
      </c>
      <c r="AI21" s="17">
        <v>4.3</v>
      </c>
      <c r="AJ21" s="17"/>
      <c r="AK21" s="17"/>
      <c r="AL21" s="17"/>
      <c r="AM21" s="17">
        <v>-1</v>
      </c>
      <c r="AN21" s="17">
        <v>0</v>
      </c>
      <c r="AO21" s="17">
        <v>3.5</v>
      </c>
      <c r="AP21" s="17">
        <v>10.7</v>
      </c>
      <c r="AQ21" s="17">
        <v>9.1</v>
      </c>
      <c r="AR21" s="17">
        <v>0.9</v>
      </c>
      <c r="AS21" s="17">
        <v>2.7</v>
      </c>
      <c r="AT21" s="17">
        <v>0.8</v>
      </c>
      <c r="AU21" s="17">
        <v>4</v>
      </c>
      <c r="AV21" s="17">
        <v>-25.3</v>
      </c>
      <c r="AW21" s="17">
        <v>-46.3</v>
      </c>
      <c r="AX21" s="17">
        <v>1.6</v>
      </c>
      <c r="AY21" s="17">
        <v>-1.7</v>
      </c>
      <c r="AZ21" s="17">
        <v>0.5</v>
      </c>
      <c r="BA21" s="17">
        <v>-2.4</v>
      </c>
      <c r="BB21" s="17">
        <v>1.9</v>
      </c>
      <c r="BC21" s="17">
        <v>1</v>
      </c>
      <c r="BD21" s="17">
        <v>0</v>
      </c>
      <c r="BE21" s="17">
        <v>-7.3</v>
      </c>
      <c r="BF21" s="17"/>
      <c r="BG21" s="17"/>
      <c r="BH21" s="17">
        <v>0</v>
      </c>
      <c r="BI21" s="17"/>
      <c r="BJ21" s="17"/>
      <c r="BK21" s="17">
        <v>0</v>
      </c>
      <c r="BL21" s="17"/>
      <c r="BM21" s="17"/>
      <c r="BN21" s="17"/>
      <c r="BO21" s="17">
        <v>3.7</v>
      </c>
      <c r="BP21" s="17">
        <v>-23.6</v>
      </c>
      <c r="BQ21" s="17">
        <v>-24.9</v>
      </c>
      <c r="BR21" s="17">
        <v>0</v>
      </c>
      <c r="BS21" s="17">
        <v>-4.9000000000000004</v>
      </c>
      <c r="BT21" s="17"/>
      <c r="BU21" s="17"/>
      <c r="BV21" s="17"/>
      <c r="BW21" s="17"/>
      <c r="BX21" s="17"/>
      <c r="BY21" s="17"/>
      <c r="BZ21" s="17"/>
      <c r="CA21" s="17">
        <v>0</v>
      </c>
      <c r="CB21" s="17">
        <v>-0.4</v>
      </c>
      <c r="CC21" s="17">
        <v>20.5</v>
      </c>
      <c r="CD21" s="17">
        <v>25.1</v>
      </c>
      <c r="CE21" s="17">
        <v>2.9</v>
      </c>
      <c r="CF21" s="17">
        <v>5.9</v>
      </c>
      <c r="CG21" s="17">
        <v>-0.3</v>
      </c>
      <c r="CH21" s="17">
        <v>0</v>
      </c>
      <c r="CI21" s="17"/>
      <c r="CJ21" s="17"/>
      <c r="CK21" s="17">
        <v>9.5</v>
      </c>
      <c r="CL21" s="17"/>
      <c r="CM21" s="17">
        <v>-41.5</v>
      </c>
      <c r="CN21" s="17"/>
      <c r="CO21" s="17"/>
      <c r="CP21" s="17"/>
      <c r="CQ21" s="17"/>
      <c r="CR21" s="17"/>
      <c r="CS21" s="17"/>
      <c r="CT21" s="17"/>
      <c r="CU21" s="17"/>
      <c r="CV21" s="17">
        <v>-1.2</v>
      </c>
      <c r="CW21" s="17">
        <v>0</v>
      </c>
      <c r="CX21" s="17"/>
      <c r="CY21" s="17"/>
      <c r="CZ21" s="17">
        <v>1</v>
      </c>
      <c r="DA21" s="17">
        <v>0</v>
      </c>
      <c r="DB21" s="17">
        <v>-0.8</v>
      </c>
      <c r="DC21" s="17"/>
      <c r="DD21" s="17">
        <v>0.1</v>
      </c>
      <c r="DE21" s="17">
        <v>0.6</v>
      </c>
      <c r="DF21" s="17">
        <v>0.1</v>
      </c>
      <c r="DG21" s="17">
        <v>-2</v>
      </c>
      <c r="DH21" s="17">
        <v>1.4</v>
      </c>
      <c r="DI21" s="17">
        <v>0.5</v>
      </c>
      <c r="DJ21" s="17"/>
      <c r="DK21" s="17">
        <v>0</v>
      </c>
      <c r="DL21" s="17">
        <v>0</v>
      </c>
      <c r="DM21" s="17">
        <v>-0.3</v>
      </c>
      <c r="DN21" s="17">
        <v>7.2</v>
      </c>
      <c r="DO21" s="17">
        <v>1.5</v>
      </c>
      <c r="DP21" s="17">
        <v>0.7</v>
      </c>
      <c r="DQ21" s="17"/>
      <c r="DR21" s="17">
        <v>1.3</v>
      </c>
      <c r="DS21" s="17">
        <v>0.2</v>
      </c>
      <c r="DT21" s="17"/>
      <c r="DU21" s="17">
        <v>0</v>
      </c>
      <c r="DV21" s="17"/>
      <c r="DW21" s="17"/>
      <c r="DX21" s="17">
        <v>-2.9</v>
      </c>
      <c r="DY21" s="17">
        <v>0.3</v>
      </c>
      <c r="DZ21" s="17">
        <v>-0.4</v>
      </c>
      <c r="EA21" s="17">
        <v>1.1000000000000001</v>
      </c>
      <c r="EB21" s="17">
        <v>0.5</v>
      </c>
      <c r="EC21" s="17">
        <v>0.8</v>
      </c>
      <c r="ED21" s="17">
        <v>4</v>
      </c>
      <c r="EE21" s="17"/>
      <c r="EF21" s="17">
        <v>-1.2</v>
      </c>
      <c r="EG21" s="17">
        <v>-2.2000000000000002</v>
      </c>
      <c r="EH21" s="17">
        <v>0.1</v>
      </c>
      <c r="EI21" s="17">
        <v>0</v>
      </c>
      <c r="EJ21" s="17">
        <v>2</v>
      </c>
      <c r="EK21" s="17">
        <v>0.2</v>
      </c>
      <c r="EL21" s="17">
        <v>1.8</v>
      </c>
      <c r="EM21" s="17">
        <v>0.2</v>
      </c>
      <c r="EN21" s="17">
        <v>0.2</v>
      </c>
      <c r="EO21" s="17">
        <v>0.2</v>
      </c>
      <c r="EP21" s="17"/>
      <c r="EQ21" s="17">
        <v>0</v>
      </c>
      <c r="ER21" s="17">
        <v>0</v>
      </c>
      <c r="ES21" s="17">
        <v>0</v>
      </c>
      <c r="ET21" s="17">
        <v>-0.2</v>
      </c>
      <c r="EU21" s="17">
        <v>15.6</v>
      </c>
      <c r="EV21" s="17">
        <v>7.5</v>
      </c>
      <c r="EW21" s="17">
        <v>0</v>
      </c>
      <c r="EX21" s="17">
        <v>0</v>
      </c>
      <c r="EY21" s="17">
        <v>0.2</v>
      </c>
      <c r="EZ21" s="17">
        <v>0.6</v>
      </c>
      <c r="FA21" s="17">
        <v>2.6</v>
      </c>
      <c r="FB21" s="17">
        <v>12.8</v>
      </c>
      <c r="FC21" s="17">
        <v>10</v>
      </c>
      <c r="FD21" s="17">
        <v>2.1</v>
      </c>
      <c r="FE21" s="17"/>
      <c r="FF21" s="17">
        <v>2.6</v>
      </c>
      <c r="FG21" s="17"/>
      <c r="FH21" s="17"/>
      <c r="FI21" s="17">
        <v>-9.1999999999999993</v>
      </c>
      <c r="FJ21" s="15"/>
      <c r="FK21" s="17"/>
      <c r="FL21" s="17"/>
      <c r="FM21" s="17"/>
      <c r="FN21" s="17">
        <v>1.6</v>
      </c>
      <c r="FO21" s="17"/>
      <c r="FP21" s="17"/>
      <c r="FQ21" s="17">
        <v>0.8</v>
      </c>
      <c r="FR21" s="17">
        <v>0.2</v>
      </c>
      <c r="FS21" s="17">
        <v>2.6</v>
      </c>
    </row>
    <row r="22" spans="1:175" ht="24" customHeight="1" x14ac:dyDescent="0.3">
      <c r="A22" s="16" t="s">
        <v>43</v>
      </c>
      <c r="B22" s="16" t="s">
        <v>720</v>
      </c>
      <c r="C22" s="17">
        <v>1.1000000000000001</v>
      </c>
      <c r="D22" s="17">
        <v>15.2</v>
      </c>
      <c r="E22" s="17">
        <v>16.2</v>
      </c>
      <c r="F22" s="17"/>
      <c r="G22" s="17"/>
      <c r="H22" s="17">
        <v>-15.7</v>
      </c>
      <c r="I22" s="17">
        <v>0.6</v>
      </c>
      <c r="J22" s="17"/>
      <c r="K22" s="17"/>
      <c r="L22" s="17">
        <v>-20.6</v>
      </c>
      <c r="M22" s="17">
        <v>-36.700000000000003</v>
      </c>
      <c r="N22" s="17">
        <v>-37.1</v>
      </c>
      <c r="O22" s="17">
        <v>31.1</v>
      </c>
      <c r="P22" s="17">
        <v>0.3</v>
      </c>
      <c r="Q22" s="17">
        <v>2.6</v>
      </c>
      <c r="R22" s="17">
        <v>36.5</v>
      </c>
      <c r="S22" s="17">
        <v>0</v>
      </c>
      <c r="T22" s="17"/>
      <c r="U22" s="17"/>
      <c r="V22" s="17"/>
      <c r="W22" s="17"/>
      <c r="X22" s="17">
        <v>11.5</v>
      </c>
      <c r="Y22" s="17">
        <v>0.8</v>
      </c>
      <c r="Z22" s="17"/>
      <c r="AA22" s="17">
        <v>-3.4</v>
      </c>
      <c r="AB22" s="17">
        <v>3.5</v>
      </c>
      <c r="AC22" s="17">
        <v>-1.1000000000000001</v>
      </c>
      <c r="AD22" s="17"/>
      <c r="AE22" s="17"/>
      <c r="AF22" s="17"/>
      <c r="AG22" s="17"/>
      <c r="AH22" s="17">
        <v>-4.2</v>
      </c>
      <c r="AI22" s="17">
        <v>4.0999999999999996</v>
      </c>
      <c r="AJ22" s="17"/>
      <c r="AK22" s="17"/>
      <c r="AL22" s="17"/>
      <c r="AM22" s="17">
        <v>-1.3</v>
      </c>
      <c r="AN22" s="17">
        <v>-23.9</v>
      </c>
      <c r="AO22" s="17">
        <v>2.7</v>
      </c>
      <c r="AP22" s="17">
        <v>16.5</v>
      </c>
      <c r="AQ22" s="17">
        <v>8.6999999999999993</v>
      </c>
      <c r="AR22" s="17">
        <v>0.5</v>
      </c>
      <c r="AS22" s="17">
        <v>2.7</v>
      </c>
      <c r="AT22" s="17">
        <v>1.1000000000000001</v>
      </c>
      <c r="AU22" s="17">
        <v>6.2</v>
      </c>
      <c r="AV22" s="17">
        <v>-25</v>
      </c>
      <c r="AW22" s="17">
        <v>-46</v>
      </c>
      <c r="AX22" s="17">
        <v>-1.7</v>
      </c>
      <c r="AY22" s="17">
        <v>-1.9</v>
      </c>
      <c r="AZ22" s="17">
        <v>0.3</v>
      </c>
      <c r="BA22" s="17">
        <v>-3.1</v>
      </c>
      <c r="BB22" s="17">
        <v>3</v>
      </c>
      <c r="BC22" s="17">
        <v>1</v>
      </c>
      <c r="BD22" s="17">
        <v>0</v>
      </c>
      <c r="BE22" s="17">
        <v>-5</v>
      </c>
      <c r="BF22" s="17"/>
      <c r="BG22" s="17"/>
      <c r="BH22" s="17">
        <v>0</v>
      </c>
      <c r="BI22" s="17"/>
      <c r="BJ22" s="17"/>
      <c r="BK22" s="17">
        <v>0</v>
      </c>
      <c r="BL22" s="17"/>
      <c r="BM22" s="17"/>
      <c r="BN22" s="17"/>
      <c r="BO22" s="17">
        <v>-5</v>
      </c>
      <c r="BP22" s="17">
        <v>-23.3</v>
      </c>
      <c r="BQ22" s="17">
        <v>-24.7</v>
      </c>
      <c r="BR22" s="17">
        <v>0</v>
      </c>
      <c r="BS22" s="17">
        <v>-3.8</v>
      </c>
      <c r="BT22" s="17"/>
      <c r="BU22" s="17"/>
      <c r="BV22" s="17"/>
      <c r="BW22" s="17"/>
      <c r="BX22" s="17"/>
      <c r="BY22" s="17"/>
      <c r="BZ22" s="17"/>
      <c r="CA22" s="17">
        <v>0</v>
      </c>
      <c r="CB22" s="17">
        <v>-0.5</v>
      </c>
      <c r="CC22" s="17">
        <v>20.2</v>
      </c>
      <c r="CD22" s="17">
        <v>24.7</v>
      </c>
      <c r="CE22" s="17">
        <v>3.2</v>
      </c>
      <c r="CF22" s="17">
        <v>3.6</v>
      </c>
      <c r="CG22" s="17">
        <v>-0.2</v>
      </c>
      <c r="CH22" s="17">
        <v>0</v>
      </c>
      <c r="CI22" s="17"/>
      <c r="CJ22" s="17"/>
      <c r="CK22" s="17">
        <v>10.199999999999999</v>
      </c>
      <c r="CL22" s="17"/>
      <c r="CM22" s="17">
        <v>-40.6</v>
      </c>
      <c r="CN22" s="17"/>
      <c r="CO22" s="17"/>
      <c r="CP22" s="17"/>
      <c r="CQ22" s="17"/>
      <c r="CR22" s="17"/>
      <c r="CS22" s="17"/>
      <c r="CT22" s="17"/>
      <c r="CU22" s="17"/>
      <c r="CV22" s="17">
        <v>-2.2999999999999998</v>
      </c>
      <c r="CW22" s="17">
        <v>0</v>
      </c>
      <c r="CX22" s="17"/>
      <c r="CY22" s="17"/>
      <c r="CZ22" s="17">
        <v>1</v>
      </c>
      <c r="DA22" s="17">
        <v>0</v>
      </c>
      <c r="DB22" s="17">
        <v>-0.8</v>
      </c>
      <c r="DC22" s="17"/>
      <c r="DD22" s="17">
        <v>0</v>
      </c>
      <c r="DE22" s="17">
        <v>0.5</v>
      </c>
      <c r="DF22" s="17">
        <v>0.1</v>
      </c>
      <c r="DG22" s="17">
        <v>-2.4</v>
      </c>
      <c r="DH22" s="17">
        <v>1.4</v>
      </c>
      <c r="DI22" s="17">
        <v>0.6</v>
      </c>
      <c r="DJ22" s="17"/>
      <c r="DK22" s="17">
        <v>0</v>
      </c>
      <c r="DL22" s="17">
        <v>0</v>
      </c>
      <c r="DM22" s="17">
        <v>-0.3</v>
      </c>
      <c r="DN22" s="17">
        <v>6.8</v>
      </c>
      <c r="DO22" s="17">
        <v>1.5</v>
      </c>
      <c r="DP22" s="17">
        <v>0.7</v>
      </c>
      <c r="DQ22" s="17"/>
      <c r="DR22" s="17">
        <v>1.3</v>
      </c>
      <c r="DS22" s="17">
        <v>0.3</v>
      </c>
      <c r="DT22" s="17"/>
      <c r="DU22" s="17">
        <v>0</v>
      </c>
      <c r="DV22" s="17"/>
      <c r="DW22" s="17"/>
      <c r="DX22" s="17">
        <v>-2.9</v>
      </c>
      <c r="DY22" s="17">
        <v>0.2</v>
      </c>
      <c r="DZ22" s="17">
        <v>-0.5</v>
      </c>
      <c r="EA22" s="17">
        <v>1.1000000000000001</v>
      </c>
      <c r="EB22" s="17">
        <v>0.5</v>
      </c>
      <c r="EC22" s="17">
        <v>0.8</v>
      </c>
      <c r="ED22" s="17">
        <v>4</v>
      </c>
      <c r="EE22" s="17"/>
      <c r="EF22" s="17">
        <v>-1.9</v>
      </c>
      <c r="EG22" s="17">
        <v>-2.2999999999999998</v>
      </c>
      <c r="EH22" s="17">
        <v>0</v>
      </c>
      <c r="EI22" s="17">
        <v>0</v>
      </c>
      <c r="EJ22" s="17">
        <v>2</v>
      </c>
      <c r="EK22" s="17">
        <v>0.2</v>
      </c>
      <c r="EL22" s="17">
        <v>1.7</v>
      </c>
      <c r="EM22" s="17">
        <v>0.2</v>
      </c>
      <c r="EN22" s="17">
        <v>0.2</v>
      </c>
      <c r="EO22" s="17">
        <v>0.2</v>
      </c>
      <c r="EP22" s="17"/>
      <c r="EQ22" s="17">
        <v>0</v>
      </c>
      <c r="ER22" s="17">
        <v>0</v>
      </c>
      <c r="ES22" s="17">
        <v>0</v>
      </c>
      <c r="ET22" s="17">
        <v>-0.2</v>
      </c>
      <c r="EU22" s="17">
        <v>14.5</v>
      </c>
      <c r="EV22" s="17">
        <v>6.2</v>
      </c>
      <c r="EW22" s="17">
        <v>0</v>
      </c>
      <c r="EX22" s="17">
        <v>0</v>
      </c>
      <c r="EY22" s="17">
        <v>0.2</v>
      </c>
      <c r="EZ22" s="17">
        <v>0.8</v>
      </c>
      <c r="FA22" s="17">
        <v>2.5</v>
      </c>
      <c r="FB22" s="17">
        <v>11.3</v>
      </c>
      <c r="FC22" s="17">
        <v>8.5</v>
      </c>
      <c r="FD22" s="17">
        <v>2.2000000000000002</v>
      </c>
      <c r="FE22" s="17"/>
      <c r="FF22" s="17">
        <v>2.2000000000000002</v>
      </c>
      <c r="FG22" s="17"/>
      <c r="FH22" s="17"/>
      <c r="FI22" s="17">
        <v>-36.6</v>
      </c>
      <c r="FJ22" s="15"/>
      <c r="FK22" s="17"/>
      <c r="FL22" s="17"/>
      <c r="FM22" s="17"/>
      <c r="FN22" s="17">
        <v>1.5</v>
      </c>
      <c r="FO22" s="17"/>
      <c r="FP22" s="17"/>
      <c r="FQ22" s="17">
        <v>0.2</v>
      </c>
      <c r="FR22" s="17">
        <v>0.5</v>
      </c>
      <c r="FS22" s="17">
        <v>2.2000000000000002</v>
      </c>
    </row>
    <row r="23" spans="1:175" ht="24" customHeight="1" x14ac:dyDescent="0.3">
      <c r="A23" s="16" t="s">
        <v>43</v>
      </c>
      <c r="B23" s="16" t="s">
        <v>721</v>
      </c>
      <c r="C23" s="17">
        <v>0.8</v>
      </c>
      <c r="D23" s="17">
        <v>9.1</v>
      </c>
      <c r="E23" s="17">
        <v>16.100000000000001</v>
      </c>
      <c r="F23" s="17"/>
      <c r="G23" s="17"/>
      <c r="H23" s="17">
        <v>-13</v>
      </c>
      <c r="I23" s="17">
        <v>-7.9</v>
      </c>
      <c r="J23" s="17"/>
      <c r="K23" s="17"/>
      <c r="L23" s="17">
        <v>-16.5</v>
      </c>
      <c r="M23" s="17">
        <v>-31.3</v>
      </c>
      <c r="N23" s="17">
        <v>-31.9</v>
      </c>
      <c r="O23" s="17">
        <v>41.5</v>
      </c>
      <c r="P23" s="17">
        <v>3.2</v>
      </c>
      <c r="Q23" s="17">
        <v>4.4000000000000004</v>
      </c>
      <c r="R23" s="17">
        <v>36.299999999999997</v>
      </c>
      <c r="S23" s="17">
        <v>0</v>
      </c>
      <c r="T23" s="17"/>
      <c r="U23" s="17"/>
      <c r="V23" s="17"/>
      <c r="W23" s="17"/>
      <c r="X23" s="17">
        <v>11.5</v>
      </c>
      <c r="Y23" s="17">
        <v>1.1000000000000001</v>
      </c>
      <c r="Z23" s="17"/>
      <c r="AA23" s="17">
        <v>-3.4</v>
      </c>
      <c r="AB23" s="17">
        <v>3.6</v>
      </c>
      <c r="AC23" s="17">
        <v>-0.9</v>
      </c>
      <c r="AD23" s="17"/>
      <c r="AE23" s="17"/>
      <c r="AF23" s="17"/>
      <c r="AG23" s="17"/>
      <c r="AH23" s="17">
        <v>-4.5999999999999996</v>
      </c>
      <c r="AI23" s="17">
        <v>6.1</v>
      </c>
      <c r="AJ23" s="17"/>
      <c r="AK23" s="17"/>
      <c r="AL23" s="17"/>
      <c r="AM23" s="17">
        <v>-1.1000000000000001</v>
      </c>
      <c r="AN23" s="17">
        <v>-17.899999999999999</v>
      </c>
      <c r="AO23" s="17">
        <v>2.5</v>
      </c>
      <c r="AP23" s="17">
        <v>16.600000000000001</v>
      </c>
      <c r="AQ23" s="17">
        <v>9</v>
      </c>
      <c r="AR23" s="17">
        <v>0.9</v>
      </c>
      <c r="AS23" s="17">
        <v>2.7</v>
      </c>
      <c r="AT23" s="17">
        <v>0.8</v>
      </c>
      <c r="AU23" s="17">
        <v>10.9</v>
      </c>
      <c r="AV23" s="17">
        <v>-19.600000000000001</v>
      </c>
      <c r="AW23" s="17">
        <v>-41</v>
      </c>
      <c r="AX23" s="17">
        <v>-1.4</v>
      </c>
      <c r="AY23" s="17">
        <v>-1.8</v>
      </c>
      <c r="AZ23" s="17">
        <v>0.3</v>
      </c>
      <c r="BA23" s="17">
        <v>-3.3</v>
      </c>
      <c r="BB23" s="17">
        <v>2.7</v>
      </c>
      <c r="BC23" s="17">
        <v>1</v>
      </c>
      <c r="BD23" s="17">
        <v>0</v>
      </c>
      <c r="BE23" s="17">
        <v>-7</v>
      </c>
      <c r="BF23" s="17"/>
      <c r="BG23" s="17"/>
      <c r="BH23" s="17">
        <v>0</v>
      </c>
      <c r="BI23" s="17"/>
      <c r="BJ23" s="17"/>
      <c r="BK23" s="17">
        <v>0</v>
      </c>
      <c r="BL23" s="17"/>
      <c r="BM23" s="17"/>
      <c r="BN23" s="17"/>
      <c r="BO23" s="17">
        <v>-4.8</v>
      </c>
      <c r="BP23" s="17">
        <v>-20.6</v>
      </c>
      <c r="BQ23" s="17">
        <v>-22</v>
      </c>
      <c r="BR23" s="17">
        <v>0</v>
      </c>
      <c r="BS23" s="17">
        <v>0.2</v>
      </c>
      <c r="BT23" s="17"/>
      <c r="BU23" s="17"/>
      <c r="BV23" s="17"/>
      <c r="BW23" s="17"/>
      <c r="BX23" s="17"/>
      <c r="BY23" s="17"/>
      <c r="BZ23" s="17"/>
      <c r="CA23" s="17">
        <v>0</v>
      </c>
      <c r="CB23" s="17">
        <v>-0.5</v>
      </c>
      <c r="CC23" s="17">
        <v>20.7</v>
      </c>
      <c r="CD23" s="17">
        <v>24.7</v>
      </c>
      <c r="CE23" s="17">
        <v>6.2</v>
      </c>
      <c r="CF23" s="17">
        <v>3.7</v>
      </c>
      <c r="CG23" s="17">
        <v>0</v>
      </c>
      <c r="CH23" s="17">
        <v>0</v>
      </c>
      <c r="CI23" s="17"/>
      <c r="CJ23" s="17"/>
      <c r="CK23" s="17">
        <v>15.6</v>
      </c>
      <c r="CL23" s="17"/>
      <c r="CM23" s="17">
        <v>-32.4</v>
      </c>
      <c r="CN23" s="17"/>
      <c r="CO23" s="17"/>
      <c r="CP23" s="17"/>
      <c r="CQ23" s="17"/>
      <c r="CR23" s="17"/>
      <c r="CS23" s="17"/>
      <c r="CT23" s="17"/>
      <c r="CU23" s="17"/>
      <c r="CV23" s="17">
        <v>-3.4</v>
      </c>
      <c r="CW23" s="17">
        <v>0</v>
      </c>
      <c r="CX23" s="17"/>
      <c r="CY23" s="17"/>
      <c r="CZ23" s="17">
        <v>1</v>
      </c>
      <c r="DA23" s="17">
        <v>-0.1</v>
      </c>
      <c r="DB23" s="17">
        <v>-0.8</v>
      </c>
      <c r="DC23" s="17"/>
      <c r="DD23" s="17">
        <v>0</v>
      </c>
      <c r="DE23" s="17">
        <v>0.5</v>
      </c>
      <c r="DF23" s="17">
        <v>0.1</v>
      </c>
      <c r="DG23" s="17">
        <v>1.5</v>
      </c>
      <c r="DH23" s="17">
        <v>1.4</v>
      </c>
      <c r="DI23" s="17">
        <v>0.5</v>
      </c>
      <c r="DJ23" s="17"/>
      <c r="DK23" s="17">
        <v>-0.1</v>
      </c>
      <c r="DL23" s="17">
        <v>0</v>
      </c>
      <c r="DM23" s="17">
        <v>0</v>
      </c>
      <c r="DN23" s="17">
        <v>7.2</v>
      </c>
      <c r="DO23" s="17">
        <v>1.5</v>
      </c>
      <c r="DP23" s="17">
        <v>0.7</v>
      </c>
      <c r="DQ23" s="17"/>
      <c r="DR23" s="17">
        <v>1.3</v>
      </c>
      <c r="DS23" s="17">
        <v>0</v>
      </c>
      <c r="DT23" s="17"/>
      <c r="DU23" s="17">
        <v>0</v>
      </c>
      <c r="DV23" s="17"/>
      <c r="DW23" s="17"/>
      <c r="DX23" s="17">
        <v>-2.9</v>
      </c>
      <c r="DY23" s="17">
        <v>0.3</v>
      </c>
      <c r="DZ23" s="17">
        <v>-0.4</v>
      </c>
      <c r="EA23" s="17">
        <v>1</v>
      </c>
      <c r="EB23" s="17">
        <v>0.7</v>
      </c>
      <c r="EC23" s="17">
        <v>0.8</v>
      </c>
      <c r="ED23" s="17">
        <v>4</v>
      </c>
      <c r="EE23" s="17"/>
      <c r="EF23" s="17">
        <v>-4.4000000000000004</v>
      </c>
      <c r="EG23" s="17">
        <v>-4.5999999999999996</v>
      </c>
      <c r="EH23" s="17">
        <v>0</v>
      </c>
      <c r="EI23" s="17">
        <v>0</v>
      </c>
      <c r="EJ23" s="17">
        <v>2</v>
      </c>
      <c r="EK23" s="17">
        <v>0.2</v>
      </c>
      <c r="EL23" s="17">
        <v>1.7</v>
      </c>
      <c r="EM23" s="17">
        <v>0.2</v>
      </c>
      <c r="EN23" s="17">
        <v>0.2</v>
      </c>
      <c r="EO23" s="17">
        <v>0.2</v>
      </c>
      <c r="EP23" s="17"/>
      <c r="EQ23" s="17">
        <v>0</v>
      </c>
      <c r="ER23" s="17">
        <v>0</v>
      </c>
      <c r="ES23" s="17">
        <v>2.2000000000000002</v>
      </c>
      <c r="ET23" s="17">
        <v>-0.2</v>
      </c>
      <c r="EU23" s="17">
        <v>14.3</v>
      </c>
      <c r="EV23" s="17">
        <v>7</v>
      </c>
      <c r="EW23" s="17">
        <v>1.2</v>
      </c>
      <c r="EX23" s="17">
        <v>0</v>
      </c>
      <c r="EY23" s="17">
        <v>0.2</v>
      </c>
      <c r="EZ23" s="17">
        <v>1</v>
      </c>
      <c r="FA23" s="17">
        <v>2.6</v>
      </c>
      <c r="FB23" s="17">
        <v>13.3</v>
      </c>
      <c r="FC23" s="17">
        <v>10.4</v>
      </c>
      <c r="FD23" s="17">
        <v>3</v>
      </c>
      <c r="FE23" s="17"/>
      <c r="FF23" s="17">
        <v>2.7</v>
      </c>
      <c r="FG23" s="17"/>
      <c r="FH23" s="17"/>
      <c r="FI23" s="17">
        <v>37.299999999999997</v>
      </c>
      <c r="FJ23" s="15"/>
      <c r="FK23" s="17"/>
      <c r="FL23" s="17"/>
      <c r="FM23" s="17"/>
      <c r="FN23" s="17">
        <v>1.5</v>
      </c>
      <c r="FO23" s="17"/>
      <c r="FP23" s="17"/>
      <c r="FQ23" s="17">
        <v>1.2</v>
      </c>
      <c r="FR23" s="17">
        <v>-0.1</v>
      </c>
      <c r="FS23" s="17">
        <v>2.6</v>
      </c>
    </row>
    <row r="24" spans="1:175" ht="24" customHeight="1" x14ac:dyDescent="0.3">
      <c r="A24" s="16" t="s">
        <v>43</v>
      </c>
      <c r="B24" s="16" t="s">
        <v>722</v>
      </c>
      <c r="C24" s="17">
        <v>-3.3</v>
      </c>
      <c r="D24" s="17">
        <v>12.4</v>
      </c>
      <c r="E24" s="17">
        <v>16.2</v>
      </c>
      <c r="F24" s="17"/>
      <c r="G24" s="17"/>
      <c r="H24" s="17">
        <v>-11.3</v>
      </c>
      <c r="I24" s="17">
        <v>-9.1</v>
      </c>
      <c r="J24" s="17"/>
      <c r="K24" s="17"/>
      <c r="L24" s="17">
        <v>-18.399999999999999</v>
      </c>
      <c r="M24" s="17">
        <v>-30.1</v>
      </c>
      <c r="N24" s="17">
        <v>-14.6</v>
      </c>
      <c r="O24" s="17">
        <v>35.700000000000003</v>
      </c>
      <c r="P24" s="17">
        <v>3</v>
      </c>
      <c r="Q24" s="17">
        <v>4.4000000000000004</v>
      </c>
      <c r="R24" s="17">
        <v>31.9</v>
      </c>
      <c r="S24" s="17">
        <v>0.1</v>
      </c>
      <c r="T24" s="17"/>
      <c r="U24" s="17"/>
      <c r="V24" s="17"/>
      <c r="W24" s="17"/>
      <c r="X24" s="17">
        <v>8.6</v>
      </c>
      <c r="Y24" s="17">
        <v>0.5</v>
      </c>
      <c r="Z24" s="17"/>
      <c r="AA24" s="17">
        <v>-3.4</v>
      </c>
      <c r="AB24" s="17">
        <v>3.6</v>
      </c>
      <c r="AC24" s="17">
        <v>-0.3</v>
      </c>
      <c r="AD24" s="17"/>
      <c r="AE24" s="17"/>
      <c r="AF24" s="17"/>
      <c r="AG24" s="17"/>
      <c r="AH24" s="17">
        <v>-4.0999999999999996</v>
      </c>
      <c r="AI24" s="17">
        <v>5.2</v>
      </c>
      <c r="AJ24" s="17"/>
      <c r="AK24" s="17"/>
      <c r="AL24" s="17"/>
      <c r="AM24" s="17">
        <v>-1.1000000000000001</v>
      </c>
      <c r="AN24" s="17">
        <v>-17.7</v>
      </c>
      <c r="AO24" s="17">
        <v>2.2999999999999998</v>
      </c>
      <c r="AP24" s="17">
        <v>16.3</v>
      </c>
      <c r="AQ24" s="17">
        <v>8.9</v>
      </c>
      <c r="AR24" s="17">
        <v>0.9</v>
      </c>
      <c r="AS24" s="17">
        <v>2.7</v>
      </c>
      <c r="AT24" s="17">
        <v>1.1000000000000001</v>
      </c>
      <c r="AU24" s="17">
        <v>15.5</v>
      </c>
      <c r="AV24" s="17">
        <v>-15.8</v>
      </c>
      <c r="AW24" s="17">
        <v>-37.799999999999997</v>
      </c>
      <c r="AX24" s="17">
        <v>-2</v>
      </c>
      <c r="AY24" s="17">
        <v>-1.9</v>
      </c>
      <c r="AZ24" s="17">
        <v>0.2</v>
      </c>
      <c r="BA24" s="17">
        <v>-2.1</v>
      </c>
      <c r="BB24" s="17">
        <v>3.2</v>
      </c>
      <c r="BC24" s="17">
        <v>1</v>
      </c>
      <c r="BD24" s="17">
        <v>0</v>
      </c>
      <c r="BE24" s="17">
        <v>-5.6</v>
      </c>
      <c r="BF24" s="17"/>
      <c r="BG24" s="17"/>
      <c r="BH24" s="17">
        <v>0</v>
      </c>
      <c r="BI24" s="17"/>
      <c r="BJ24" s="17"/>
      <c r="BK24" s="17">
        <v>0</v>
      </c>
      <c r="BL24" s="17"/>
      <c r="BM24" s="17"/>
      <c r="BN24" s="17"/>
      <c r="BO24" s="17">
        <v>-5.9</v>
      </c>
      <c r="BP24" s="17">
        <v>-21.2</v>
      </c>
      <c r="BQ24" s="17">
        <v>-22.6</v>
      </c>
      <c r="BR24" s="17">
        <v>0</v>
      </c>
      <c r="BS24" s="17">
        <v>1</v>
      </c>
      <c r="BT24" s="17"/>
      <c r="BU24" s="17"/>
      <c r="BV24" s="17"/>
      <c r="BW24" s="17"/>
      <c r="BX24" s="17"/>
      <c r="BY24" s="17"/>
      <c r="BZ24" s="17"/>
      <c r="CA24" s="17">
        <v>0</v>
      </c>
      <c r="CB24" s="17">
        <v>-0.4</v>
      </c>
      <c r="CC24" s="17">
        <v>20.100000000000001</v>
      </c>
      <c r="CD24" s="17">
        <v>24.7</v>
      </c>
      <c r="CE24" s="17">
        <v>5.9</v>
      </c>
      <c r="CF24" s="17">
        <v>3.7</v>
      </c>
      <c r="CG24" s="17">
        <v>-0.3</v>
      </c>
      <c r="CH24" s="17">
        <v>0</v>
      </c>
      <c r="CI24" s="17"/>
      <c r="CJ24" s="17"/>
      <c r="CK24" s="17">
        <v>15.7</v>
      </c>
      <c r="CL24" s="17"/>
      <c r="CM24" s="17">
        <v>-32.299999999999997</v>
      </c>
      <c r="CN24" s="17"/>
      <c r="CO24" s="17"/>
      <c r="CP24" s="17"/>
      <c r="CQ24" s="17"/>
      <c r="CR24" s="17"/>
      <c r="CS24" s="17"/>
      <c r="CT24" s="17"/>
      <c r="CU24" s="17"/>
      <c r="CV24" s="17">
        <v>-3.9</v>
      </c>
      <c r="CW24" s="17">
        <v>0</v>
      </c>
      <c r="CX24" s="17"/>
      <c r="CY24" s="17"/>
      <c r="CZ24" s="17">
        <v>1</v>
      </c>
      <c r="DA24" s="17">
        <v>0</v>
      </c>
      <c r="DB24" s="17">
        <v>-0.9</v>
      </c>
      <c r="DC24" s="17"/>
      <c r="DD24" s="17">
        <v>0</v>
      </c>
      <c r="DE24" s="17">
        <v>0.5</v>
      </c>
      <c r="DF24" s="17">
        <v>0.1</v>
      </c>
      <c r="DG24" s="17">
        <v>1.1000000000000001</v>
      </c>
      <c r="DH24" s="17">
        <v>1.4</v>
      </c>
      <c r="DI24" s="17">
        <v>0.5</v>
      </c>
      <c r="DJ24" s="17"/>
      <c r="DK24" s="17">
        <v>-0.4</v>
      </c>
      <c r="DL24" s="17">
        <v>-0.4</v>
      </c>
      <c r="DM24" s="17">
        <v>-0.7</v>
      </c>
      <c r="DN24" s="17">
        <v>5.0999999999999996</v>
      </c>
      <c r="DO24" s="17">
        <v>1.5</v>
      </c>
      <c r="DP24" s="17">
        <v>0.7</v>
      </c>
      <c r="DQ24" s="17"/>
      <c r="DR24" s="17">
        <v>1.3</v>
      </c>
      <c r="DS24" s="17">
        <v>0.3</v>
      </c>
      <c r="DT24" s="17"/>
      <c r="DU24" s="17">
        <v>0</v>
      </c>
      <c r="DV24" s="17"/>
      <c r="DW24" s="17"/>
      <c r="DX24" s="17">
        <v>-2.8</v>
      </c>
      <c r="DY24" s="17">
        <v>0.3</v>
      </c>
      <c r="DZ24" s="17">
        <v>-0.4</v>
      </c>
      <c r="EA24" s="17">
        <v>1.1000000000000001</v>
      </c>
      <c r="EB24" s="17">
        <v>0.8</v>
      </c>
      <c r="EC24" s="17">
        <v>0.8</v>
      </c>
      <c r="ED24" s="17">
        <v>4</v>
      </c>
      <c r="EE24" s="17"/>
      <c r="EF24" s="17">
        <v>-1.5</v>
      </c>
      <c r="EG24" s="17">
        <v>-2.2000000000000002</v>
      </c>
      <c r="EH24" s="17">
        <v>0.3</v>
      </c>
      <c r="EI24" s="17">
        <v>0.4</v>
      </c>
      <c r="EJ24" s="17">
        <v>2</v>
      </c>
      <c r="EK24" s="17">
        <v>0.2</v>
      </c>
      <c r="EL24" s="17">
        <v>1.7</v>
      </c>
      <c r="EM24" s="17">
        <v>0.2</v>
      </c>
      <c r="EN24" s="17">
        <v>0.2</v>
      </c>
      <c r="EO24" s="17">
        <v>0.2</v>
      </c>
      <c r="EP24" s="17"/>
      <c r="EQ24" s="17">
        <v>0.3</v>
      </c>
      <c r="ER24" s="17">
        <v>0</v>
      </c>
      <c r="ES24" s="17">
        <v>2.2000000000000002</v>
      </c>
      <c r="ET24" s="17">
        <v>-0.2</v>
      </c>
      <c r="EU24" s="17">
        <v>10.5</v>
      </c>
      <c r="EV24" s="17">
        <v>3.5</v>
      </c>
      <c r="EW24" s="17">
        <v>0.9</v>
      </c>
      <c r="EX24" s="17">
        <v>0</v>
      </c>
      <c r="EY24" s="17">
        <v>0.2</v>
      </c>
      <c r="EZ24" s="17">
        <v>1</v>
      </c>
      <c r="FA24" s="17">
        <v>2.5</v>
      </c>
      <c r="FB24" s="17">
        <v>13.1</v>
      </c>
      <c r="FC24" s="17">
        <v>10.3</v>
      </c>
      <c r="FD24" s="17">
        <v>4</v>
      </c>
      <c r="FE24" s="17"/>
      <c r="FF24" s="17">
        <v>2.6</v>
      </c>
      <c r="FG24" s="17"/>
      <c r="FH24" s="17"/>
      <c r="FI24" s="17">
        <v>46.9</v>
      </c>
      <c r="FJ24" s="15"/>
      <c r="FK24" s="17"/>
      <c r="FL24" s="17"/>
      <c r="FM24" s="17"/>
      <c r="FN24" s="17">
        <v>1.5</v>
      </c>
      <c r="FO24" s="17"/>
      <c r="FP24" s="17"/>
      <c r="FQ24" s="17">
        <v>1.1000000000000001</v>
      </c>
      <c r="FR24" s="17">
        <v>0</v>
      </c>
      <c r="FS24" s="17">
        <v>2.6</v>
      </c>
    </row>
    <row r="25" spans="1:175" ht="24" customHeight="1" x14ac:dyDescent="0.3">
      <c r="A25" s="16" t="s">
        <v>43</v>
      </c>
      <c r="B25" s="16" t="s">
        <v>723</v>
      </c>
      <c r="C25" s="17">
        <v>-4</v>
      </c>
      <c r="D25" s="17">
        <v>12.9</v>
      </c>
      <c r="E25" s="17">
        <v>15.9</v>
      </c>
      <c r="F25" s="17"/>
      <c r="G25" s="17"/>
      <c r="H25" s="17">
        <v>-6.6</v>
      </c>
      <c r="I25" s="17">
        <v>-3.1</v>
      </c>
      <c r="J25" s="17"/>
      <c r="K25" s="17"/>
      <c r="L25" s="17">
        <v>-15.3</v>
      </c>
      <c r="M25" s="17">
        <v>-30.1</v>
      </c>
      <c r="N25" s="17">
        <v>-13.8</v>
      </c>
      <c r="O25" s="17">
        <v>50.8</v>
      </c>
      <c r="P25" s="17">
        <v>5.7</v>
      </c>
      <c r="Q25" s="17">
        <v>6.7</v>
      </c>
      <c r="R25" s="17">
        <v>25.9</v>
      </c>
      <c r="S25" s="17">
        <v>0</v>
      </c>
      <c r="T25" s="17"/>
      <c r="U25" s="17"/>
      <c r="V25" s="17"/>
      <c r="W25" s="17"/>
      <c r="X25" s="17">
        <v>5.8</v>
      </c>
      <c r="Y25" s="17">
        <v>0.5</v>
      </c>
      <c r="Z25" s="17"/>
      <c r="AA25" s="17">
        <v>-3.4</v>
      </c>
      <c r="AB25" s="17">
        <v>3.9</v>
      </c>
      <c r="AC25" s="17">
        <v>0.8</v>
      </c>
      <c r="AD25" s="17"/>
      <c r="AE25" s="17"/>
      <c r="AF25" s="17"/>
      <c r="AG25" s="17"/>
      <c r="AH25" s="17">
        <v>-2.9</v>
      </c>
      <c r="AI25" s="17">
        <v>6.3</v>
      </c>
      <c r="AJ25" s="17"/>
      <c r="AK25" s="17"/>
      <c r="AL25" s="17"/>
      <c r="AM25" s="17">
        <v>-0.9</v>
      </c>
      <c r="AN25" s="17">
        <v>-21.4</v>
      </c>
      <c r="AO25" s="17">
        <v>2.9</v>
      </c>
      <c r="AP25" s="17">
        <v>16.600000000000001</v>
      </c>
      <c r="AQ25" s="17">
        <v>8.6999999999999993</v>
      </c>
      <c r="AR25" s="17">
        <v>-0.4</v>
      </c>
      <c r="AS25" s="17">
        <v>2.7</v>
      </c>
      <c r="AT25" s="17">
        <v>0.8</v>
      </c>
      <c r="AU25" s="17">
        <v>22.1</v>
      </c>
      <c r="AV25" s="17">
        <v>-9.6</v>
      </c>
      <c r="AW25" s="17">
        <v>-31.8</v>
      </c>
      <c r="AX25" s="17">
        <v>-2.2000000000000002</v>
      </c>
      <c r="AY25" s="17">
        <v>-1.6</v>
      </c>
      <c r="AZ25" s="17">
        <v>0.4</v>
      </c>
      <c r="BA25" s="17">
        <v>-1.1000000000000001</v>
      </c>
      <c r="BB25" s="17">
        <v>4.2</v>
      </c>
      <c r="BC25" s="17">
        <v>1</v>
      </c>
      <c r="BD25" s="17">
        <v>0</v>
      </c>
      <c r="BE25" s="17">
        <v>-6.9</v>
      </c>
      <c r="BF25" s="17"/>
      <c r="BG25" s="17"/>
      <c r="BH25" s="17">
        <v>0</v>
      </c>
      <c r="BI25" s="17"/>
      <c r="BJ25" s="17"/>
      <c r="BK25" s="17">
        <v>0</v>
      </c>
      <c r="BL25" s="17"/>
      <c r="BM25" s="17"/>
      <c r="BN25" s="17"/>
      <c r="BO25" s="17">
        <v>-2.6</v>
      </c>
      <c r="BP25" s="17">
        <v>-17.899999999999999</v>
      </c>
      <c r="BQ25" s="17">
        <v>-19.5</v>
      </c>
      <c r="BR25" s="17">
        <v>0</v>
      </c>
      <c r="BS25" s="17">
        <v>2.7</v>
      </c>
      <c r="BT25" s="17"/>
      <c r="BU25" s="17"/>
      <c r="BV25" s="17"/>
      <c r="BW25" s="17"/>
      <c r="BX25" s="17"/>
      <c r="BY25" s="17"/>
      <c r="BZ25" s="17"/>
      <c r="CA25" s="17">
        <v>0</v>
      </c>
      <c r="CB25" s="17">
        <v>-0.4</v>
      </c>
      <c r="CC25" s="17">
        <v>20.3</v>
      </c>
      <c r="CD25" s="17">
        <v>24.8</v>
      </c>
      <c r="CE25" s="17">
        <v>5.8</v>
      </c>
      <c r="CF25" s="17">
        <v>5.8</v>
      </c>
      <c r="CG25" s="17">
        <v>-0.2</v>
      </c>
      <c r="CH25" s="17">
        <v>0</v>
      </c>
      <c r="CI25" s="17"/>
      <c r="CJ25" s="17"/>
      <c r="CK25" s="17">
        <v>24.4</v>
      </c>
      <c r="CL25" s="17"/>
      <c r="CM25" s="17">
        <v>-19.399999999999999</v>
      </c>
      <c r="CN25" s="17"/>
      <c r="CO25" s="17"/>
      <c r="CP25" s="17"/>
      <c r="CQ25" s="17"/>
      <c r="CR25" s="17"/>
      <c r="CS25" s="17"/>
      <c r="CT25" s="17"/>
      <c r="CU25" s="17"/>
      <c r="CV25" s="17">
        <v>-3.7</v>
      </c>
      <c r="CW25" s="17">
        <v>2</v>
      </c>
      <c r="CX25" s="17"/>
      <c r="CY25" s="17"/>
      <c r="CZ25" s="17">
        <v>1</v>
      </c>
      <c r="DA25" s="17">
        <v>0</v>
      </c>
      <c r="DB25" s="17">
        <v>-0.7</v>
      </c>
      <c r="DC25" s="17"/>
      <c r="DD25" s="17">
        <v>0.1</v>
      </c>
      <c r="DE25" s="17">
        <v>0.5</v>
      </c>
      <c r="DF25" s="17">
        <v>0.1</v>
      </c>
      <c r="DG25" s="17">
        <v>1.5</v>
      </c>
      <c r="DH25" s="17">
        <v>1.4</v>
      </c>
      <c r="DI25" s="17">
        <v>0.6</v>
      </c>
      <c r="DJ25" s="17"/>
      <c r="DK25" s="17">
        <v>-0.7</v>
      </c>
      <c r="DL25" s="17">
        <v>-1.1000000000000001</v>
      </c>
      <c r="DM25" s="17">
        <v>-0.8</v>
      </c>
      <c r="DN25" s="17">
        <v>4.5999999999999996</v>
      </c>
      <c r="DO25" s="17">
        <v>1.5</v>
      </c>
      <c r="DP25" s="17">
        <v>0.7</v>
      </c>
      <c r="DQ25" s="17"/>
      <c r="DR25" s="17">
        <v>1.3</v>
      </c>
      <c r="DS25" s="17">
        <v>0.3</v>
      </c>
      <c r="DT25" s="17"/>
      <c r="DU25" s="17">
        <v>0</v>
      </c>
      <c r="DV25" s="17"/>
      <c r="DW25" s="17"/>
      <c r="DX25" s="17">
        <v>-2.9</v>
      </c>
      <c r="DY25" s="17">
        <v>0.3</v>
      </c>
      <c r="DZ25" s="17">
        <v>-0.4</v>
      </c>
      <c r="EA25" s="17">
        <v>1.1000000000000001</v>
      </c>
      <c r="EB25" s="17">
        <v>1.1000000000000001</v>
      </c>
      <c r="EC25" s="17">
        <v>0.8</v>
      </c>
      <c r="ED25" s="17">
        <v>4</v>
      </c>
      <c r="EE25" s="17"/>
      <c r="EF25" s="17">
        <v>-2.1</v>
      </c>
      <c r="EG25" s="17">
        <v>-2.1</v>
      </c>
      <c r="EH25" s="17">
        <v>0.1</v>
      </c>
      <c r="EI25" s="17">
        <v>0.2</v>
      </c>
      <c r="EJ25" s="17">
        <v>2</v>
      </c>
      <c r="EK25" s="17">
        <v>0.2</v>
      </c>
      <c r="EL25" s="17">
        <v>1.5</v>
      </c>
      <c r="EM25" s="17">
        <v>0.2</v>
      </c>
      <c r="EN25" s="17">
        <v>0.2</v>
      </c>
      <c r="EO25" s="17">
        <v>0.2</v>
      </c>
      <c r="EP25" s="17"/>
      <c r="EQ25" s="17">
        <v>1.7</v>
      </c>
      <c r="ER25" s="17">
        <v>0</v>
      </c>
      <c r="ES25" s="17">
        <v>1.1000000000000001</v>
      </c>
      <c r="ET25" s="17">
        <v>-0.2</v>
      </c>
      <c r="EU25" s="17">
        <v>6.3</v>
      </c>
      <c r="EV25" s="17">
        <v>0.5</v>
      </c>
      <c r="EW25" s="17">
        <v>-0.7</v>
      </c>
      <c r="EX25" s="17">
        <v>0</v>
      </c>
      <c r="EY25" s="17">
        <v>0.2</v>
      </c>
      <c r="EZ25" s="17">
        <v>1.2</v>
      </c>
      <c r="FA25" s="17">
        <v>2.5</v>
      </c>
      <c r="FB25" s="17">
        <v>14.5</v>
      </c>
      <c r="FC25" s="17">
        <v>11.5</v>
      </c>
      <c r="FD25" s="17">
        <v>3.5</v>
      </c>
      <c r="FE25" s="17"/>
      <c r="FF25" s="17">
        <v>2.4</v>
      </c>
      <c r="FG25" s="17"/>
      <c r="FH25" s="17"/>
      <c r="FI25" s="17">
        <v>120.8</v>
      </c>
      <c r="FJ25" s="15"/>
      <c r="FK25" s="17"/>
      <c r="FL25" s="17"/>
      <c r="FM25" s="17"/>
      <c r="FN25" s="17">
        <v>1.4</v>
      </c>
      <c r="FO25" s="17"/>
      <c r="FP25" s="17"/>
      <c r="FQ25" s="17">
        <v>1.7</v>
      </c>
      <c r="FR25" s="17">
        <v>0</v>
      </c>
      <c r="FS25" s="17">
        <v>3.1</v>
      </c>
    </row>
    <row r="26" spans="1:175" ht="24" customHeight="1" x14ac:dyDescent="0.3">
      <c r="A26" s="18" t="s">
        <v>43</v>
      </c>
      <c r="B26" s="18" t="s">
        <v>724</v>
      </c>
      <c r="C26" s="19">
        <v>-2.2000000000000002</v>
      </c>
      <c r="D26" s="19">
        <v>1.7</v>
      </c>
      <c r="E26" s="19">
        <v>13.6</v>
      </c>
      <c r="F26" s="19"/>
      <c r="G26" s="19"/>
      <c r="H26" s="19">
        <v>-3.7</v>
      </c>
      <c r="I26" s="19">
        <v>9.6999999999999993</v>
      </c>
      <c r="J26" s="19"/>
      <c r="K26" s="19"/>
      <c r="L26" s="19">
        <v>-12.3</v>
      </c>
      <c r="M26" s="19">
        <v>-24.4</v>
      </c>
      <c r="N26" s="19">
        <v>-9.6999999999999993</v>
      </c>
      <c r="O26" s="19">
        <v>55.9</v>
      </c>
      <c r="P26" s="19">
        <v>12.8</v>
      </c>
      <c r="Q26" s="19">
        <v>7</v>
      </c>
      <c r="R26" s="19">
        <v>8.3000000000000007</v>
      </c>
      <c r="S26" s="19">
        <v>0.1</v>
      </c>
      <c r="T26" s="19"/>
      <c r="U26" s="19"/>
      <c r="V26" s="19"/>
      <c r="W26" s="19"/>
      <c r="X26" s="19">
        <v>5.4</v>
      </c>
      <c r="Y26" s="19">
        <v>1.3</v>
      </c>
      <c r="Z26" s="19"/>
      <c r="AA26" s="19">
        <v>-3.3</v>
      </c>
      <c r="AB26" s="19">
        <v>4.2</v>
      </c>
      <c r="AC26" s="19">
        <v>2.6</v>
      </c>
      <c r="AD26" s="19"/>
      <c r="AE26" s="19"/>
      <c r="AF26" s="19"/>
      <c r="AG26" s="19"/>
      <c r="AH26" s="19">
        <v>-2.9</v>
      </c>
      <c r="AI26" s="19">
        <v>6.9</v>
      </c>
      <c r="AJ26" s="19"/>
      <c r="AK26" s="19"/>
      <c r="AL26" s="19"/>
      <c r="AM26" s="19">
        <v>-0.7</v>
      </c>
      <c r="AN26" s="19">
        <v>-18.899999999999999</v>
      </c>
      <c r="AO26" s="19">
        <v>3.2</v>
      </c>
      <c r="AP26" s="19">
        <v>16.899999999999999</v>
      </c>
      <c r="AQ26" s="19">
        <v>9</v>
      </c>
      <c r="AR26" s="19">
        <v>-0.3</v>
      </c>
      <c r="AS26" s="19">
        <v>2.7</v>
      </c>
      <c r="AT26" s="19">
        <v>2.1</v>
      </c>
      <c r="AU26" s="19">
        <v>24.7</v>
      </c>
      <c r="AV26" s="19">
        <v>-7.9</v>
      </c>
      <c r="AW26" s="19">
        <v>-29.7</v>
      </c>
      <c r="AX26" s="19">
        <v>0.7</v>
      </c>
      <c r="AY26" s="19">
        <v>-1.6</v>
      </c>
      <c r="AZ26" s="19">
        <v>0.5</v>
      </c>
      <c r="BA26" s="19">
        <v>-0.9</v>
      </c>
      <c r="BB26" s="19">
        <v>5.2</v>
      </c>
      <c r="BC26" s="19">
        <v>1</v>
      </c>
      <c r="BD26" s="19">
        <v>0</v>
      </c>
      <c r="BE26" s="19">
        <v>-9.1999999999999993</v>
      </c>
      <c r="BF26" s="19"/>
      <c r="BG26" s="19"/>
      <c r="BH26" s="19">
        <v>0</v>
      </c>
      <c r="BI26" s="19"/>
      <c r="BJ26" s="19"/>
      <c r="BK26" s="19">
        <v>0</v>
      </c>
      <c r="BL26" s="19"/>
      <c r="BM26" s="19"/>
      <c r="BN26" s="19"/>
      <c r="BO26" s="19">
        <v>-0.2</v>
      </c>
      <c r="BP26" s="19">
        <v>-17.5</v>
      </c>
      <c r="BQ26" s="19">
        <v>-18.899999999999999</v>
      </c>
      <c r="BR26" s="19">
        <v>0</v>
      </c>
      <c r="BS26" s="19">
        <v>5.0999999999999996</v>
      </c>
      <c r="BT26" s="19"/>
      <c r="BU26" s="19"/>
      <c r="BV26" s="19"/>
      <c r="BW26" s="19"/>
      <c r="BX26" s="19"/>
      <c r="BY26" s="19"/>
      <c r="BZ26" s="19"/>
      <c r="CA26" s="19">
        <v>0</v>
      </c>
      <c r="CB26" s="19">
        <v>-0.4</v>
      </c>
      <c r="CC26" s="19">
        <v>45.2</v>
      </c>
      <c r="CD26" s="19">
        <v>25.2</v>
      </c>
      <c r="CE26" s="19">
        <v>12.1</v>
      </c>
      <c r="CF26" s="19">
        <v>5.6</v>
      </c>
      <c r="CG26" s="19">
        <v>3.9</v>
      </c>
      <c r="CH26" s="19">
        <v>0</v>
      </c>
      <c r="CI26" s="19"/>
      <c r="CJ26" s="19"/>
      <c r="CK26" s="19">
        <v>28.9</v>
      </c>
      <c r="CL26" s="19"/>
      <c r="CM26" s="19">
        <v>-13.1</v>
      </c>
      <c r="CN26" s="19"/>
      <c r="CO26" s="19"/>
      <c r="CP26" s="19"/>
      <c r="CQ26" s="19"/>
      <c r="CR26" s="19"/>
      <c r="CS26" s="19"/>
      <c r="CT26" s="19"/>
      <c r="CU26" s="19"/>
      <c r="CV26" s="19">
        <v>-4.3</v>
      </c>
      <c r="CW26" s="19">
        <v>3.3</v>
      </c>
      <c r="CX26" s="19"/>
      <c r="CY26" s="19"/>
      <c r="CZ26" s="19">
        <v>1</v>
      </c>
      <c r="DA26" s="19">
        <v>0</v>
      </c>
      <c r="DB26" s="19">
        <v>-0.9</v>
      </c>
      <c r="DC26" s="19"/>
      <c r="DD26" s="19">
        <v>0</v>
      </c>
      <c r="DE26" s="19">
        <v>0.6</v>
      </c>
      <c r="DF26" s="19">
        <v>0.1</v>
      </c>
      <c r="DG26" s="19">
        <v>1</v>
      </c>
      <c r="DH26" s="19">
        <v>1.3</v>
      </c>
      <c r="DI26" s="19">
        <v>0.6</v>
      </c>
      <c r="DJ26" s="19"/>
      <c r="DK26" s="19">
        <v>-0.7</v>
      </c>
      <c r="DL26" s="19">
        <v>-1.3</v>
      </c>
      <c r="DM26" s="19">
        <v>-1.6</v>
      </c>
      <c r="DN26" s="19">
        <v>4.2</v>
      </c>
      <c r="DO26" s="19">
        <v>1.5</v>
      </c>
      <c r="DP26" s="19">
        <v>0.7</v>
      </c>
      <c r="DQ26" s="19"/>
      <c r="DR26" s="19">
        <v>1.3</v>
      </c>
      <c r="DS26" s="19">
        <v>0.3</v>
      </c>
      <c r="DT26" s="19"/>
      <c r="DU26" s="19">
        <v>0</v>
      </c>
      <c r="DV26" s="19"/>
      <c r="DW26" s="19"/>
      <c r="DX26" s="19">
        <v>-2.8</v>
      </c>
      <c r="DY26" s="19">
        <v>0.3</v>
      </c>
      <c r="DZ26" s="19">
        <v>-0.5</v>
      </c>
      <c r="EA26" s="19">
        <v>1.2</v>
      </c>
      <c r="EB26" s="19">
        <v>1.1000000000000001</v>
      </c>
      <c r="EC26" s="19">
        <v>0.8</v>
      </c>
      <c r="ED26" s="19">
        <v>4</v>
      </c>
      <c r="EE26" s="19"/>
      <c r="EF26" s="19">
        <v>-1.5</v>
      </c>
      <c r="EG26" s="19">
        <v>-2.4</v>
      </c>
      <c r="EH26" s="19">
        <v>0.4</v>
      </c>
      <c r="EI26" s="19">
        <v>0.3</v>
      </c>
      <c r="EJ26" s="19">
        <v>2</v>
      </c>
      <c r="EK26" s="19">
        <v>0.2</v>
      </c>
      <c r="EL26" s="19">
        <v>1.7</v>
      </c>
      <c r="EM26" s="19">
        <v>0.2</v>
      </c>
      <c r="EN26" s="19">
        <v>0.2</v>
      </c>
      <c r="EO26" s="19">
        <v>0.2</v>
      </c>
      <c r="EP26" s="19"/>
      <c r="EQ26" s="19">
        <v>2.1</v>
      </c>
      <c r="ER26" s="19">
        <v>0.1</v>
      </c>
      <c r="ES26" s="19">
        <v>-0.9</v>
      </c>
      <c r="ET26" s="19">
        <v>-0.2</v>
      </c>
      <c r="EU26" s="19">
        <v>3.1</v>
      </c>
      <c r="EV26" s="19">
        <v>0</v>
      </c>
      <c r="EW26" s="19">
        <v>-2.7</v>
      </c>
      <c r="EX26" s="19">
        <v>0</v>
      </c>
      <c r="EY26" s="19">
        <v>0.2</v>
      </c>
      <c r="EZ26" s="19">
        <v>1.3</v>
      </c>
      <c r="FA26" s="19">
        <v>2.6</v>
      </c>
      <c r="FB26" s="19">
        <v>14.2</v>
      </c>
      <c r="FC26" s="19">
        <v>11.3</v>
      </c>
      <c r="FD26" s="19">
        <v>4.5</v>
      </c>
      <c r="FE26" s="19"/>
      <c r="FF26" s="19">
        <v>2.5</v>
      </c>
      <c r="FG26" s="19"/>
      <c r="FH26" s="19"/>
      <c r="FI26" s="19">
        <v>194.3</v>
      </c>
      <c r="FJ26" s="15"/>
      <c r="FK26" s="19"/>
      <c r="FL26" s="19"/>
      <c r="FM26" s="19"/>
      <c r="FN26" s="19">
        <v>1.5</v>
      </c>
      <c r="FO26" s="19"/>
      <c r="FP26" s="19"/>
      <c r="FQ26" s="19">
        <v>1.6</v>
      </c>
      <c r="FR26" s="19">
        <v>0.3</v>
      </c>
      <c r="FS26" s="19">
        <v>3.4</v>
      </c>
    </row>
    <row r="27" spans="1:175" ht="24" customHeight="1" x14ac:dyDescent="0.3">
      <c r="A27" s="13" t="s">
        <v>43</v>
      </c>
      <c r="B27" s="13" t="s">
        <v>725</v>
      </c>
      <c r="C27" s="14">
        <v>-2.2000000000000002</v>
      </c>
      <c r="D27" s="14">
        <v>-0.2</v>
      </c>
      <c r="E27" s="14">
        <v>14.4</v>
      </c>
      <c r="F27" s="14"/>
      <c r="G27" s="14"/>
      <c r="H27" s="14">
        <v>-7.3</v>
      </c>
      <c r="I27" s="14">
        <v>-1.5</v>
      </c>
      <c r="J27" s="14"/>
      <c r="K27" s="14"/>
      <c r="L27" s="14">
        <v>27.3</v>
      </c>
      <c r="M27" s="14">
        <v>12.2</v>
      </c>
      <c r="N27" s="14">
        <v>9.4</v>
      </c>
      <c r="O27" s="14">
        <v>51.1</v>
      </c>
      <c r="P27" s="14">
        <v>6.3</v>
      </c>
      <c r="Q27" s="14">
        <v>19.8</v>
      </c>
      <c r="R27" s="14">
        <v>22.9</v>
      </c>
      <c r="S27" s="14">
        <v>0</v>
      </c>
      <c r="T27" s="14"/>
      <c r="U27" s="14"/>
      <c r="V27" s="14"/>
      <c r="W27" s="14"/>
      <c r="X27" s="14">
        <v>6.2</v>
      </c>
      <c r="Y27" s="14">
        <v>1.6</v>
      </c>
      <c r="Z27" s="14"/>
      <c r="AA27" s="14">
        <v>-3.3</v>
      </c>
      <c r="AB27" s="14">
        <v>4.8</v>
      </c>
      <c r="AC27" s="14">
        <v>3.3</v>
      </c>
      <c r="AD27" s="14"/>
      <c r="AE27" s="14"/>
      <c r="AF27" s="14"/>
      <c r="AG27" s="14"/>
      <c r="AH27" s="14">
        <v>-1.2</v>
      </c>
      <c r="AI27" s="14">
        <v>12.5</v>
      </c>
      <c r="AJ27" s="14"/>
      <c r="AK27" s="14"/>
      <c r="AL27" s="14"/>
      <c r="AM27" s="14">
        <v>-1.1000000000000001</v>
      </c>
      <c r="AN27" s="14">
        <v>-17.899999999999999</v>
      </c>
      <c r="AO27" s="14">
        <v>4.2</v>
      </c>
      <c r="AP27" s="14">
        <v>25.5</v>
      </c>
      <c r="AQ27" s="14">
        <v>9</v>
      </c>
      <c r="AR27" s="14">
        <v>0.2</v>
      </c>
      <c r="AS27" s="14">
        <v>2.7</v>
      </c>
      <c r="AT27" s="14">
        <v>1.9</v>
      </c>
      <c r="AU27" s="14">
        <v>13.7</v>
      </c>
      <c r="AV27" s="14">
        <v>-18.100000000000001</v>
      </c>
      <c r="AW27" s="14">
        <v>-39.1</v>
      </c>
      <c r="AX27" s="14">
        <v>0.4</v>
      </c>
      <c r="AY27" s="14">
        <v>-1.6</v>
      </c>
      <c r="AZ27" s="14">
        <v>0.5</v>
      </c>
      <c r="BA27" s="14">
        <v>-0.5</v>
      </c>
      <c r="BB27" s="14">
        <v>2.6</v>
      </c>
      <c r="BC27" s="14">
        <v>1</v>
      </c>
      <c r="BD27" s="14">
        <v>0</v>
      </c>
      <c r="BE27" s="14">
        <v>-7.4</v>
      </c>
      <c r="BF27" s="14"/>
      <c r="BG27" s="14"/>
      <c r="BH27" s="14">
        <v>0</v>
      </c>
      <c r="BI27" s="14"/>
      <c r="BJ27" s="14"/>
      <c r="BK27" s="14">
        <v>0</v>
      </c>
      <c r="BL27" s="14"/>
      <c r="BM27" s="14"/>
      <c r="BN27" s="14"/>
      <c r="BO27" s="14">
        <v>-0.2</v>
      </c>
      <c r="BP27" s="14">
        <v>0</v>
      </c>
      <c r="BQ27" s="14">
        <v>0</v>
      </c>
      <c r="BR27" s="14">
        <v>-4.0999999999999996</v>
      </c>
      <c r="BS27" s="14">
        <v>44.2</v>
      </c>
      <c r="BT27" s="14"/>
      <c r="BU27" s="14"/>
      <c r="BV27" s="14"/>
      <c r="BW27" s="14"/>
      <c r="BX27" s="14"/>
      <c r="BY27" s="14"/>
      <c r="BZ27" s="14"/>
      <c r="CA27" s="14">
        <v>0</v>
      </c>
      <c r="CB27" s="14">
        <v>-0.5</v>
      </c>
      <c r="CC27" s="14">
        <v>46.5</v>
      </c>
      <c r="CD27" s="14">
        <v>30.4</v>
      </c>
      <c r="CE27" s="14">
        <v>11.2</v>
      </c>
      <c r="CF27" s="14">
        <v>7.1</v>
      </c>
      <c r="CG27" s="14">
        <v>3.9</v>
      </c>
      <c r="CH27" s="14">
        <v>0</v>
      </c>
      <c r="CI27" s="14"/>
      <c r="CJ27" s="14"/>
      <c r="CK27" s="14">
        <v>29.5</v>
      </c>
      <c r="CL27" s="14"/>
      <c r="CM27" s="14">
        <v>-16.399999999999999</v>
      </c>
      <c r="CN27" s="14"/>
      <c r="CO27" s="14"/>
      <c r="CP27" s="14"/>
      <c r="CQ27" s="14"/>
      <c r="CR27" s="14"/>
      <c r="CS27" s="14"/>
      <c r="CT27" s="14"/>
      <c r="CU27" s="14"/>
      <c r="CV27" s="14">
        <v>-4.5999999999999996</v>
      </c>
      <c r="CW27" s="14">
        <v>5.0999999999999996</v>
      </c>
      <c r="CX27" s="14"/>
      <c r="CY27" s="14"/>
      <c r="CZ27" s="14">
        <v>1</v>
      </c>
      <c r="DA27" s="14">
        <v>0</v>
      </c>
      <c r="DB27" s="14">
        <v>-0.8</v>
      </c>
      <c r="DC27" s="14"/>
      <c r="DD27" s="14">
        <v>0</v>
      </c>
      <c r="DE27" s="14">
        <v>0.7</v>
      </c>
      <c r="DF27" s="14">
        <v>0.1</v>
      </c>
      <c r="DG27" s="14">
        <v>0.7</v>
      </c>
      <c r="DH27" s="14">
        <v>1.3</v>
      </c>
      <c r="DI27" s="14">
        <v>0.6</v>
      </c>
      <c r="DJ27" s="14"/>
      <c r="DK27" s="14">
        <v>-0.7</v>
      </c>
      <c r="DL27" s="14">
        <v>-1.4</v>
      </c>
      <c r="DM27" s="14">
        <v>-1</v>
      </c>
      <c r="DN27" s="14">
        <v>5.2</v>
      </c>
      <c r="DO27" s="14">
        <v>1.5</v>
      </c>
      <c r="DP27" s="14">
        <v>0.3</v>
      </c>
      <c r="DQ27" s="14"/>
      <c r="DR27" s="14">
        <v>1.3</v>
      </c>
      <c r="DS27" s="14">
        <v>0.2</v>
      </c>
      <c r="DT27" s="14"/>
      <c r="DU27" s="14">
        <v>0</v>
      </c>
      <c r="DV27" s="14"/>
      <c r="DW27" s="14"/>
      <c r="DX27" s="14">
        <v>-2.9</v>
      </c>
      <c r="DY27" s="14">
        <v>0.3</v>
      </c>
      <c r="DZ27" s="14">
        <v>-0.5</v>
      </c>
      <c r="EA27" s="14">
        <v>1.1000000000000001</v>
      </c>
      <c r="EB27" s="14">
        <v>1.1000000000000001</v>
      </c>
      <c r="EC27" s="14">
        <v>0.8</v>
      </c>
      <c r="ED27" s="14">
        <v>4</v>
      </c>
      <c r="EE27" s="14"/>
      <c r="EF27" s="14">
        <v>-0.9</v>
      </c>
      <c r="EG27" s="14">
        <v>-1.6</v>
      </c>
      <c r="EH27" s="14">
        <v>0.3</v>
      </c>
      <c r="EI27" s="14">
        <v>0.1</v>
      </c>
      <c r="EJ27" s="14">
        <v>2</v>
      </c>
      <c r="EK27" s="14">
        <v>0.2</v>
      </c>
      <c r="EL27" s="14">
        <v>1.9</v>
      </c>
      <c r="EM27" s="14">
        <v>0.2</v>
      </c>
      <c r="EN27" s="14">
        <v>0.2</v>
      </c>
      <c r="EO27" s="14">
        <v>0.2</v>
      </c>
      <c r="EP27" s="14"/>
      <c r="EQ27" s="14">
        <v>0.6</v>
      </c>
      <c r="ER27" s="14">
        <v>0.6</v>
      </c>
      <c r="ES27" s="14">
        <v>-1.6</v>
      </c>
      <c r="ET27" s="14">
        <v>-0.2</v>
      </c>
      <c r="EU27" s="14">
        <v>2.2000000000000002</v>
      </c>
      <c r="EV27" s="14">
        <v>0</v>
      </c>
      <c r="EW27" s="14">
        <v>-3.1</v>
      </c>
      <c r="EX27" s="14">
        <v>0.3</v>
      </c>
      <c r="EY27" s="14">
        <v>0.2</v>
      </c>
      <c r="EZ27" s="14">
        <v>1.3</v>
      </c>
      <c r="FA27" s="14">
        <v>2.6</v>
      </c>
      <c r="FB27" s="14">
        <v>11.9</v>
      </c>
      <c r="FC27" s="14">
        <v>9.1</v>
      </c>
      <c r="FD27" s="14">
        <v>2.9</v>
      </c>
      <c r="FE27" s="14"/>
      <c r="FF27" s="14">
        <v>3</v>
      </c>
      <c r="FG27" s="14"/>
      <c r="FH27" s="14"/>
      <c r="FI27" s="14">
        <v>349.5</v>
      </c>
      <c r="FJ27" s="15"/>
      <c r="FK27" s="14"/>
      <c r="FL27" s="14"/>
      <c r="FM27" s="14"/>
      <c r="FN27" s="14">
        <v>1.5</v>
      </c>
      <c r="FO27" s="14"/>
      <c r="FP27" s="14"/>
      <c r="FQ27" s="14">
        <v>1.1000000000000001</v>
      </c>
      <c r="FR27" s="14">
        <v>1</v>
      </c>
      <c r="FS27" s="14">
        <v>3.6</v>
      </c>
    </row>
    <row r="28" spans="1:175" ht="24" customHeight="1" x14ac:dyDescent="0.3">
      <c r="A28" s="16" t="s">
        <v>43</v>
      </c>
      <c r="B28" s="16" t="s">
        <v>726</v>
      </c>
      <c r="C28" s="17">
        <v>-0.9</v>
      </c>
      <c r="D28" s="17">
        <v>5.4</v>
      </c>
      <c r="E28" s="17">
        <v>14.7</v>
      </c>
      <c r="F28" s="17"/>
      <c r="G28" s="17"/>
      <c r="H28" s="17">
        <v>-4.4000000000000004</v>
      </c>
      <c r="I28" s="17">
        <v>5.4</v>
      </c>
      <c r="J28" s="17"/>
      <c r="K28" s="17"/>
      <c r="L28" s="17">
        <v>49.4</v>
      </c>
      <c r="M28" s="17">
        <v>35.5</v>
      </c>
      <c r="N28" s="17">
        <v>35.6</v>
      </c>
      <c r="O28" s="17">
        <v>41.1</v>
      </c>
      <c r="P28" s="17">
        <v>6.5</v>
      </c>
      <c r="Q28" s="17">
        <v>19.8</v>
      </c>
      <c r="R28" s="17">
        <v>25.3</v>
      </c>
      <c r="S28" s="17">
        <v>0</v>
      </c>
      <c r="T28" s="17"/>
      <c r="U28" s="17"/>
      <c r="V28" s="17"/>
      <c r="W28" s="17"/>
      <c r="X28" s="17">
        <v>9.4</v>
      </c>
      <c r="Y28" s="17">
        <v>1.3</v>
      </c>
      <c r="Z28" s="17"/>
      <c r="AA28" s="17">
        <v>-3.3</v>
      </c>
      <c r="AB28" s="17">
        <v>4.5</v>
      </c>
      <c r="AC28" s="17">
        <v>4.7</v>
      </c>
      <c r="AD28" s="17"/>
      <c r="AE28" s="17"/>
      <c r="AF28" s="17"/>
      <c r="AG28" s="17"/>
      <c r="AH28" s="17">
        <v>-0.2</v>
      </c>
      <c r="AI28" s="17">
        <v>8.6</v>
      </c>
      <c r="AJ28" s="17"/>
      <c r="AK28" s="17"/>
      <c r="AL28" s="17"/>
      <c r="AM28" s="17">
        <v>-1</v>
      </c>
      <c r="AN28" s="17">
        <v>-18.100000000000001</v>
      </c>
      <c r="AO28" s="17">
        <v>4.3</v>
      </c>
      <c r="AP28" s="17">
        <v>25.9</v>
      </c>
      <c r="AQ28" s="17">
        <v>9</v>
      </c>
      <c r="AR28" s="17">
        <v>0.1</v>
      </c>
      <c r="AS28" s="17">
        <v>2.7</v>
      </c>
      <c r="AT28" s="17">
        <v>1.5</v>
      </c>
      <c r="AU28" s="17">
        <v>18.600000000000001</v>
      </c>
      <c r="AV28" s="17">
        <v>-13.9</v>
      </c>
      <c r="AW28" s="17">
        <v>-36</v>
      </c>
      <c r="AX28" s="17">
        <v>3.7</v>
      </c>
      <c r="AY28" s="17">
        <v>-1</v>
      </c>
      <c r="AZ28" s="17">
        <v>0.4</v>
      </c>
      <c r="BA28" s="17">
        <v>-0.9</v>
      </c>
      <c r="BB28" s="17">
        <v>2.4</v>
      </c>
      <c r="BC28" s="17">
        <v>1</v>
      </c>
      <c r="BD28" s="17">
        <v>0</v>
      </c>
      <c r="BE28" s="17">
        <v>0.3</v>
      </c>
      <c r="BF28" s="17"/>
      <c r="BG28" s="17"/>
      <c r="BH28" s="17">
        <v>2.1</v>
      </c>
      <c r="BI28" s="17"/>
      <c r="BJ28" s="17"/>
      <c r="BK28" s="17">
        <v>0</v>
      </c>
      <c r="BL28" s="17"/>
      <c r="BM28" s="17"/>
      <c r="BN28" s="17"/>
      <c r="BO28" s="17">
        <v>0</v>
      </c>
      <c r="BP28" s="17">
        <v>0</v>
      </c>
      <c r="BQ28" s="17">
        <v>0</v>
      </c>
      <c r="BR28" s="17">
        <v>-4.4000000000000004</v>
      </c>
      <c r="BS28" s="17">
        <v>42.5</v>
      </c>
      <c r="BT28" s="17"/>
      <c r="BU28" s="17"/>
      <c r="BV28" s="17"/>
      <c r="BW28" s="17"/>
      <c r="BX28" s="17"/>
      <c r="BY28" s="17"/>
      <c r="BZ28" s="17"/>
      <c r="CA28" s="17">
        <v>0</v>
      </c>
      <c r="CB28" s="17">
        <v>-0.4</v>
      </c>
      <c r="CC28" s="17">
        <v>45.8</v>
      </c>
      <c r="CD28" s="17">
        <v>31</v>
      </c>
      <c r="CE28" s="17">
        <v>12.1</v>
      </c>
      <c r="CF28" s="17">
        <v>4</v>
      </c>
      <c r="CG28" s="17">
        <v>4.0999999999999996</v>
      </c>
      <c r="CH28" s="17">
        <v>0</v>
      </c>
      <c r="CI28" s="17"/>
      <c r="CJ28" s="17"/>
      <c r="CK28" s="17">
        <v>32.9</v>
      </c>
      <c r="CL28" s="17"/>
      <c r="CM28" s="17">
        <v>-11.1</v>
      </c>
      <c r="CN28" s="17"/>
      <c r="CO28" s="17"/>
      <c r="CP28" s="17"/>
      <c r="CQ28" s="17"/>
      <c r="CR28" s="17"/>
      <c r="CS28" s="17"/>
      <c r="CT28" s="17"/>
      <c r="CU28" s="17"/>
      <c r="CV28" s="17">
        <v>-4.2</v>
      </c>
      <c r="CW28" s="17">
        <v>5.4</v>
      </c>
      <c r="CX28" s="17"/>
      <c r="CY28" s="17"/>
      <c r="CZ28" s="17">
        <v>1</v>
      </c>
      <c r="DA28" s="17">
        <v>0</v>
      </c>
      <c r="DB28" s="17">
        <v>-0.9</v>
      </c>
      <c r="DC28" s="17"/>
      <c r="DD28" s="17">
        <v>0</v>
      </c>
      <c r="DE28" s="17">
        <v>0.6</v>
      </c>
      <c r="DF28" s="17">
        <v>0.1</v>
      </c>
      <c r="DG28" s="17">
        <v>0.9</v>
      </c>
      <c r="DH28" s="17">
        <v>1.3</v>
      </c>
      <c r="DI28" s="17">
        <v>0.6</v>
      </c>
      <c r="DJ28" s="17"/>
      <c r="DK28" s="17">
        <v>-0.8</v>
      </c>
      <c r="DL28" s="17">
        <v>-1.4</v>
      </c>
      <c r="DM28" s="17">
        <v>-1.1000000000000001</v>
      </c>
      <c r="DN28" s="17">
        <v>5.2</v>
      </c>
      <c r="DO28" s="17">
        <v>1.5</v>
      </c>
      <c r="DP28" s="17">
        <v>0.3</v>
      </c>
      <c r="DQ28" s="17"/>
      <c r="DR28" s="17">
        <v>1.3</v>
      </c>
      <c r="DS28" s="17">
        <v>0.1</v>
      </c>
      <c r="DT28" s="17"/>
      <c r="DU28" s="17">
        <v>0</v>
      </c>
      <c r="DV28" s="17"/>
      <c r="DW28" s="17"/>
      <c r="DX28" s="17">
        <v>-2.9</v>
      </c>
      <c r="DY28" s="17">
        <v>0</v>
      </c>
      <c r="DZ28" s="17">
        <v>-0.4</v>
      </c>
      <c r="EA28" s="17">
        <v>1.1000000000000001</v>
      </c>
      <c r="EB28" s="17">
        <v>1.1000000000000001</v>
      </c>
      <c r="EC28" s="17">
        <v>0.8</v>
      </c>
      <c r="ED28" s="17">
        <v>4</v>
      </c>
      <c r="EE28" s="17"/>
      <c r="EF28" s="17">
        <v>-3.5</v>
      </c>
      <c r="EG28" s="17">
        <v>-2.8</v>
      </c>
      <c r="EH28" s="17">
        <v>0</v>
      </c>
      <c r="EI28" s="17">
        <v>0</v>
      </c>
      <c r="EJ28" s="17">
        <v>2</v>
      </c>
      <c r="EK28" s="17">
        <v>0.2</v>
      </c>
      <c r="EL28" s="17">
        <v>2</v>
      </c>
      <c r="EM28" s="17">
        <v>0.2</v>
      </c>
      <c r="EN28" s="17">
        <v>0.2</v>
      </c>
      <c r="EO28" s="17">
        <v>0.2</v>
      </c>
      <c r="EP28" s="17"/>
      <c r="EQ28" s="17">
        <v>0.6</v>
      </c>
      <c r="ER28" s="17">
        <v>0.9</v>
      </c>
      <c r="ES28" s="17">
        <v>-1.7</v>
      </c>
      <c r="ET28" s="17">
        <v>-0.2</v>
      </c>
      <c r="EU28" s="17">
        <v>4</v>
      </c>
      <c r="EV28" s="17">
        <v>0</v>
      </c>
      <c r="EW28" s="17">
        <v>-3.3</v>
      </c>
      <c r="EX28" s="17">
        <v>0.7</v>
      </c>
      <c r="EY28" s="17">
        <v>0.2</v>
      </c>
      <c r="EZ28" s="17">
        <v>1.2</v>
      </c>
      <c r="FA28" s="17">
        <v>2.2999999999999998</v>
      </c>
      <c r="FB28" s="17">
        <v>14.7</v>
      </c>
      <c r="FC28" s="17">
        <v>9.6</v>
      </c>
      <c r="FD28" s="17">
        <v>2.9</v>
      </c>
      <c r="FE28" s="17"/>
      <c r="FF28" s="17">
        <v>2.5</v>
      </c>
      <c r="FG28" s="17"/>
      <c r="FH28" s="17"/>
      <c r="FI28" s="17">
        <v>462.5</v>
      </c>
      <c r="FJ28" s="15"/>
      <c r="FK28" s="17"/>
      <c r="FL28" s="17"/>
      <c r="FM28" s="17"/>
      <c r="FN28" s="17">
        <v>1.5</v>
      </c>
      <c r="FO28" s="17"/>
      <c r="FP28" s="17"/>
      <c r="FQ28" s="17">
        <v>1.4</v>
      </c>
      <c r="FR28" s="17">
        <v>1</v>
      </c>
      <c r="FS28" s="17">
        <v>3.9</v>
      </c>
    </row>
    <row r="29" spans="1:175" ht="24" customHeight="1" x14ac:dyDescent="0.3">
      <c r="A29" s="16" t="s">
        <v>43</v>
      </c>
      <c r="B29" s="16" t="s">
        <v>727</v>
      </c>
      <c r="C29" s="17">
        <v>-4</v>
      </c>
      <c r="D29" s="17">
        <v>12.6</v>
      </c>
      <c r="E29" s="17">
        <v>17</v>
      </c>
      <c r="F29" s="17"/>
      <c r="G29" s="17"/>
      <c r="H29" s="17">
        <v>-2.7</v>
      </c>
      <c r="I29" s="17">
        <v>8.5</v>
      </c>
      <c r="J29" s="17"/>
      <c r="K29" s="17"/>
      <c r="L29" s="17">
        <v>52.3</v>
      </c>
      <c r="M29" s="17">
        <v>38.1</v>
      </c>
      <c r="N29" s="17">
        <v>38.799999999999997</v>
      </c>
      <c r="O29" s="17">
        <v>44.8</v>
      </c>
      <c r="P29" s="17">
        <v>13.5</v>
      </c>
      <c r="Q29" s="17">
        <v>20.5</v>
      </c>
      <c r="R29" s="17">
        <v>31.4</v>
      </c>
      <c r="S29" s="17">
        <v>0</v>
      </c>
      <c r="T29" s="17"/>
      <c r="U29" s="17"/>
      <c r="V29" s="17"/>
      <c r="W29" s="17"/>
      <c r="X29" s="17">
        <v>10.199999999999999</v>
      </c>
      <c r="Y29" s="17">
        <v>1.9</v>
      </c>
      <c r="Z29" s="17"/>
      <c r="AA29" s="17">
        <v>-3.3</v>
      </c>
      <c r="AB29" s="17">
        <v>4.4000000000000004</v>
      </c>
      <c r="AC29" s="17">
        <v>4.5</v>
      </c>
      <c r="AD29" s="17"/>
      <c r="AE29" s="17"/>
      <c r="AF29" s="17"/>
      <c r="AG29" s="17"/>
      <c r="AH29" s="17">
        <v>0.7</v>
      </c>
      <c r="AI29" s="17">
        <v>8.6999999999999993</v>
      </c>
      <c r="AJ29" s="17"/>
      <c r="AK29" s="17"/>
      <c r="AL29" s="17"/>
      <c r="AM29" s="17">
        <v>-0.9</v>
      </c>
      <c r="AN29" s="17">
        <v>-16.600000000000001</v>
      </c>
      <c r="AO29" s="17">
        <v>4.4000000000000004</v>
      </c>
      <c r="AP29" s="17">
        <v>25.4</v>
      </c>
      <c r="AQ29" s="17">
        <v>8.8000000000000007</v>
      </c>
      <c r="AR29" s="17">
        <v>0.3</v>
      </c>
      <c r="AS29" s="17">
        <v>2.7</v>
      </c>
      <c r="AT29" s="17">
        <v>1.4</v>
      </c>
      <c r="AU29" s="17">
        <v>23.7</v>
      </c>
      <c r="AV29" s="17">
        <v>-6.7</v>
      </c>
      <c r="AW29" s="17">
        <v>-30.1</v>
      </c>
      <c r="AX29" s="17">
        <v>1.9</v>
      </c>
      <c r="AY29" s="17">
        <v>-1</v>
      </c>
      <c r="AZ29" s="17">
        <v>0.4</v>
      </c>
      <c r="BA29" s="17">
        <v>-0.7</v>
      </c>
      <c r="BB29" s="17">
        <v>1.5</v>
      </c>
      <c r="BC29" s="17">
        <v>1</v>
      </c>
      <c r="BD29" s="17">
        <v>0</v>
      </c>
      <c r="BE29" s="17">
        <v>-0.6</v>
      </c>
      <c r="BF29" s="17"/>
      <c r="BG29" s="17"/>
      <c r="BH29" s="17">
        <v>2</v>
      </c>
      <c r="BI29" s="17"/>
      <c r="BJ29" s="17"/>
      <c r="BK29" s="17">
        <v>0</v>
      </c>
      <c r="BL29" s="17"/>
      <c r="BM29" s="17"/>
      <c r="BN29" s="17"/>
      <c r="BO29" s="17">
        <v>1.8</v>
      </c>
      <c r="BP29" s="17">
        <v>0</v>
      </c>
      <c r="BQ29" s="17">
        <v>0</v>
      </c>
      <c r="BR29" s="17">
        <v>-3.2</v>
      </c>
      <c r="BS29" s="17">
        <v>43</v>
      </c>
      <c r="BT29" s="17"/>
      <c r="BU29" s="17"/>
      <c r="BV29" s="17"/>
      <c r="BW29" s="17"/>
      <c r="BX29" s="17"/>
      <c r="BY29" s="17"/>
      <c r="BZ29" s="17"/>
      <c r="CA29" s="17">
        <v>0</v>
      </c>
      <c r="CB29" s="17">
        <v>-0.4</v>
      </c>
      <c r="CC29" s="17">
        <v>46.6</v>
      </c>
      <c r="CD29" s="17">
        <v>30.3</v>
      </c>
      <c r="CE29" s="17">
        <v>11.5</v>
      </c>
      <c r="CF29" s="17">
        <v>3.8</v>
      </c>
      <c r="CG29" s="17">
        <v>4</v>
      </c>
      <c r="CH29" s="17">
        <v>0</v>
      </c>
      <c r="CI29" s="17"/>
      <c r="CJ29" s="17"/>
      <c r="CK29" s="17">
        <v>81.5</v>
      </c>
      <c r="CL29" s="17"/>
      <c r="CM29" s="17">
        <v>6.6</v>
      </c>
      <c r="CN29" s="17"/>
      <c r="CO29" s="17"/>
      <c r="CP29" s="17"/>
      <c r="CQ29" s="17"/>
      <c r="CR29" s="17"/>
      <c r="CS29" s="17"/>
      <c r="CT29" s="17"/>
      <c r="CU29" s="17"/>
      <c r="CV29" s="17">
        <v>-3</v>
      </c>
      <c r="CW29" s="17">
        <v>5.3</v>
      </c>
      <c r="CX29" s="17"/>
      <c r="CY29" s="17"/>
      <c r="CZ29" s="17">
        <v>1</v>
      </c>
      <c r="DA29" s="17">
        <v>0</v>
      </c>
      <c r="DB29" s="17">
        <v>-0.8</v>
      </c>
      <c r="DC29" s="17"/>
      <c r="DD29" s="17">
        <v>0.2</v>
      </c>
      <c r="DE29" s="17">
        <v>0.7</v>
      </c>
      <c r="DF29" s="17">
        <v>0.1</v>
      </c>
      <c r="DG29" s="17">
        <v>-0.5</v>
      </c>
      <c r="DH29" s="17">
        <v>1.3</v>
      </c>
      <c r="DI29" s="17">
        <v>0.6</v>
      </c>
      <c r="DJ29" s="17"/>
      <c r="DK29" s="17">
        <v>-0.7</v>
      </c>
      <c r="DL29" s="17">
        <v>-1.4</v>
      </c>
      <c r="DM29" s="17">
        <v>-0.7</v>
      </c>
      <c r="DN29" s="17">
        <v>6.2</v>
      </c>
      <c r="DO29" s="17">
        <v>1.5</v>
      </c>
      <c r="DP29" s="17">
        <v>0.3</v>
      </c>
      <c r="DQ29" s="17"/>
      <c r="DR29" s="17">
        <v>1.3</v>
      </c>
      <c r="DS29" s="17">
        <v>0</v>
      </c>
      <c r="DT29" s="17"/>
      <c r="DU29" s="17">
        <v>0.2</v>
      </c>
      <c r="DV29" s="17"/>
      <c r="DW29" s="17"/>
      <c r="DX29" s="17">
        <v>-2.8</v>
      </c>
      <c r="DY29" s="17">
        <v>0</v>
      </c>
      <c r="DZ29" s="17">
        <v>-0.4</v>
      </c>
      <c r="EA29" s="17">
        <v>1.1000000000000001</v>
      </c>
      <c r="EB29" s="17">
        <v>1.1000000000000001</v>
      </c>
      <c r="EC29" s="17">
        <v>0.8</v>
      </c>
      <c r="ED29" s="17">
        <v>4</v>
      </c>
      <c r="EE29" s="17"/>
      <c r="EF29" s="17">
        <v>-2</v>
      </c>
      <c r="EG29" s="17">
        <v>-1.3</v>
      </c>
      <c r="EH29" s="17">
        <v>0</v>
      </c>
      <c r="EI29" s="17">
        <v>0.2</v>
      </c>
      <c r="EJ29" s="17">
        <v>2</v>
      </c>
      <c r="EK29" s="17">
        <v>0.2</v>
      </c>
      <c r="EL29" s="17">
        <v>2.1</v>
      </c>
      <c r="EM29" s="17">
        <v>0.2</v>
      </c>
      <c r="EN29" s="17">
        <v>0.2</v>
      </c>
      <c r="EO29" s="17">
        <v>0.2</v>
      </c>
      <c r="EP29" s="17"/>
      <c r="EQ29" s="17">
        <v>0.6</v>
      </c>
      <c r="ER29" s="17">
        <v>1.8</v>
      </c>
      <c r="ES29" s="17">
        <v>-1.7</v>
      </c>
      <c r="ET29" s="17">
        <v>-0.2</v>
      </c>
      <c r="EU29" s="17">
        <v>9</v>
      </c>
      <c r="EV29" s="17">
        <v>1.8</v>
      </c>
      <c r="EW29" s="17">
        <v>-3.4</v>
      </c>
      <c r="EX29" s="17">
        <v>1</v>
      </c>
      <c r="EY29" s="17">
        <v>1.1000000000000001</v>
      </c>
      <c r="EZ29" s="17">
        <v>1.4</v>
      </c>
      <c r="FA29" s="17">
        <v>2.4</v>
      </c>
      <c r="FB29" s="17">
        <v>15.5</v>
      </c>
      <c r="FC29" s="17">
        <v>10.4</v>
      </c>
      <c r="FD29" s="17">
        <v>3</v>
      </c>
      <c r="FE29" s="17"/>
      <c r="FF29" s="17">
        <v>2.8</v>
      </c>
      <c r="FG29" s="17"/>
      <c r="FH29" s="17"/>
      <c r="FI29" s="17">
        <v>603</v>
      </c>
      <c r="FJ29" s="15"/>
      <c r="FK29" s="17"/>
      <c r="FL29" s="17"/>
      <c r="FM29" s="17"/>
      <c r="FN29" s="17">
        <v>1.6</v>
      </c>
      <c r="FO29" s="17"/>
      <c r="FP29" s="17"/>
      <c r="FQ29" s="17">
        <v>2</v>
      </c>
      <c r="FR29" s="17">
        <v>1.1000000000000001</v>
      </c>
      <c r="FS29" s="17">
        <v>4.7</v>
      </c>
    </row>
    <row r="30" spans="1:175" ht="24" customHeight="1" x14ac:dyDescent="0.3">
      <c r="A30" s="16" t="s">
        <v>43</v>
      </c>
      <c r="B30" s="16" t="s">
        <v>728</v>
      </c>
      <c r="C30" s="17">
        <v>-4.3</v>
      </c>
      <c r="D30" s="17">
        <v>15.3</v>
      </c>
      <c r="E30" s="17">
        <v>16.600000000000001</v>
      </c>
      <c r="F30" s="17"/>
      <c r="G30" s="17"/>
      <c r="H30" s="17">
        <v>-1</v>
      </c>
      <c r="I30" s="17">
        <v>8.9</v>
      </c>
      <c r="J30" s="17"/>
      <c r="K30" s="17"/>
      <c r="L30" s="17">
        <v>52.8</v>
      </c>
      <c r="M30" s="17">
        <v>39</v>
      </c>
      <c r="N30" s="17">
        <v>39.1</v>
      </c>
      <c r="O30" s="17">
        <v>45.3</v>
      </c>
      <c r="P30" s="17">
        <v>14.3</v>
      </c>
      <c r="Q30" s="17">
        <v>21.4</v>
      </c>
      <c r="R30" s="17">
        <v>29.4</v>
      </c>
      <c r="S30" s="17">
        <v>-0.1</v>
      </c>
      <c r="T30" s="17"/>
      <c r="U30" s="17"/>
      <c r="V30" s="17"/>
      <c r="W30" s="17"/>
      <c r="X30" s="17">
        <v>8</v>
      </c>
      <c r="Y30" s="17">
        <v>1</v>
      </c>
      <c r="Z30" s="17"/>
      <c r="AA30" s="17">
        <v>-3.3</v>
      </c>
      <c r="AB30" s="17">
        <v>4.5</v>
      </c>
      <c r="AC30" s="17">
        <v>3.8</v>
      </c>
      <c r="AD30" s="17"/>
      <c r="AE30" s="17"/>
      <c r="AF30" s="17"/>
      <c r="AG30" s="17"/>
      <c r="AH30" s="17">
        <v>1.8</v>
      </c>
      <c r="AI30" s="17">
        <v>9.4</v>
      </c>
      <c r="AJ30" s="17"/>
      <c r="AK30" s="17"/>
      <c r="AL30" s="17"/>
      <c r="AM30" s="17">
        <v>-0.7</v>
      </c>
      <c r="AN30" s="17">
        <v>-14.6</v>
      </c>
      <c r="AO30" s="17">
        <v>4.8</v>
      </c>
      <c r="AP30" s="17">
        <v>26.6</v>
      </c>
      <c r="AQ30" s="17">
        <v>8.6</v>
      </c>
      <c r="AR30" s="17">
        <v>0.1</v>
      </c>
      <c r="AS30" s="17">
        <v>2.7</v>
      </c>
      <c r="AT30" s="17">
        <v>1.5</v>
      </c>
      <c r="AU30" s="17">
        <v>26.7</v>
      </c>
      <c r="AV30" s="17">
        <v>-5.7</v>
      </c>
      <c r="AW30" s="17">
        <v>-42.8</v>
      </c>
      <c r="AX30" s="17">
        <v>0.9</v>
      </c>
      <c r="AY30" s="17">
        <v>-0.9</v>
      </c>
      <c r="AZ30" s="17">
        <v>0.4</v>
      </c>
      <c r="BA30" s="17">
        <v>-0.7</v>
      </c>
      <c r="BB30" s="17">
        <v>2.2000000000000002</v>
      </c>
      <c r="BC30" s="17">
        <v>1</v>
      </c>
      <c r="BD30" s="17">
        <v>0</v>
      </c>
      <c r="BE30" s="17">
        <v>-1.6</v>
      </c>
      <c r="BF30" s="17"/>
      <c r="BG30" s="17"/>
      <c r="BH30" s="17">
        <v>2.4</v>
      </c>
      <c r="BI30" s="17"/>
      <c r="BJ30" s="17"/>
      <c r="BK30" s="17">
        <v>0</v>
      </c>
      <c r="BL30" s="17"/>
      <c r="BM30" s="17"/>
      <c r="BN30" s="17"/>
      <c r="BO30" s="17">
        <v>2.4</v>
      </c>
      <c r="BP30" s="17">
        <v>0</v>
      </c>
      <c r="BQ30" s="17">
        <v>0</v>
      </c>
      <c r="BR30" s="17">
        <v>-2.2999999999999998</v>
      </c>
      <c r="BS30" s="17">
        <v>45.4</v>
      </c>
      <c r="BT30" s="17"/>
      <c r="BU30" s="17"/>
      <c r="BV30" s="17"/>
      <c r="BW30" s="17"/>
      <c r="BX30" s="17"/>
      <c r="BY30" s="17"/>
      <c r="BZ30" s="17"/>
      <c r="CA30" s="17">
        <v>0</v>
      </c>
      <c r="CB30" s="17">
        <v>-0.4</v>
      </c>
      <c r="CC30" s="17">
        <v>44.7</v>
      </c>
      <c r="CD30" s="17">
        <v>31.2</v>
      </c>
      <c r="CE30" s="17">
        <v>12</v>
      </c>
      <c r="CF30" s="17">
        <v>3.8</v>
      </c>
      <c r="CG30" s="17">
        <v>4</v>
      </c>
      <c r="CH30" s="17">
        <v>0</v>
      </c>
      <c r="CI30" s="17"/>
      <c r="CJ30" s="17"/>
      <c r="CK30" s="17">
        <v>83.3</v>
      </c>
      <c r="CL30" s="17"/>
      <c r="CM30" s="17">
        <v>8.6999999999999993</v>
      </c>
      <c r="CN30" s="17"/>
      <c r="CO30" s="17"/>
      <c r="CP30" s="17"/>
      <c r="CQ30" s="17"/>
      <c r="CR30" s="17"/>
      <c r="CS30" s="17"/>
      <c r="CT30" s="17"/>
      <c r="CU30" s="17"/>
      <c r="CV30" s="17">
        <v>-2.8</v>
      </c>
      <c r="CW30" s="17">
        <v>5.4</v>
      </c>
      <c r="CX30" s="17"/>
      <c r="CY30" s="17"/>
      <c r="CZ30" s="17">
        <v>1</v>
      </c>
      <c r="DA30" s="17">
        <v>0</v>
      </c>
      <c r="DB30" s="17">
        <v>-0.8</v>
      </c>
      <c r="DC30" s="17"/>
      <c r="DD30" s="17">
        <v>0</v>
      </c>
      <c r="DE30" s="17">
        <v>0.7</v>
      </c>
      <c r="DF30" s="17">
        <v>0.1</v>
      </c>
      <c r="DG30" s="17">
        <v>-0.8</v>
      </c>
      <c r="DH30" s="17">
        <v>1.3</v>
      </c>
      <c r="DI30" s="17">
        <v>0.5</v>
      </c>
      <c r="DJ30" s="17"/>
      <c r="DK30" s="17">
        <v>-0.7</v>
      </c>
      <c r="DL30" s="17">
        <v>-1.4</v>
      </c>
      <c r="DM30" s="17">
        <v>-0.8</v>
      </c>
      <c r="DN30" s="17">
        <v>5.6</v>
      </c>
      <c r="DO30" s="17">
        <v>1.5</v>
      </c>
      <c r="DP30" s="17">
        <v>0.3</v>
      </c>
      <c r="DQ30" s="17"/>
      <c r="DR30" s="17">
        <v>1.3</v>
      </c>
      <c r="DS30" s="17">
        <v>-0.1</v>
      </c>
      <c r="DT30" s="17"/>
      <c r="DU30" s="17">
        <v>0.4</v>
      </c>
      <c r="DV30" s="17"/>
      <c r="DW30" s="17"/>
      <c r="DX30" s="17">
        <v>-2.9</v>
      </c>
      <c r="DY30" s="17">
        <v>0</v>
      </c>
      <c r="DZ30" s="17">
        <v>0.5</v>
      </c>
      <c r="EA30" s="17">
        <v>1.1000000000000001</v>
      </c>
      <c r="EB30" s="17">
        <v>1.1000000000000001</v>
      </c>
      <c r="EC30" s="17">
        <v>0.8</v>
      </c>
      <c r="ED30" s="17">
        <v>4</v>
      </c>
      <c r="EE30" s="17"/>
      <c r="EF30" s="17">
        <v>-1.1000000000000001</v>
      </c>
      <c r="EG30" s="17">
        <v>-0.2</v>
      </c>
      <c r="EH30" s="17">
        <v>0.1</v>
      </c>
      <c r="EI30" s="17">
        <v>0.4</v>
      </c>
      <c r="EJ30" s="17">
        <v>2</v>
      </c>
      <c r="EK30" s="17">
        <v>0.2</v>
      </c>
      <c r="EL30" s="17">
        <v>1.9</v>
      </c>
      <c r="EM30" s="17">
        <v>0.2</v>
      </c>
      <c r="EN30" s="17">
        <v>0.2</v>
      </c>
      <c r="EO30" s="17">
        <v>0.2</v>
      </c>
      <c r="EP30" s="17"/>
      <c r="EQ30" s="17">
        <v>1.1000000000000001</v>
      </c>
      <c r="ER30" s="17">
        <v>2.2999999999999998</v>
      </c>
      <c r="ES30" s="17">
        <v>-1.6</v>
      </c>
      <c r="ET30" s="17">
        <v>-0.2</v>
      </c>
      <c r="EU30" s="17">
        <v>7</v>
      </c>
      <c r="EV30" s="17">
        <v>1.3</v>
      </c>
      <c r="EW30" s="17">
        <v>-3.2</v>
      </c>
      <c r="EX30" s="17">
        <v>1.5</v>
      </c>
      <c r="EY30" s="17">
        <v>0.2</v>
      </c>
      <c r="EZ30" s="17">
        <v>1.4</v>
      </c>
      <c r="FA30" s="17">
        <v>2.7</v>
      </c>
      <c r="FB30" s="17">
        <v>15.8</v>
      </c>
      <c r="FC30" s="17">
        <v>10.8</v>
      </c>
      <c r="FD30" s="17">
        <v>1.4</v>
      </c>
      <c r="FE30" s="17"/>
      <c r="FF30" s="17">
        <v>2.5</v>
      </c>
      <c r="FG30" s="17"/>
      <c r="FH30" s="17"/>
      <c r="FI30" s="17">
        <v>607.79999999999995</v>
      </c>
      <c r="FJ30" s="15"/>
      <c r="FK30" s="17"/>
      <c r="FL30" s="17"/>
      <c r="FM30" s="17"/>
      <c r="FN30" s="17">
        <v>1.4</v>
      </c>
      <c r="FO30" s="17"/>
      <c r="FP30" s="17"/>
      <c r="FQ30" s="17">
        <v>1.9</v>
      </c>
      <c r="FR30" s="17">
        <v>2</v>
      </c>
      <c r="FS30" s="17">
        <v>5.3</v>
      </c>
    </row>
    <row r="31" spans="1:175" ht="24" customHeight="1" x14ac:dyDescent="0.3">
      <c r="A31" s="16" t="s">
        <v>43</v>
      </c>
      <c r="B31" s="16" t="s">
        <v>729</v>
      </c>
      <c r="C31" s="17">
        <v>-3.8</v>
      </c>
      <c r="D31" s="17">
        <v>13.8</v>
      </c>
      <c r="E31" s="17">
        <v>16.8</v>
      </c>
      <c r="F31" s="17"/>
      <c r="G31" s="17"/>
      <c r="H31" s="17">
        <v>-1.3</v>
      </c>
      <c r="I31" s="17">
        <v>6.4</v>
      </c>
      <c r="J31" s="17"/>
      <c r="K31" s="17"/>
      <c r="L31" s="17">
        <v>49.3</v>
      </c>
      <c r="M31" s="17">
        <v>36.9</v>
      </c>
      <c r="N31" s="17">
        <v>37.700000000000003</v>
      </c>
      <c r="O31" s="17">
        <v>38.4</v>
      </c>
      <c r="P31" s="17">
        <v>13.2</v>
      </c>
      <c r="Q31" s="17">
        <v>20.5</v>
      </c>
      <c r="R31" s="17">
        <v>27.8</v>
      </c>
      <c r="S31" s="17">
        <v>0.1</v>
      </c>
      <c r="T31" s="17"/>
      <c r="U31" s="17"/>
      <c r="V31" s="17"/>
      <c r="W31" s="17"/>
      <c r="X31" s="17">
        <v>8</v>
      </c>
      <c r="Y31" s="17">
        <v>0.8</v>
      </c>
      <c r="Z31" s="17"/>
      <c r="AA31" s="17">
        <v>-3.3</v>
      </c>
      <c r="AB31" s="17">
        <v>4.2</v>
      </c>
      <c r="AC31" s="17">
        <v>5</v>
      </c>
      <c r="AD31" s="17"/>
      <c r="AE31" s="17"/>
      <c r="AF31" s="17"/>
      <c r="AG31" s="17"/>
      <c r="AH31" s="17">
        <v>4.3</v>
      </c>
      <c r="AI31" s="17">
        <v>9.1</v>
      </c>
      <c r="AJ31" s="17"/>
      <c r="AK31" s="17"/>
      <c r="AL31" s="17"/>
      <c r="AM31" s="17">
        <v>-0.6</v>
      </c>
      <c r="AN31" s="17">
        <v>-14.5</v>
      </c>
      <c r="AO31" s="17">
        <v>5.2</v>
      </c>
      <c r="AP31" s="17">
        <v>26.8</v>
      </c>
      <c r="AQ31" s="17">
        <v>8.6999999999999993</v>
      </c>
      <c r="AR31" s="17">
        <v>0.6</v>
      </c>
      <c r="AS31" s="17">
        <v>2.7</v>
      </c>
      <c r="AT31" s="17">
        <v>0.7</v>
      </c>
      <c r="AU31" s="17">
        <v>26.2</v>
      </c>
      <c r="AV31" s="17">
        <v>-6.3</v>
      </c>
      <c r="AW31" s="17">
        <v>-48.1</v>
      </c>
      <c r="AX31" s="17">
        <v>1.5</v>
      </c>
      <c r="AY31" s="17">
        <v>-1</v>
      </c>
      <c r="AZ31" s="17">
        <v>0.4</v>
      </c>
      <c r="BA31" s="17">
        <v>0.9</v>
      </c>
      <c r="BB31" s="17">
        <v>2.2999999999999998</v>
      </c>
      <c r="BC31" s="17">
        <v>1</v>
      </c>
      <c r="BD31" s="17">
        <v>0.1</v>
      </c>
      <c r="BE31" s="17">
        <v>0.3</v>
      </c>
      <c r="BF31" s="17"/>
      <c r="BG31" s="17"/>
      <c r="BH31" s="17">
        <v>2.2999999999999998</v>
      </c>
      <c r="BI31" s="17"/>
      <c r="BJ31" s="17"/>
      <c r="BK31" s="17">
        <v>-2.6</v>
      </c>
      <c r="BL31" s="17"/>
      <c r="BM31" s="17"/>
      <c r="BN31" s="17"/>
      <c r="BO31" s="17">
        <v>2.1</v>
      </c>
      <c r="BP31" s="17">
        <v>0</v>
      </c>
      <c r="BQ31" s="17">
        <v>0</v>
      </c>
      <c r="BR31" s="17">
        <v>-3.4</v>
      </c>
      <c r="BS31" s="17">
        <v>43.9</v>
      </c>
      <c r="BT31" s="17"/>
      <c r="BU31" s="17"/>
      <c r="BV31" s="17"/>
      <c r="BW31" s="17"/>
      <c r="BX31" s="17"/>
      <c r="BY31" s="17"/>
      <c r="BZ31" s="17"/>
      <c r="CA31" s="17">
        <v>0</v>
      </c>
      <c r="CB31" s="17">
        <v>-0.5</v>
      </c>
      <c r="CC31" s="17">
        <v>48.4</v>
      </c>
      <c r="CD31" s="17">
        <v>31.2</v>
      </c>
      <c r="CE31" s="17">
        <v>12.1</v>
      </c>
      <c r="CF31" s="17">
        <v>3.8</v>
      </c>
      <c r="CG31" s="17">
        <v>4.2</v>
      </c>
      <c r="CH31" s="17">
        <v>-3</v>
      </c>
      <c r="CI31" s="17"/>
      <c r="CJ31" s="17"/>
      <c r="CK31" s="17">
        <v>82.5</v>
      </c>
      <c r="CL31" s="17"/>
      <c r="CM31" s="17">
        <v>8.1</v>
      </c>
      <c r="CN31" s="17"/>
      <c r="CO31" s="17"/>
      <c r="CP31" s="17"/>
      <c r="CQ31" s="17"/>
      <c r="CR31" s="17"/>
      <c r="CS31" s="17"/>
      <c r="CT31" s="17"/>
      <c r="CU31" s="17"/>
      <c r="CV31" s="17">
        <v>-2.2000000000000002</v>
      </c>
      <c r="CW31" s="17">
        <v>6.3</v>
      </c>
      <c r="CX31" s="17"/>
      <c r="CY31" s="17"/>
      <c r="CZ31" s="17">
        <v>1</v>
      </c>
      <c r="DA31" s="17">
        <v>0</v>
      </c>
      <c r="DB31" s="17">
        <v>-0.9</v>
      </c>
      <c r="DC31" s="17"/>
      <c r="DD31" s="17">
        <v>0</v>
      </c>
      <c r="DE31" s="17">
        <v>0.7</v>
      </c>
      <c r="DF31" s="17">
        <v>0.1</v>
      </c>
      <c r="DG31" s="17">
        <v>-1.8</v>
      </c>
      <c r="DH31" s="17">
        <v>1.3</v>
      </c>
      <c r="DI31" s="17">
        <v>0.6</v>
      </c>
      <c r="DJ31" s="17"/>
      <c r="DK31" s="17">
        <v>-0.7</v>
      </c>
      <c r="DL31" s="17">
        <v>-1.4</v>
      </c>
      <c r="DM31" s="17">
        <v>-0.8</v>
      </c>
      <c r="DN31" s="17">
        <v>5</v>
      </c>
      <c r="DO31" s="17">
        <v>1.5</v>
      </c>
      <c r="DP31" s="17">
        <v>0.3</v>
      </c>
      <c r="DQ31" s="17"/>
      <c r="DR31" s="17">
        <v>1.3</v>
      </c>
      <c r="DS31" s="17">
        <v>0</v>
      </c>
      <c r="DT31" s="17"/>
      <c r="DU31" s="17">
        <v>0.3</v>
      </c>
      <c r="DV31" s="17"/>
      <c r="DW31" s="17"/>
      <c r="DX31" s="17">
        <v>-2.8</v>
      </c>
      <c r="DY31" s="17">
        <v>0</v>
      </c>
      <c r="DZ31" s="17">
        <v>0.5</v>
      </c>
      <c r="EA31" s="17">
        <v>1.2</v>
      </c>
      <c r="EB31" s="17">
        <v>1.3</v>
      </c>
      <c r="EC31" s="17">
        <v>0.8</v>
      </c>
      <c r="ED31" s="17">
        <v>4</v>
      </c>
      <c r="EE31" s="17"/>
      <c r="EF31" s="17">
        <v>-2.5</v>
      </c>
      <c r="EG31" s="17">
        <v>-2.1</v>
      </c>
      <c r="EH31" s="17">
        <v>0</v>
      </c>
      <c r="EI31" s="17">
        <v>0</v>
      </c>
      <c r="EJ31" s="17">
        <v>2</v>
      </c>
      <c r="EK31" s="17">
        <v>0.2</v>
      </c>
      <c r="EL31" s="17">
        <v>1.9</v>
      </c>
      <c r="EM31" s="17">
        <v>0.2</v>
      </c>
      <c r="EN31" s="17">
        <v>0.2</v>
      </c>
      <c r="EO31" s="17">
        <v>0.2</v>
      </c>
      <c r="EP31" s="17"/>
      <c r="EQ31" s="17">
        <v>0.5</v>
      </c>
      <c r="ER31" s="17">
        <v>2.4</v>
      </c>
      <c r="ES31" s="17">
        <v>-1.5</v>
      </c>
      <c r="ET31" s="17">
        <v>-0.2</v>
      </c>
      <c r="EU31" s="17">
        <v>11.3</v>
      </c>
      <c r="EV31" s="17">
        <v>3.1</v>
      </c>
      <c r="EW31" s="17">
        <v>-3.3</v>
      </c>
      <c r="EX31" s="17">
        <v>1.7</v>
      </c>
      <c r="EY31" s="17">
        <v>0.2</v>
      </c>
      <c r="EZ31" s="17">
        <v>1.6</v>
      </c>
      <c r="FA31" s="17">
        <v>2.6</v>
      </c>
      <c r="FB31" s="17">
        <v>14.9</v>
      </c>
      <c r="FC31" s="17">
        <v>9.9</v>
      </c>
      <c r="FD31" s="17">
        <v>1.8</v>
      </c>
      <c r="FE31" s="17"/>
      <c r="FF31" s="17">
        <v>2.4</v>
      </c>
      <c r="FG31" s="17"/>
      <c r="FH31" s="17"/>
      <c r="FI31" s="17">
        <v>583</v>
      </c>
      <c r="FJ31" s="15"/>
      <c r="FK31" s="17"/>
      <c r="FL31" s="17"/>
      <c r="FM31" s="17"/>
      <c r="FN31" s="17">
        <v>1.4</v>
      </c>
      <c r="FO31" s="17"/>
      <c r="FP31" s="17"/>
      <c r="FQ31" s="17">
        <v>1.6</v>
      </c>
      <c r="FR31" s="17">
        <v>2.9</v>
      </c>
      <c r="FS31" s="17">
        <v>5.9</v>
      </c>
    </row>
    <row r="32" spans="1:175" ht="24" customHeight="1" x14ac:dyDescent="0.3">
      <c r="A32" s="16" t="s">
        <v>43</v>
      </c>
      <c r="B32" s="16" t="s">
        <v>730</v>
      </c>
      <c r="C32" s="17">
        <v>-1.7</v>
      </c>
      <c r="D32" s="17">
        <v>14.5</v>
      </c>
      <c r="E32" s="17">
        <v>17.7</v>
      </c>
      <c r="F32" s="17"/>
      <c r="G32" s="17"/>
      <c r="H32" s="17">
        <v>-0.8</v>
      </c>
      <c r="I32" s="17">
        <v>8.5</v>
      </c>
      <c r="J32" s="17"/>
      <c r="K32" s="17"/>
      <c r="L32" s="17">
        <v>53.1</v>
      </c>
      <c r="M32" s="17">
        <v>36</v>
      </c>
      <c r="N32" s="17">
        <v>35.700000000000003</v>
      </c>
      <c r="O32" s="17">
        <v>42.9</v>
      </c>
      <c r="P32" s="17">
        <v>14.9</v>
      </c>
      <c r="Q32" s="17">
        <v>21.4</v>
      </c>
      <c r="R32" s="17">
        <v>32</v>
      </c>
      <c r="S32" s="17">
        <v>-0.1</v>
      </c>
      <c r="T32" s="17"/>
      <c r="U32" s="17"/>
      <c r="V32" s="17"/>
      <c r="W32" s="17"/>
      <c r="X32" s="17">
        <v>9.3000000000000007</v>
      </c>
      <c r="Y32" s="17">
        <v>0.9</v>
      </c>
      <c r="Z32" s="17"/>
      <c r="AA32" s="17">
        <v>-3.3</v>
      </c>
      <c r="AB32" s="17">
        <v>4.2</v>
      </c>
      <c r="AC32" s="17">
        <v>7</v>
      </c>
      <c r="AD32" s="17"/>
      <c r="AE32" s="17"/>
      <c r="AF32" s="17"/>
      <c r="AG32" s="17"/>
      <c r="AH32" s="17">
        <v>4.4000000000000004</v>
      </c>
      <c r="AI32" s="17">
        <v>9.6</v>
      </c>
      <c r="AJ32" s="17"/>
      <c r="AK32" s="17"/>
      <c r="AL32" s="17"/>
      <c r="AM32" s="17">
        <v>-0.7</v>
      </c>
      <c r="AN32" s="17">
        <v>-14.3</v>
      </c>
      <c r="AO32" s="17">
        <v>5.3</v>
      </c>
      <c r="AP32" s="17">
        <v>13.4</v>
      </c>
      <c r="AQ32" s="17">
        <v>8.9</v>
      </c>
      <c r="AR32" s="17">
        <v>1</v>
      </c>
      <c r="AS32" s="17">
        <v>2.7</v>
      </c>
      <c r="AT32" s="17">
        <v>1.2</v>
      </c>
      <c r="AU32" s="17">
        <v>28.3</v>
      </c>
      <c r="AV32" s="17">
        <v>-3.5</v>
      </c>
      <c r="AW32" s="17">
        <v>-45.2</v>
      </c>
      <c r="AX32" s="17">
        <v>4</v>
      </c>
      <c r="AY32" s="17">
        <v>-0.9</v>
      </c>
      <c r="AZ32" s="17">
        <v>0.5</v>
      </c>
      <c r="BA32" s="17">
        <v>-1.3</v>
      </c>
      <c r="BB32" s="17">
        <v>0.5</v>
      </c>
      <c r="BC32" s="17">
        <v>1</v>
      </c>
      <c r="BD32" s="17">
        <v>0.1</v>
      </c>
      <c r="BE32" s="17">
        <v>-6.1</v>
      </c>
      <c r="BF32" s="17"/>
      <c r="BG32" s="17"/>
      <c r="BH32" s="17">
        <v>3.7</v>
      </c>
      <c r="BI32" s="17"/>
      <c r="BJ32" s="17"/>
      <c r="BK32" s="17">
        <v>-2.6</v>
      </c>
      <c r="BL32" s="17"/>
      <c r="BM32" s="17"/>
      <c r="BN32" s="17"/>
      <c r="BO32" s="17">
        <v>3.4</v>
      </c>
      <c r="BP32" s="17">
        <v>0</v>
      </c>
      <c r="BQ32" s="17">
        <v>0</v>
      </c>
      <c r="BR32" s="17">
        <v>-2.2000000000000002</v>
      </c>
      <c r="BS32" s="17">
        <v>44.7</v>
      </c>
      <c r="BT32" s="17"/>
      <c r="BU32" s="17"/>
      <c r="BV32" s="17"/>
      <c r="BW32" s="17"/>
      <c r="BX32" s="17"/>
      <c r="BY32" s="17"/>
      <c r="BZ32" s="17"/>
      <c r="CA32" s="17">
        <v>0</v>
      </c>
      <c r="CB32" s="17">
        <v>-0.5</v>
      </c>
      <c r="CC32" s="17">
        <v>67.599999999999994</v>
      </c>
      <c r="CD32" s="17">
        <v>30.6</v>
      </c>
      <c r="CE32" s="17">
        <v>11.4</v>
      </c>
      <c r="CF32" s="17">
        <v>12.6</v>
      </c>
      <c r="CG32" s="17">
        <v>3.8</v>
      </c>
      <c r="CH32" s="17">
        <v>-1.4</v>
      </c>
      <c r="CI32" s="17"/>
      <c r="CJ32" s="17"/>
      <c r="CK32" s="17">
        <v>84.8</v>
      </c>
      <c r="CL32" s="17"/>
      <c r="CM32" s="17">
        <v>11</v>
      </c>
      <c r="CN32" s="17"/>
      <c r="CO32" s="17"/>
      <c r="CP32" s="17"/>
      <c r="CQ32" s="17"/>
      <c r="CR32" s="17"/>
      <c r="CS32" s="17"/>
      <c r="CT32" s="17"/>
      <c r="CU32" s="17"/>
      <c r="CV32" s="17">
        <v>-2.2000000000000002</v>
      </c>
      <c r="CW32" s="17">
        <v>6.3</v>
      </c>
      <c r="CX32" s="17"/>
      <c r="CY32" s="17"/>
      <c r="CZ32" s="17">
        <v>1</v>
      </c>
      <c r="DA32" s="17">
        <v>0</v>
      </c>
      <c r="DB32" s="17">
        <v>-0.8</v>
      </c>
      <c r="DC32" s="17"/>
      <c r="DD32" s="17">
        <v>0.1</v>
      </c>
      <c r="DE32" s="17">
        <v>0.7</v>
      </c>
      <c r="DF32" s="17">
        <v>0.1</v>
      </c>
      <c r="DG32" s="17">
        <v>-0.7</v>
      </c>
      <c r="DH32" s="17">
        <v>1.3</v>
      </c>
      <c r="DI32" s="17">
        <v>0.6</v>
      </c>
      <c r="DJ32" s="17"/>
      <c r="DK32" s="17">
        <v>-0.7</v>
      </c>
      <c r="DL32" s="17">
        <v>-1.4</v>
      </c>
      <c r="DM32" s="17">
        <v>-0.4</v>
      </c>
      <c r="DN32" s="17">
        <v>5.2</v>
      </c>
      <c r="DO32" s="17">
        <v>1.5</v>
      </c>
      <c r="DP32" s="17">
        <v>0.3</v>
      </c>
      <c r="DQ32" s="17"/>
      <c r="DR32" s="17">
        <v>1.3</v>
      </c>
      <c r="DS32" s="17">
        <v>-0.1</v>
      </c>
      <c r="DT32" s="17"/>
      <c r="DU32" s="17">
        <v>0.1</v>
      </c>
      <c r="DV32" s="17"/>
      <c r="DW32" s="17"/>
      <c r="DX32" s="17">
        <v>-2.8</v>
      </c>
      <c r="DY32" s="17">
        <v>0</v>
      </c>
      <c r="DZ32" s="17">
        <v>0.5</v>
      </c>
      <c r="EA32" s="17">
        <v>1.2</v>
      </c>
      <c r="EB32" s="17">
        <v>1.3</v>
      </c>
      <c r="EC32" s="17">
        <v>0.8</v>
      </c>
      <c r="ED32" s="17">
        <v>4</v>
      </c>
      <c r="EE32" s="17"/>
      <c r="EF32" s="17">
        <v>-2.5</v>
      </c>
      <c r="EG32" s="17">
        <v>-2.6</v>
      </c>
      <c r="EH32" s="17">
        <v>0</v>
      </c>
      <c r="EI32" s="17">
        <v>0</v>
      </c>
      <c r="EJ32" s="17">
        <v>2</v>
      </c>
      <c r="EK32" s="17">
        <v>0.1</v>
      </c>
      <c r="EL32" s="17">
        <v>1.9</v>
      </c>
      <c r="EM32" s="17">
        <v>0.2</v>
      </c>
      <c r="EN32" s="17">
        <v>0.2</v>
      </c>
      <c r="EO32" s="17">
        <v>0.2</v>
      </c>
      <c r="EP32" s="17"/>
      <c r="EQ32" s="17">
        <v>1.3</v>
      </c>
      <c r="ER32" s="17">
        <v>1.4</v>
      </c>
      <c r="ES32" s="17">
        <v>-1.5</v>
      </c>
      <c r="ET32" s="17">
        <v>-0.2</v>
      </c>
      <c r="EU32" s="17">
        <v>13.9</v>
      </c>
      <c r="EV32" s="17">
        <v>6.1</v>
      </c>
      <c r="EW32" s="17">
        <v>-3.3</v>
      </c>
      <c r="EX32" s="17">
        <v>2.1</v>
      </c>
      <c r="EY32" s="17">
        <v>0.2</v>
      </c>
      <c r="EZ32" s="17">
        <v>1.6</v>
      </c>
      <c r="FA32" s="17">
        <v>2.6</v>
      </c>
      <c r="FB32" s="17">
        <v>15.4</v>
      </c>
      <c r="FC32" s="17">
        <v>10.4</v>
      </c>
      <c r="FD32" s="17">
        <v>3.1</v>
      </c>
      <c r="FE32" s="17"/>
      <c r="FF32" s="17">
        <v>2.5</v>
      </c>
      <c r="FG32" s="17"/>
      <c r="FH32" s="17"/>
      <c r="FI32" s="17">
        <v>640.29999999999995</v>
      </c>
      <c r="FJ32" s="15"/>
      <c r="FK32" s="17"/>
      <c r="FL32" s="17"/>
      <c r="FM32" s="17"/>
      <c r="FN32" s="17">
        <v>1.5</v>
      </c>
      <c r="FO32" s="17"/>
      <c r="FP32" s="17"/>
      <c r="FQ32" s="17">
        <v>2.1</v>
      </c>
      <c r="FR32" s="17">
        <v>3.1</v>
      </c>
      <c r="FS32" s="17">
        <v>6.7</v>
      </c>
    </row>
    <row r="33" spans="1:175" ht="24" customHeight="1" x14ac:dyDescent="0.3">
      <c r="A33" s="16" t="s">
        <v>43</v>
      </c>
      <c r="B33" s="16" t="s">
        <v>731</v>
      </c>
      <c r="C33" s="17">
        <v>-4.2</v>
      </c>
      <c r="D33" s="17">
        <v>12.7</v>
      </c>
      <c r="E33" s="17">
        <v>16.5</v>
      </c>
      <c r="F33" s="17"/>
      <c r="G33" s="17"/>
      <c r="H33" s="17">
        <v>2</v>
      </c>
      <c r="I33" s="17">
        <v>11.2</v>
      </c>
      <c r="J33" s="17"/>
      <c r="K33" s="17"/>
      <c r="L33" s="17">
        <v>52.5</v>
      </c>
      <c r="M33" s="17">
        <v>41.6</v>
      </c>
      <c r="N33" s="17">
        <v>41.7</v>
      </c>
      <c r="O33" s="17">
        <v>43.9</v>
      </c>
      <c r="P33" s="17">
        <v>15.1</v>
      </c>
      <c r="Q33" s="17">
        <v>22</v>
      </c>
      <c r="R33" s="17">
        <v>26.4</v>
      </c>
      <c r="S33" s="17">
        <v>0.1</v>
      </c>
      <c r="T33" s="17"/>
      <c r="U33" s="17"/>
      <c r="V33" s="17"/>
      <c r="W33" s="17"/>
      <c r="X33" s="17">
        <v>9.1999999999999993</v>
      </c>
      <c r="Y33" s="17">
        <v>0.8</v>
      </c>
      <c r="Z33" s="17"/>
      <c r="AA33" s="17">
        <v>-3.3</v>
      </c>
      <c r="AB33" s="17">
        <v>4.7</v>
      </c>
      <c r="AC33" s="17">
        <v>9.1999999999999993</v>
      </c>
      <c r="AD33" s="17"/>
      <c r="AE33" s="17"/>
      <c r="AF33" s="17"/>
      <c r="AG33" s="17"/>
      <c r="AH33" s="17">
        <v>3.7</v>
      </c>
      <c r="AI33" s="17">
        <v>10.4</v>
      </c>
      <c r="AJ33" s="17"/>
      <c r="AK33" s="17"/>
      <c r="AL33" s="17"/>
      <c r="AM33" s="17">
        <v>-0.5</v>
      </c>
      <c r="AN33" s="17">
        <v>-13</v>
      </c>
      <c r="AO33" s="17">
        <v>5.5</v>
      </c>
      <c r="AP33" s="17">
        <v>13.5</v>
      </c>
      <c r="AQ33" s="17">
        <v>8.8000000000000007</v>
      </c>
      <c r="AR33" s="17">
        <v>0.7</v>
      </c>
      <c r="AS33" s="17">
        <v>2.7</v>
      </c>
      <c r="AT33" s="17">
        <v>1.1000000000000001</v>
      </c>
      <c r="AU33" s="17">
        <v>29.8</v>
      </c>
      <c r="AV33" s="17">
        <v>-3.1</v>
      </c>
      <c r="AW33" s="17">
        <v>-44.9</v>
      </c>
      <c r="AX33" s="17">
        <v>2.5</v>
      </c>
      <c r="AY33" s="17">
        <v>-0.9</v>
      </c>
      <c r="AZ33" s="17">
        <v>0.4</v>
      </c>
      <c r="BA33" s="17">
        <v>0.3</v>
      </c>
      <c r="BB33" s="17">
        <v>2.7</v>
      </c>
      <c r="BC33" s="17">
        <v>1</v>
      </c>
      <c r="BD33" s="17">
        <v>0.1</v>
      </c>
      <c r="BE33" s="17">
        <v>-0.8</v>
      </c>
      <c r="BF33" s="17"/>
      <c r="BG33" s="17"/>
      <c r="BH33" s="17">
        <v>4.2</v>
      </c>
      <c r="BI33" s="17"/>
      <c r="BJ33" s="17"/>
      <c r="BK33" s="17">
        <v>-1.4</v>
      </c>
      <c r="BL33" s="17"/>
      <c r="BM33" s="17"/>
      <c r="BN33" s="17"/>
      <c r="BO33" s="17">
        <v>2.6</v>
      </c>
      <c r="BP33" s="17">
        <v>0</v>
      </c>
      <c r="BQ33" s="17">
        <v>0</v>
      </c>
      <c r="BR33" s="17">
        <v>-1.5</v>
      </c>
      <c r="BS33" s="17">
        <v>46.6</v>
      </c>
      <c r="BT33" s="17"/>
      <c r="BU33" s="17"/>
      <c r="BV33" s="17"/>
      <c r="BW33" s="17"/>
      <c r="BX33" s="17"/>
      <c r="BY33" s="17"/>
      <c r="BZ33" s="17"/>
      <c r="CA33" s="17">
        <v>0</v>
      </c>
      <c r="CB33" s="17">
        <v>-0.5</v>
      </c>
      <c r="CC33" s="17">
        <v>67.5</v>
      </c>
      <c r="CD33" s="17">
        <v>30.8</v>
      </c>
      <c r="CE33" s="17">
        <v>14.8</v>
      </c>
      <c r="CF33" s="17">
        <v>10.9</v>
      </c>
      <c r="CG33" s="17">
        <v>4</v>
      </c>
      <c r="CH33" s="17">
        <v>-0.9</v>
      </c>
      <c r="CI33" s="17"/>
      <c r="CJ33" s="17"/>
      <c r="CK33" s="17">
        <v>86.3</v>
      </c>
      <c r="CL33" s="17"/>
      <c r="CM33" s="17">
        <v>13</v>
      </c>
      <c r="CN33" s="17"/>
      <c r="CO33" s="17"/>
      <c r="CP33" s="17"/>
      <c r="CQ33" s="17"/>
      <c r="CR33" s="17"/>
      <c r="CS33" s="17"/>
      <c r="CT33" s="17"/>
      <c r="CU33" s="17"/>
      <c r="CV33" s="17">
        <v>-1.7</v>
      </c>
      <c r="CW33" s="17">
        <v>7.7</v>
      </c>
      <c r="CX33" s="17"/>
      <c r="CY33" s="17"/>
      <c r="CZ33" s="17">
        <v>1</v>
      </c>
      <c r="DA33" s="17">
        <v>0</v>
      </c>
      <c r="DB33" s="17">
        <v>-0.8</v>
      </c>
      <c r="DC33" s="17"/>
      <c r="DD33" s="17">
        <v>0</v>
      </c>
      <c r="DE33" s="17">
        <v>0.7</v>
      </c>
      <c r="DF33" s="17">
        <v>0.1</v>
      </c>
      <c r="DG33" s="17">
        <v>-0.5</v>
      </c>
      <c r="DH33" s="17">
        <v>1.3</v>
      </c>
      <c r="DI33" s="17">
        <v>0.6</v>
      </c>
      <c r="DJ33" s="17"/>
      <c r="DK33" s="17">
        <v>-0.7</v>
      </c>
      <c r="DL33" s="17">
        <v>-1.5</v>
      </c>
      <c r="DM33" s="17">
        <v>-0.8</v>
      </c>
      <c r="DN33" s="17">
        <v>5.0999999999999996</v>
      </c>
      <c r="DO33" s="17">
        <v>1.2</v>
      </c>
      <c r="DP33" s="17">
        <v>0.3</v>
      </c>
      <c r="DQ33" s="17"/>
      <c r="DR33" s="17">
        <v>1.2</v>
      </c>
      <c r="DS33" s="17">
        <v>0</v>
      </c>
      <c r="DT33" s="17"/>
      <c r="DU33" s="17">
        <v>0.3</v>
      </c>
      <c r="DV33" s="17"/>
      <c r="DW33" s="17"/>
      <c r="DX33" s="17">
        <v>-2.8</v>
      </c>
      <c r="DY33" s="17">
        <v>0</v>
      </c>
      <c r="DZ33" s="17">
        <v>0.6</v>
      </c>
      <c r="EA33" s="17">
        <v>1.1000000000000001</v>
      </c>
      <c r="EB33" s="17">
        <v>1.3</v>
      </c>
      <c r="EC33" s="17">
        <v>0.8</v>
      </c>
      <c r="ED33" s="17">
        <v>4</v>
      </c>
      <c r="EE33" s="17"/>
      <c r="EF33" s="17">
        <v>-5.0999999999999996</v>
      </c>
      <c r="EG33" s="17">
        <v>-4.2</v>
      </c>
      <c r="EH33" s="17">
        <v>0</v>
      </c>
      <c r="EI33" s="17">
        <v>0</v>
      </c>
      <c r="EJ33" s="17">
        <v>2</v>
      </c>
      <c r="EK33" s="17">
        <v>0.2</v>
      </c>
      <c r="EL33" s="17">
        <v>1.8</v>
      </c>
      <c r="EM33" s="17">
        <v>0.2</v>
      </c>
      <c r="EN33" s="17">
        <v>0.2</v>
      </c>
      <c r="EO33" s="17">
        <v>0.2</v>
      </c>
      <c r="EP33" s="17"/>
      <c r="EQ33" s="17">
        <v>4.2</v>
      </c>
      <c r="ER33" s="17">
        <v>1.6</v>
      </c>
      <c r="ES33" s="17">
        <v>-2.2000000000000002</v>
      </c>
      <c r="ET33" s="17">
        <v>-0.2</v>
      </c>
      <c r="EU33" s="17">
        <v>13.9</v>
      </c>
      <c r="EV33" s="17">
        <v>7.2</v>
      </c>
      <c r="EW33" s="17">
        <v>-4</v>
      </c>
      <c r="EX33" s="17">
        <v>0.2</v>
      </c>
      <c r="EY33" s="17">
        <v>0.2</v>
      </c>
      <c r="EZ33" s="17">
        <v>1.6</v>
      </c>
      <c r="FA33" s="17">
        <v>2.5</v>
      </c>
      <c r="FB33" s="17">
        <v>14.1</v>
      </c>
      <c r="FC33" s="17">
        <v>13.8</v>
      </c>
      <c r="FD33" s="17">
        <v>3.4</v>
      </c>
      <c r="FE33" s="17"/>
      <c r="FF33" s="17">
        <v>2.2999999999999998</v>
      </c>
      <c r="FG33" s="17"/>
      <c r="FH33" s="17"/>
      <c r="FI33" s="17">
        <v>670.9</v>
      </c>
      <c r="FJ33" s="15"/>
      <c r="FK33" s="17"/>
      <c r="FL33" s="17"/>
      <c r="FM33" s="17"/>
      <c r="FN33" s="17">
        <v>1.5</v>
      </c>
      <c r="FO33" s="17"/>
      <c r="FP33" s="17"/>
      <c r="FQ33" s="17">
        <v>2.2000000000000002</v>
      </c>
      <c r="FR33" s="17">
        <v>3</v>
      </c>
      <c r="FS33" s="17">
        <v>6.7</v>
      </c>
    </row>
    <row r="34" spans="1:175" ht="24" customHeight="1" x14ac:dyDescent="0.3">
      <c r="A34" s="18" t="s">
        <v>43</v>
      </c>
      <c r="B34" s="18" t="s">
        <v>732</v>
      </c>
      <c r="C34" s="19">
        <v>-3.6</v>
      </c>
      <c r="D34" s="19">
        <v>17.3</v>
      </c>
      <c r="E34" s="19">
        <v>17.7</v>
      </c>
      <c r="F34" s="19"/>
      <c r="G34" s="19"/>
      <c r="H34" s="19">
        <v>-2.7</v>
      </c>
      <c r="I34" s="19">
        <v>7.6</v>
      </c>
      <c r="J34" s="19"/>
      <c r="K34" s="19"/>
      <c r="L34" s="19">
        <v>51.9</v>
      </c>
      <c r="M34" s="19">
        <v>38.6</v>
      </c>
      <c r="N34" s="19">
        <v>38.9</v>
      </c>
      <c r="O34" s="19">
        <v>40.700000000000003</v>
      </c>
      <c r="P34" s="19">
        <v>13.7</v>
      </c>
      <c r="Q34" s="19">
        <v>20.8</v>
      </c>
      <c r="R34" s="19">
        <v>34.1</v>
      </c>
      <c r="S34" s="19">
        <v>0.1</v>
      </c>
      <c r="T34" s="19"/>
      <c r="U34" s="19"/>
      <c r="V34" s="19"/>
      <c r="W34" s="19"/>
      <c r="X34" s="19">
        <v>9.1999999999999993</v>
      </c>
      <c r="Y34" s="19">
        <v>0.8</v>
      </c>
      <c r="Z34" s="19"/>
      <c r="AA34" s="19">
        <v>-3.3</v>
      </c>
      <c r="AB34" s="19">
        <v>4.5</v>
      </c>
      <c r="AC34" s="19">
        <v>12.8</v>
      </c>
      <c r="AD34" s="19"/>
      <c r="AE34" s="19"/>
      <c r="AF34" s="19"/>
      <c r="AG34" s="19"/>
      <c r="AH34" s="19">
        <v>5.5</v>
      </c>
      <c r="AI34" s="19">
        <v>10.199999999999999</v>
      </c>
      <c r="AJ34" s="19"/>
      <c r="AK34" s="19"/>
      <c r="AL34" s="19"/>
      <c r="AM34" s="19">
        <v>-0.5</v>
      </c>
      <c r="AN34" s="19">
        <v>-7.8</v>
      </c>
      <c r="AO34" s="19">
        <v>5.0999999999999996</v>
      </c>
      <c r="AP34" s="19">
        <v>13.2</v>
      </c>
      <c r="AQ34" s="19">
        <v>8.6999999999999993</v>
      </c>
      <c r="AR34" s="19">
        <v>1</v>
      </c>
      <c r="AS34" s="19">
        <v>2.7</v>
      </c>
      <c r="AT34" s="19">
        <v>0.2</v>
      </c>
      <c r="AU34" s="19">
        <v>25.8</v>
      </c>
      <c r="AV34" s="19">
        <v>4.9000000000000004</v>
      </c>
      <c r="AW34" s="19">
        <v>-48.7</v>
      </c>
      <c r="AX34" s="19">
        <v>2.6</v>
      </c>
      <c r="AY34" s="19">
        <v>-1.1000000000000001</v>
      </c>
      <c r="AZ34" s="19">
        <v>0.4</v>
      </c>
      <c r="BA34" s="19">
        <v>-0.6</v>
      </c>
      <c r="BB34" s="19">
        <v>1.6</v>
      </c>
      <c r="BC34" s="19">
        <v>1</v>
      </c>
      <c r="BD34" s="19">
        <v>0.1</v>
      </c>
      <c r="BE34" s="19">
        <v>-0.5</v>
      </c>
      <c r="BF34" s="19"/>
      <c r="BG34" s="19"/>
      <c r="BH34" s="19">
        <v>4</v>
      </c>
      <c r="BI34" s="19"/>
      <c r="BJ34" s="19"/>
      <c r="BK34" s="19">
        <v>-3.2</v>
      </c>
      <c r="BL34" s="19"/>
      <c r="BM34" s="19"/>
      <c r="BN34" s="19"/>
      <c r="BO34" s="19">
        <v>2.7</v>
      </c>
      <c r="BP34" s="19">
        <v>0</v>
      </c>
      <c r="BQ34" s="19">
        <v>0</v>
      </c>
      <c r="BR34" s="19">
        <v>-3.2</v>
      </c>
      <c r="BS34" s="19">
        <v>45.1</v>
      </c>
      <c r="BT34" s="19"/>
      <c r="BU34" s="19"/>
      <c r="BV34" s="19"/>
      <c r="BW34" s="19"/>
      <c r="BX34" s="19"/>
      <c r="BY34" s="19"/>
      <c r="BZ34" s="19"/>
      <c r="CA34" s="19">
        <v>0</v>
      </c>
      <c r="CB34" s="19">
        <v>-0.5</v>
      </c>
      <c r="CC34" s="19">
        <v>68.599999999999994</v>
      </c>
      <c r="CD34" s="19">
        <v>30.4</v>
      </c>
      <c r="CE34" s="19">
        <v>14.1</v>
      </c>
      <c r="CF34" s="19">
        <v>14.5</v>
      </c>
      <c r="CG34" s="19">
        <v>3.8</v>
      </c>
      <c r="CH34" s="19">
        <v>-2.7</v>
      </c>
      <c r="CI34" s="19"/>
      <c r="CJ34" s="19"/>
      <c r="CK34" s="19">
        <v>70.099999999999994</v>
      </c>
      <c r="CL34" s="19"/>
      <c r="CM34" s="19">
        <v>9.4</v>
      </c>
      <c r="CN34" s="19"/>
      <c r="CO34" s="19"/>
      <c r="CP34" s="19"/>
      <c r="CQ34" s="19"/>
      <c r="CR34" s="19"/>
      <c r="CS34" s="19"/>
      <c r="CT34" s="19"/>
      <c r="CU34" s="19"/>
      <c r="CV34" s="19">
        <v>-1.5</v>
      </c>
      <c r="CW34" s="19">
        <v>2.8</v>
      </c>
      <c r="CX34" s="19"/>
      <c r="CY34" s="19"/>
      <c r="CZ34" s="19">
        <v>1</v>
      </c>
      <c r="DA34" s="19">
        <v>0</v>
      </c>
      <c r="DB34" s="19">
        <v>-0.7</v>
      </c>
      <c r="DC34" s="19"/>
      <c r="DD34" s="19">
        <v>-0.3</v>
      </c>
      <c r="DE34" s="19">
        <v>0.7</v>
      </c>
      <c r="DF34" s="19">
        <v>0.1</v>
      </c>
      <c r="DG34" s="19">
        <v>-0.6</v>
      </c>
      <c r="DH34" s="19">
        <v>1.2</v>
      </c>
      <c r="DI34" s="19">
        <v>0.5</v>
      </c>
      <c r="DJ34" s="19"/>
      <c r="DK34" s="19">
        <v>-0.7</v>
      </c>
      <c r="DL34" s="19">
        <v>-1.3</v>
      </c>
      <c r="DM34" s="19">
        <v>-1.2</v>
      </c>
      <c r="DN34" s="19">
        <v>4.0999999999999996</v>
      </c>
      <c r="DO34" s="19">
        <v>1.2</v>
      </c>
      <c r="DP34" s="19">
        <v>0.3</v>
      </c>
      <c r="DQ34" s="19"/>
      <c r="DR34" s="19">
        <v>1.1000000000000001</v>
      </c>
      <c r="DS34" s="19">
        <v>0.1</v>
      </c>
      <c r="DT34" s="19"/>
      <c r="DU34" s="19">
        <v>0.2</v>
      </c>
      <c r="DV34" s="19"/>
      <c r="DW34" s="19"/>
      <c r="DX34" s="19">
        <v>-2.8</v>
      </c>
      <c r="DY34" s="19">
        <v>0</v>
      </c>
      <c r="DZ34" s="19">
        <v>0.6</v>
      </c>
      <c r="EA34" s="19">
        <v>1.1000000000000001</v>
      </c>
      <c r="EB34" s="19">
        <v>1.3</v>
      </c>
      <c r="EC34" s="19">
        <v>0.8</v>
      </c>
      <c r="ED34" s="19">
        <v>4</v>
      </c>
      <c r="EE34" s="19"/>
      <c r="EF34" s="19">
        <v>-2.9</v>
      </c>
      <c r="EG34" s="19">
        <v>-2.6</v>
      </c>
      <c r="EH34" s="19">
        <v>0</v>
      </c>
      <c r="EI34" s="19">
        <v>0.1</v>
      </c>
      <c r="EJ34" s="19">
        <v>2</v>
      </c>
      <c r="EK34" s="19">
        <v>0.2</v>
      </c>
      <c r="EL34" s="19">
        <v>1.8</v>
      </c>
      <c r="EM34" s="19">
        <v>0.2</v>
      </c>
      <c r="EN34" s="19">
        <v>0.2</v>
      </c>
      <c r="EO34" s="19">
        <v>0.2</v>
      </c>
      <c r="EP34" s="19"/>
      <c r="EQ34" s="19">
        <v>4.9000000000000004</v>
      </c>
      <c r="ER34" s="19">
        <v>2.5</v>
      </c>
      <c r="ES34" s="19">
        <v>-2.2999999999999998</v>
      </c>
      <c r="ET34" s="19">
        <v>-0.2</v>
      </c>
      <c r="EU34" s="19">
        <v>13.1</v>
      </c>
      <c r="EV34" s="19">
        <v>6</v>
      </c>
      <c r="EW34" s="19">
        <v>-4.4000000000000004</v>
      </c>
      <c r="EX34" s="19">
        <v>0.4</v>
      </c>
      <c r="EY34" s="19">
        <v>0.2</v>
      </c>
      <c r="EZ34" s="19">
        <v>1.6</v>
      </c>
      <c r="FA34" s="19">
        <v>2.6</v>
      </c>
      <c r="FB34" s="19">
        <v>13.8</v>
      </c>
      <c r="FC34" s="19">
        <v>13.3</v>
      </c>
      <c r="FD34" s="19">
        <v>3.1</v>
      </c>
      <c r="FE34" s="19"/>
      <c r="FF34" s="19">
        <v>2.7</v>
      </c>
      <c r="FG34" s="19"/>
      <c r="FH34" s="19"/>
      <c r="FI34" s="19">
        <v>644.5</v>
      </c>
      <c r="FJ34" s="15"/>
      <c r="FK34" s="19"/>
      <c r="FL34" s="19"/>
      <c r="FM34" s="19"/>
      <c r="FN34" s="19">
        <v>1.3</v>
      </c>
      <c r="FO34" s="19"/>
      <c r="FP34" s="19"/>
      <c r="FQ34" s="19">
        <v>1.9</v>
      </c>
      <c r="FR34" s="19">
        <v>3</v>
      </c>
      <c r="FS34" s="19">
        <v>6.2</v>
      </c>
    </row>
    <row r="35" spans="1:175" ht="24" customHeight="1" x14ac:dyDescent="0.3">
      <c r="A35" s="13" t="s">
        <v>43</v>
      </c>
      <c r="B35" s="13" t="s">
        <v>733</v>
      </c>
      <c r="C35" s="14">
        <v>-5.4</v>
      </c>
      <c r="D35" s="14">
        <v>-3</v>
      </c>
      <c r="E35" s="14">
        <v>13.8</v>
      </c>
      <c r="F35" s="14"/>
      <c r="G35" s="14"/>
      <c r="H35" s="14">
        <v>-2.7</v>
      </c>
      <c r="I35" s="14">
        <v>6.1</v>
      </c>
      <c r="J35" s="14"/>
      <c r="K35" s="14"/>
      <c r="L35" s="14">
        <v>48.4</v>
      </c>
      <c r="M35" s="14">
        <v>33.6</v>
      </c>
      <c r="N35" s="14">
        <v>33.6</v>
      </c>
      <c r="O35" s="14">
        <v>38.9</v>
      </c>
      <c r="P35" s="14">
        <v>10.7</v>
      </c>
      <c r="Q35" s="14">
        <v>18.8</v>
      </c>
      <c r="R35" s="14">
        <v>16.7</v>
      </c>
      <c r="S35" s="14">
        <v>0</v>
      </c>
      <c r="T35" s="14"/>
      <c r="U35" s="14"/>
      <c r="V35" s="14"/>
      <c r="W35" s="14"/>
      <c r="X35" s="14">
        <v>5.4</v>
      </c>
      <c r="Y35" s="14">
        <v>0.3</v>
      </c>
      <c r="Z35" s="14"/>
      <c r="AA35" s="14">
        <v>-3.3</v>
      </c>
      <c r="AB35" s="14">
        <v>4.2</v>
      </c>
      <c r="AC35" s="14">
        <v>12.2</v>
      </c>
      <c r="AD35" s="14"/>
      <c r="AE35" s="14"/>
      <c r="AF35" s="14"/>
      <c r="AG35" s="14"/>
      <c r="AH35" s="14">
        <v>3.6</v>
      </c>
      <c r="AI35" s="14">
        <v>8.9</v>
      </c>
      <c r="AJ35" s="14"/>
      <c r="AK35" s="14"/>
      <c r="AL35" s="14"/>
      <c r="AM35" s="14">
        <v>-0.9</v>
      </c>
      <c r="AN35" s="14">
        <v>-9.9</v>
      </c>
      <c r="AO35" s="14">
        <v>3.5</v>
      </c>
      <c r="AP35" s="14">
        <v>13.2</v>
      </c>
      <c r="AQ35" s="14">
        <v>8.9</v>
      </c>
      <c r="AR35" s="14">
        <v>0.1</v>
      </c>
      <c r="AS35" s="14">
        <v>2.7</v>
      </c>
      <c r="AT35" s="14">
        <v>0.8</v>
      </c>
      <c r="AU35" s="14">
        <v>19.5</v>
      </c>
      <c r="AV35" s="14">
        <v>9</v>
      </c>
      <c r="AW35" s="14">
        <v>-49.2</v>
      </c>
      <c r="AX35" s="14">
        <v>2</v>
      </c>
      <c r="AY35" s="14">
        <v>-1.1000000000000001</v>
      </c>
      <c r="AZ35" s="14">
        <v>0.3</v>
      </c>
      <c r="BA35" s="14">
        <v>-2.2000000000000002</v>
      </c>
      <c r="BB35" s="14">
        <v>1.1000000000000001</v>
      </c>
      <c r="BC35" s="14">
        <v>0.9</v>
      </c>
      <c r="BD35" s="14">
        <v>0.2</v>
      </c>
      <c r="BE35" s="14">
        <v>-0.6</v>
      </c>
      <c r="BF35" s="14"/>
      <c r="BG35" s="14"/>
      <c r="BH35" s="14">
        <v>1.8</v>
      </c>
      <c r="BI35" s="14"/>
      <c r="BJ35" s="14"/>
      <c r="BK35" s="14">
        <v>-3.4</v>
      </c>
      <c r="BL35" s="14"/>
      <c r="BM35" s="14"/>
      <c r="BN35" s="14"/>
      <c r="BO35" s="14">
        <v>0.8</v>
      </c>
      <c r="BP35" s="14">
        <v>0</v>
      </c>
      <c r="BQ35" s="14">
        <v>0</v>
      </c>
      <c r="BR35" s="14">
        <v>-6.1</v>
      </c>
      <c r="BS35" s="14">
        <v>40.799999999999997</v>
      </c>
      <c r="BT35" s="14"/>
      <c r="BU35" s="14"/>
      <c r="BV35" s="14"/>
      <c r="BW35" s="14"/>
      <c r="BX35" s="14"/>
      <c r="BY35" s="14"/>
      <c r="BZ35" s="14"/>
      <c r="CA35" s="14">
        <v>0</v>
      </c>
      <c r="CB35" s="14">
        <v>-0.4</v>
      </c>
      <c r="CC35" s="14">
        <v>67.7</v>
      </c>
      <c r="CD35" s="14">
        <v>30.7</v>
      </c>
      <c r="CE35" s="14">
        <v>14.7</v>
      </c>
      <c r="CF35" s="14">
        <v>11</v>
      </c>
      <c r="CG35" s="14">
        <v>4.2</v>
      </c>
      <c r="CH35" s="14">
        <v>-5.6</v>
      </c>
      <c r="CI35" s="14"/>
      <c r="CJ35" s="14"/>
      <c r="CK35" s="14">
        <v>65.3</v>
      </c>
      <c r="CL35" s="14"/>
      <c r="CM35" s="14">
        <v>2.7</v>
      </c>
      <c r="CN35" s="14"/>
      <c r="CO35" s="14"/>
      <c r="CP35" s="14"/>
      <c r="CQ35" s="14"/>
      <c r="CR35" s="14"/>
      <c r="CS35" s="14"/>
      <c r="CT35" s="14"/>
      <c r="CU35" s="14"/>
      <c r="CV35" s="14">
        <v>-1.6</v>
      </c>
      <c r="CW35" s="14">
        <v>8.1999999999999993</v>
      </c>
      <c r="CX35" s="14"/>
      <c r="CY35" s="14"/>
      <c r="CZ35" s="14">
        <v>1</v>
      </c>
      <c r="DA35" s="14">
        <v>0</v>
      </c>
      <c r="DB35" s="14">
        <v>-0.8</v>
      </c>
      <c r="DC35" s="14"/>
      <c r="DD35" s="14">
        <v>-0.1</v>
      </c>
      <c r="DE35" s="14">
        <v>0.6</v>
      </c>
      <c r="DF35" s="14">
        <v>0.1</v>
      </c>
      <c r="DG35" s="14">
        <v>-1</v>
      </c>
      <c r="DH35" s="14">
        <v>1.3</v>
      </c>
      <c r="DI35" s="14">
        <v>0.6</v>
      </c>
      <c r="DJ35" s="14"/>
      <c r="DK35" s="14">
        <v>-0.7</v>
      </c>
      <c r="DL35" s="14">
        <v>-1.5</v>
      </c>
      <c r="DM35" s="14">
        <v>-1.9</v>
      </c>
      <c r="DN35" s="14">
        <v>2.1</v>
      </c>
      <c r="DO35" s="14">
        <v>1.2</v>
      </c>
      <c r="DP35" s="14">
        <v>0.3</v>
      </c>
      <c r="DQ35" s="14"/>
      <c r="DR35" s="14">
        <v>1.1000000000000001</v>
      </c>
      <c r="DS35" s="14">
        <v>0.2</v>
      </c>
      <c r="DT35" s="14"/>
      <c r="DU35" s="14">
        <v>0.1</v>
      </c>
      <c r="DV35" s="14"/>
      <c r="DW35" s="14"/>
      <c r="DX35" s="14">
        <v>-2.9</v>
      </c>
      <c r="DY35" s="14">
        <v>0</v>
      </c>
      <c r="DZ35" s="14">
        <v>0.6</v>
      </c>
      <c r="EA35" s="14">
        <v>1.1000000000000001</v>
      </c>
      <c r="EB35" s="14">
        <v>0.9</v>
      </c>
      <c r="EC35" s="14">
        <v>0.8</v>
      </c>
      <c r="ED35" s="14">
        <v>4</v>
      </c>
      <c r="EE35" s="14"/>
      <c r="EF35" s="14">
        <v>-6</v>
      </c>
      <c r="EG35" s="14">
        <v>-6.4</v>
      </c>
      <c r="EH35" s="14">
        <v>0</v>
      </c>
      <c r="EI35" s="14">
        <v>0</v>
      </c>
      <c r="EJ35" s="14">
        <v>2</v>
      </c>
      <c r="EK35" s="14">
        <v>0.2</v>
      </c>
      <c r="EL35" s="14">
        <v>1.9</v>
      </c>
      <c r="EM35" s="14">
        <v>0.2</v>
      </c>
      <c r="EN35" s="14">
        <v>0.2</v>
      </c>
      <c r="EO35" s="14">
        <v>0.2</v>
      </c>
      <c r="EP35" s="14"/>
      <c r="EQ35" s="14">
        <v>2</v>
      </c>
      <c r="ER35" s="14">
        <v>2.2999999999999998</v>
      </c>
      <c r="ES35" s="14">
        <v>-1.4</v>
      </c>
      <c r="ET35" s="14">
        <v>-0.2</v>
      </c>
      <c r="EU35" s="14">
        <v>10.9</v>
      </c>
      <c r="EV35" s="14">
        <v>4.4000000000000004</v>
      </c>
      <c r="EW35" s="14">
        <v>-3.3</v>
      </c>
      <c r="EX35" s="14">
        <v>0.5</v>
      </c>
      <c r="EY35" s="14">
        <v>0.2</v>
      </c>
      <c r="EZ35" s="14">
        <v>1.2</v>
      </c>
      <c r="FA35" s="14">
        <v>2.6</v>
      </c>
      <c r="FB35" s="14">
        <v>13.8</v>
      </c>
      <c r="FC35" s="14">
        <v>13.4</v>
      </c>
      <c r="FD35" s="14">
        <v>2</v>
      </c>
      <c r="FE35" s="14"/>
      <c r="FF35" s="14">
        <v>2.2000000000000002</v>
      </c>
      <c r="FG35" s="14"/>
      <c r="FH35" s="14"/>
      <c r="FI35" s="14">
        <v>519.9</v>
      </c>
      <c r="FJ35" s="15"/>
      <c r="FK35" s="14"/>
      <c r="FL35" s="14"/>
      <c r="FM35" s="14"/>
      <c r="FN35" s="14">
        <v>1.5</v>
      </c>
      <c r="FO35" s="14"/>
      <c r="FP35" s="14"/>
      <c r="FQ35" s="14">
        <v>1.9</v>
      </c>
      <c r="FR35" s="14">
        <v>3</v>
      </c>
      <c r="FS35" s="14">
        <v>6.4</v>
      </c>
    </row>
    <row r="36" spans="1:175" ht="24" customHeight="1" x14ac:dyDescent="0.3">
      <c r="A36" s="16" t="s">
        <v>43</v>
      </c>
      <c r="B36" s="16" t="s">
        <v>734</v>
      </c>
      <c r="C36" s="17">
        <v>-5.4</v>
      </c>
      <c r="D36" s="17">
        <v>-2.1</v>
      </c>
      <c r="E36" s="17">
        <v>14</v>
      </c>
      <c r="F36" s="17"/>
      <c r="G36" s="17"/>
      <c r="H36" s="17">
        <v>-7.1</v>
      </c>
      <c r="I36" s="17">
        <v>-0.5</v>
      </c>
      <c r="J36" s="17"/>
      <c r="K36" s="17"/>
      <c r="L36" s="17">
        <v>46.1</v>
      </c>
      <c r="M36" s="17">
        <v>34.1</v>
      </c>
      <c r="N36" s="17">
        <v>35.4</v>
      </c>
      <c r="O36" s="17">
        <v>34.6</v>
      </c>
      <c r="P36" s="17">
        <v>8.4</v>
      </c>
      <c r="Q36" s="17">
        <v>17.2</v>
      </c>
      <c r="R36" s="17">
        <v>15.8</v>
      </c>
      <c r="S36" s="17">
        <v>0.1</v>
      </c>
      <c r="T36" s="17"/>
      <c r="U36" s="17"/>
      <c r="V36" s="17"/>
      <c r="W36" s="17"/>
      <c r="X36" s="17">
        <v>4.7</v>
      </c>
      <c r="Y36" s="17">
        <v>0.4</v>
      </c>
      <c r="Z36" s="17"/>
      <c r="AA36" s="17">
        <v>-3.4</v>
      </c>
      <c r="AB36" s="17">
        <v>4.2</v>
      </c>
      <c r="AC36" s="17">
        <v>13.4</v>
      </c>
      <c r="AD36" s="17"/>
      <c r="AE36" s="17"/>
      <c r="AF36" s="17"/>
      <c r="AG36" s="17"/>
      <c r="AH36" s="17">
        <v>2.5</v>
      </c>
      <c r="AI36" s="17">
        <v>7.9</v>
      </c>
      <c r="AJ36" s="17"/>
      <c r="AK36" s="17"/>
      <c r="AL36" s="17"/>
      <c r="AM36" s="17">
        <v>-1.1000000000000001</v>
      </c>
      <c r="AN36" s="17">
        <v>-19.3</v>
      </c>
      <c r="AO36" s="17">
        <v>2.9</v>
      </c>
      <c r="AP36" s="17">
        <v>13.5</v>
      </c>
      <c r="AQ36" s="17">
        <v>8.1999999999999993</v>
      </c>
      <c r="AR36" s="17">
        <v>0.4</v>
      </c>
      <c r="AS36" s="17">
        <v>2.7</v>
      </c>
      <c r="AT36" s="17">
        <v>1.3</v>
      </c>
      <c r="AU36" s="17">
        <v>15.9</v>
      </c>
      <c r="AV36" s="17">
        <v>3.7</v>
      </c>
      <c r="AW36" s="17">
        <v>-50.1</v>
      </c>
      <c r="AX36" s="17">
        <v>1.3</v>
      </c>
      <c r="AY36" s="17">
        <v>-1.2</v>
      </c>
      <c r="AZ36" s="17">
        <v>0.3</v>
      </c>
      <c r="BA36" s="17">
        <v>-1</v>
      </c>
      <c r="BB36" s="17">
        <v>1.1000000000000001</v>
      </c>
      <c r="BC36" s="17">
        <v>0.9</v>
      </c>
      <c r="BD36" s="17">
        <v>0.1</v>
      </c>
      <c r="BE36" s="17">
        <v>-0.3</v>
      </c>
      <c r="BF36" s="17"/>
      <c r="BG36" s="17"/>
      <c r="BH36" s="17">
        <v>0.6</v>
      </c>
      <c r="BI36" s="17"/>
      <c r="BJ36" s="17"/>
      <c r="BK36" s="17">
        <v>-5.4</v>
      </c>
      <c r="BL36" s="17"/>
      <c r="BM36" s="17"/>
      <c r="BN36" s="17"/>
      <c r="BO36" s="17">
        <v>-9.8000000000000007</v>
      </c>
      <c r="BP36" s="17">
        <v>0</v>
      </c>
      <c r="BQ36" s="17">
        <v>0</v>
      </c>
      <c r="BR36" s="17">
        <v>-8.6999999999999993</v>
      </c>
      <c r="BS36" s="17">
        <v>40.1</v>
      </c>
      <c r="BT36" s="17"/>
      <c r="BU36" s="17"/>
      <c r="BV36" s="17"/>
      <c r="BW36" s="17"/>
      <c r="BX36" s="17"/>
      <c r="BY36" s="17"/>
      <c r="BZ36" s="17"/>
      <c r="CA36" s="17">
        <v>0</v>
      </c>
      <c r="CB36" s="17">
        <v>-0.4</v>
      </c>
      <c r="CC36" s="17">
        <v>67.3</v>
      </c>
      <c r="CD36" s="17">
        <v>30.9</v>
      </c>
      <c r="CE36" s="17">
        <v>14.3</v>
      </c>
      <c r="CF36" s="17">
        <v>12.3</v>
      </c>
      <c r="CG36" s="17">
        <v>4</v>
      </c>
      <c r="CH36" s="17">
        <v>0</v>
      </c>
      <c r="CI36" s="17"/>
      <c r="CJ36" s="17"/>
      <c r="CK36" s="17">
        <v>58.8</v>
      </c>
      <c r="CL36" s="17"/>
      <c r="CM36" s="17">
        <v>-6.8</v>
      </c>
      <c r="CN36" s="17"/>
      <c r="CO36" s="17"/>
      <c r="CP36" s="17"/>
      <c r="CQ36" s="17"/>
      <c r="CR36" s="17"/>
      <c r="CS36" s="17"/>
      <c r="CT36" s="17"/>
      <c r="CU36" s="17"/>
      <c r="CV36" s="17">
        <v>-1.6</v>
      </c>
      <c r="CW36" s="17">
        <v>3.3</v>
      </c>
      <c r="CX36" s="17"/>
      <c r="CY36" s="17"/>
      <c r="CZ36" s="17">
        <v>1</v>
      </c>
      <c r="DA36" s="17">
        <v>0</v>
      </c>
      <c r="DB36" s="17">
        <v>-0.9</v>
      </c>
      <c r="DC36" s="17"/>
      <c r="DD36" s="17">
        <v>-0.1</v>
      </c>
      <c r="DE36" s="17">
        <v>0.6</v>
      </c>
      <c r="DF36" s="17">
        <v>0.1</v>
      </c>
      <c r="DG36" s="17">
        <v>-1.6</v>
      </c>
      <c r="DH36" s="17">
        <v>1.3</v>
      </c>
      <c r="DI36" s="17">
        <v>0.6</v>
      </c>
      <c r="DJ36" s="17"/>
      <c r="DK36" s="17">
        <v>-0.6</v>
      </c>
      <c r="DL36" s="17">
        <v>-1.1000000000000001</v>
      </c>
      <c r="DM36" s="17">
        <v>-1.9</v>
      </c>
      <c r="DN36" s="17">
        <v>2.1</v>
      </c>
      <c r="DO36" s="17">
        <v>1.5</v>
      </c>
      <c r="DP36" s="17">
        <v>0.3</v>
      </c>
      <c r="DQ36" s="17"/>
      <c r="DR36" s="17">
        <v>1.3</v>
      </c>
      <c r="DS36" s="17">
        <v>0.3</v>
      </c>
      <c r="DT36" s="17"/>
      <c r="DU36" s="17">
        <v>0.2</v>
      </c>
      <c r="DV36" s="17"/>
      <c r="DW36" s="17"/>
      <c r="DX36" s="17">
        <v>-2.8</v>
      </c>
      <c r="DY36" s="17">
        <v>0</v>
      </c>
      <c r="DZ36" s="17">
        <v>0.6</v>
      </c>
      <c r="EA36" s="17">
        <v>1.1000000000000001</v>
      </c>
      <c r="EB36" s="17">
        <v>0.7</v>
      </c>
      <c r="EC36" s="17">
        <v>0.8</v>
      </c>
      <c r="ED36" s="17">
        <v>4</v>
      </c>
      <c r="EE36" s="17"/>
      <c r="EF36" s="17">
        <v>-5</v>
      </c>
      <c r="EG36" s="17">
        <v>-5</v>
      </c>
      <c r="EH36" s="17">
        <v>0</v>
      </c>
      <c r="EI36" s="17">
        <v>0</v>
      </c>
      <c r="EJ36" s="17">
        <v>2</v>
      </c>
      <c r="EK36" s="17">
        <v>0.2</v>
      </c>
      <c r="EL36" s="17">
        <v>1.8</v>
      </c>
      <c r="EM36" s="17">
        <v>0.2</v>
      </c>
      <c r="EN36" s="17">
        <v>0.2</v>
      </c>
      <c r="EO36" s="17">
        <v>0.2</v>
      </c>
      <c r="EP36" s="17"/>
      <c r="EQ36" s="17">
        <v>3.8</v>
      </c>
      <c r="ER36" s="17">
        <v>1.6</v>
      </c>
      <c r="ES36" s="17">
        <v>0.1</v>
      </c>
      <c r="ET36" s="17">
        <v>-0.2</v>
      </c>
      <c r="EU36" s="17">
        <v>10.8</v>
      </c>
      <c r="EV36" s="17">
        <v>4.8</v>
      </c>
      <c r="EW36" s="17">
        <v>-2.9</v>
      </c>
      <c r="EX36" s="17">
        <v>1.9</v>
      </c>
      <c r="EY36" s="17">
        <v>0.2</v>
      </c>
      <c r="EZ36" s="17">
        <v>1</v>
      </c>
      <c r="FA36" s="17">
        <v>2.4</v>
      </c>
      <c r="FB36" s="17">
        <v>12.6</v>
      </c>
      <c r="FC36" s="17">
        <v>12.2</v>
      </c>
      <c r="FD36" s="17">
        <v>0.6</v>
      </c>
      <c r="FE36" s="17"/>
      <c r="FF36" s="17">
        <v>2.2999999999999998</v>
      </c>
      <c r="FG36" s="17"/>
      <c r="FH36" s="17"/>
      <c r="FI36" s="17">
        <v>451.8</v>
      </c>
      <c r="FJ36" s="15"/>
      <c r="FK36" s="17"/>
      <c r="FL36" s="17"/>
      <c r="FM36" s="17"/>
      <c r="FN36" s="17">
        <v>1.3</v>
      </c>
      <c r="FO36" s="17"/>
      <c r="FP36" s="17"/>
      <c r="FQ36" s="17">
        <v>1.2</v>
      </c>
      <c r="FR36" s="17">
        <v>3.2</v>
      </c>
      <c r="FS36" s="17">
        <v>5.7</v>
      </c>
    </row>
    <row r="37" spans="1:175" ht="24" customHeight="1" x14ac:dyDescent="0.3">
      <c r="A37" s="16" t="s">
        <v>43</v>
      </c>
      <c r="B37" s="16" t="s">
        <v>735</v>
      </c>
      <c r="C37" s="17">
        <v>-6.4</v>
      </c>
      <c r="D37" s="17">
        <v>-13</v>
      </c>
      <c r="E37" s="17">
        <v>11.3</v>
      </c>
      <c r="F37" s="17"/>
      <c r="G37" s="17"/>
      <c r="H37" s="17">
        <v>-7.9</v>
      </c>
      <c r="I37" s="17">
        <v>-3.4</v>
      </c>
      <c r="J37" s="17"/>
      <c r="K37" s="17"/>
      <c r="L37" s="17">
        <v>40.299999999999997</v>
      </c>
      <c r="M37" s="17">
        <v>28.6</v>
      </c>
      <c r="N37" s="17">
        <v>28.6</v>
      </c>
      <c r="O37" s="17">
        <v>25.5</v>
      </c>
      <c r="P37" s="17">
        <v>5.7</v>
      </c>
      <c r="Q37" s="17">
        <v>15.8</v>
      </c>
      <c r="R37" s="17">
        <v>9.9</v>
      </c>
      <c r="S37" s="17">
        <v>0.2</v>
      </c>
      <c r="T37" s="17"/>
      <c r="U37" s="17"/>
      <c r="V37" s="17"/>
      <c r="W37" s="17"/>
      <c r="X37" s="17">
        <v>3.2</v>
      </c>
      <c r="Y37" s="17">
        <v>0</v>
      </c>
      <c r="Z37" s="17"/>
      <c r="AA37" s="17">
        <v>-3.3</v>
      </c>
      <c r="AB37" s="17">
        <v>4.5</v>
      </c>
      <c r="AC37" s="17">
        <v>14</v>
      </c>
      <c r="AD37" s="17"/>
      <c r="AE37" s="17"/>
      <c r="AF37" s="17"/>
      <c r="AG37" s="17"/>
      <c r="AH37" s="17">
        <v>1.8</v>
      </c>
      <c r="AI37" s="17">
        <v>6.6</v>
      </c>
      <c r="AJ37" s="17"/>
      <c r="AK37" s="17"/>
      <c r="AL37" s="17"/>
      <c r="AM37" s="17">
        <v>-1.2</v>
      </c>
      <c r="AN37" s="17">
        <v>-21</v>
      </c>
      <c r="AO37" s="17">
        <v>2.9</v>
      </c>
      <c r="AP37" s="17">
        <v>13.4</v>
      </c>
      <c r="AQ37" s="17">
        <v>8.5</v>
      </c>
      <c r="AR37" s="17">
        <v>0.8</v>
      </c>
      <c r="AS37" s="17">
        <v>2.7</v>
      </c>
      <c r="AT37" s="17">
        <v>1.6</v>
      </c>
      <c r="AU37" s="17">
        <v>10.8</v>
      </c>
      <c r="AV37" s="17">
        <v>-4.9000000000000004</v>
      </c>
      <c r="AW37" s="17">
        <v>-50.9</v>
      </c>
      <c r="AX37" s="17">
        <v>2</v>
      </c>
      <c r="AY37" s="17">
        <v>-1.1000000000000001</v>
      </c>
      <c r="AZ37" s="17">
        <v>0.4</v>
      </c>
      <c r="BA37" s="17">
        <v>-0.9</v>
      </c>
      <c r="BB37" s="17">
        <v>1.3</v>
      </c>
      <c r="BC37" s="17">
        <v>0.9</v>
      </c>
      <c r="BD37" s="17">
        <v>0.2</v>
      </c>
      <c r="BE37" s="17">
        <v>1.1000000000000001</v>
      </c>
      <c r="BF37" s="17"/>
      <c r="BG37" s="17"/>
      <c r="BH37" s="17">
        <v>-0.6</v>
      </c>
      <c r="BI37" s="17"/>
      <c r="BJ37" s="17"/>
      <c r="BK37" s="17">
        <v>-0.5</v>
      </c>
      <c r="BL37" s="17"/>
      <c r="BM37" s="17"/>
      <c r="BN37" s="17"/>
      <c r="BO37" s="17">
        <v>-4.5</v>
      </c>
      <c r="BP37" s="17">
        <v>0</v>
      </c>
      <c r="BQ37" s="17">
        <v>0</v>
      </c>
      <c r="BR37" s="17">
        <v>-11.5</v>
      </c>
      <c r="BS37" s="17">
        <v>36.6</v>
      </c>
      <c r="BT37" s="17"/>
      <c r="BU37" s="17"/>
      <c r="BV37" s="17"/>
      <c r="BW37" s="17"/>
      <c r="BX37" s="17"/>
      <c r="BY37" s="17"/>
      <c r="BZ37" s="17"/>
      <c r="CA37" s="17">
        <v>0</v>
      </c>
      <c r="CB37" s="17">
        <v>-0.4</v>
      </c>
      <c r="CC37" s="17">
        <v>67.400000000000006</v>
      </c>
      <c r="CD37" s="17">
        <v>31.1</v>
      </c>
      <c r="CE37" s="17">
        <v>15.1</v>
      </c>
      <c r="CF37" s="17">
        <v>10.9</v>
      </c>
      <c r="CG37" s="17">
        <v>4.0999999999999996</v>
      </c>
      <c r="CH37" s="17">
        <v>0</v>
      </c>
      <c r="CI37" s="17"/>
      <c r="CJ37" s="17"/>
      <c r="CK37" s="17">
        <v>53</v>
      </c>
      <c r="CL37" s="17"/>
      <c r="CM37" s="17">
        <v>-15.4</v>
      </c>
      <c r="CN37" s="17"/>
      <c r="CO37" s="17"/>
      <c r="CP37" s="17"/>
      <c r="CQ37" s="17"/>
      <c r="CR37" s="17"/>
      <c r="CS37" s="17"/>
      <c r="CT37" s="17"/>
      <c r="CU37" s="17"/>
      <c r="CV37" s="17">
        <v>-1.3</v>
      </c>
      <c r="CW37" s="17">
        <v>2.9</v>
      </c>
      <c r="CX37" s="17"/>
      <c r="CY37" s="17"/>
      <c r="CZ37" s="17">
        <v>0.9</v>
      </c>
      <c r="DA37" s="17">
        <v>0</v>
      </c>
      <c r="DB37" s="17">
        <v>-0.9</v>
      </c>
      <c r="DC37" s="17"/>
      <c r="DD37" s="17">
        <v>-0.2</v>
      </c>
      <c r="DE37" s="17">
        <v>0.6</v>
      </c>
      <c r="DF37" s="17">
        <v>0.1</v>
      </c>
      <c r="DG37" s="17">
        <v>-1.6</v>
      </c>
      <c r="DH37" s="17">
        <v>1.3</v>
      </c>
      <c r="DI37" s="17">
        <v>0.6</v>
      </c>
      <c r="DJ37" s="17"/>
      <c r="DK37" s="17">
        <v>-0.4</v>
      </c>
      <c r="DL37" s="17">
        <v>-0.5</v>
      </c>
      <c r="DM37" s="17">
        <v>-1.8</v>
      </c>
      <c r="DN37" s="17">
        <v>2.2000000000000002</v>
      </c>
      <c r="DO37" s="17">
        <v>1.5</v>
      </c>
      <c r="DP37" s="17">
        <v>0.3</v>
      </c>
      <c r="DQ37" s="17"/>
      <c r="DR37" s="17">
        <v>1.3</v>
      </c>
      <c r="DS37" s="17">
        <v>0.3</v>
      </c>
      <c r="DT37" s="17"/>
      <c r="DU37" s="17">
        <v>0.1</v>
      </c>
      <c r="DV37" s="17"/>
      <c r="DW37" s="17"/>
      <c r="DX37" s="17">
        <v>-2.8</v>
      </c>
      <c r="DY37" s="17">
        <v>0</v>
      </c>
      <c r="DZ37" s="17">
        <v>0.6</v>
      </c>
      <c r="EA37" s="17">
        <v>1.1000000000000001</v>
      </c>
      <c r="EB37" s="17">
        <v>0.5</v>
      </c>
      <c r="EC37" s="17">
        <v>0.8</v>
      </c>
      <c r="ED37" s="17">
        <v>4</v>
      </c>
      <c r="EE37" s="17"/>
      <c r="EF37" s="17">
        <v>-8.3000000000000007</v>
      </c>
      <c r="EG37" s="17">
        <v>-8.5</v>
      </c>
      <c r="EH37" s="17">
        <v>0</v>
      </c>
      <c r="EI37" s="17">
        <v>0</v>
      </c>
      <c r="EJ37" s="17">
        <v>2</v>
      </c>
      <c r="EK37" s="17">
        <v>0.2</v>
      </c>
      <c r="EL37" s="17">
        <v>2.1</v>
      </c>
      <c r="EM37" s="17">
        <v>0.2</v>
      </c>
      <c r="EN37" s="17">
        <v>0.2</v>
      </c>
      <c r="EO37" s="17">
        <v>0.2</v>
      </c>
      <c r="EP37" s="17"/>
      <c r="EQ37" s="17">
        <v>10.3</v>
      </c>
      <c r="ER37" s="17">
        <v>1.5</v>
      </c>
      <c r="ES37" s="17">
        <v>1.1000000000000001</v>
      </c>
      <c r="ET37" s="17">
        <v>-0.2</v>
      </c>
      <c r="EU37" s="17">
        <v>10.9</v>
      </c>
      <c r="EV37" s="17">
        <v>5</v>
      </c>
      <c r="EW37" s="17">
        <v>-0.7</v>
      </c>
      <c r="EX37" s="17">
        <v>0.2</v>
      </c>
      <c r="EY37" s="17">
        <v>0.2</v>
      </c>
      <c r="EZ37" s="17">
        <v>0.8</v>
      </c>
      <c r="FA37" s="17">
        <v>2.5</v>
      </c>
      <c r="FB37" s="17">
        <v>14.2</v>
      </c>
      <c r="FC37" s="17">
        <v>13.9</v>
      </c>
      <c r="FD37" s="17">
        <v>1.6</v>
      </c>
      <c r="FE37" s="17"/>
      <c r="FF37" s="17">
        <v>2.2000000000000002</v>
      </c>
      <c r="FG37" s="17"/>
      <c r="FH37" s="17"/>
      <c r="FI37" s="17">
        <v>375.1</v>
      </c>
      <c r="FJ37" s="15"/>
      <c r="FK37" s="17"/>
      <c r="FL37" s="17"/>
      <c r="FM37" s="17"/>
      <c r="FN37" s="17">
        <v>1.3</v>
      </c>
      <c r="FO37" s="17"/>
      <c r="FP37" s="17"/>
      <c r="FQ37" s="17">
        <v>0.9</v>
      </c>
      <c r="FR37" s="17">
        <v>2.7</v>
      </c>
      <c r="FS37" s="17">
        <v>4.9000000000000004</v>
      </c>
    </row>
    <row r="38" spans="1:175" ht="24" customHeight="1" x14ac:dyDescent="0.3">
      <c r="A38" s="16" t="s">
        <v>43</v>
      </c>
      <c r="B38" s="16" t="s">
        <v>736</v>
      </c>
      <c r="C38" s="17">
        <v>-6.4</v>
      </c>
      <c r="D38" s="17">
        <v>-4.9000000000000004</v>
      </c>
      <c r="E38" s="17">
        <v>13.7</v>
      </c>
      <c r="F38" s="17"/>
      <c r="G38" s="17"/>
      <c r="H38" s="17">
        <v>-7.4</v>
      </c>
      <c r="I38" s="17">
        <v>-1.1000000000000001</v>
      </c>
      <c r="J38" s="17"/>
      <c r="K38" s="17"/>
      <c r="L38" s="17">
        <v>43.9</v>
      </c>
      <c r="M38" s="17">
        <v>31</v>
      </c>
      <c r="N38" s="17">
        <v>30.7</v>
      </c>
      <c r="O38" s="17">
        <v>34.5</v>
      </c>
      <c r="P38" s="17">
        <v>6.3</v>
      </c>
      <c r="Q38" s="17">
        <v>16.100000000000001</v>
      </c>
      <c r="R38" s="17">
        <v>14.5</v>
      </c>
      <c r="S38" s="17">
        <v>0</v>
      </c>
      <c r="T38" s="17"/>
      <c r="U38" s="17"/>
      <c r="V38" s="17"/>
      <c r="W38" s="17"/>
      <c r="X38" s="17">
        <v>7.1</v>
      </c>
      <c r="Y38" s="17">
        <v>0.4</v>
      </c>
      <c r="Z38" s="17"/>
      <c r="AA38" s="17">
        <v>-3.3</v>
      </c>
      <c r="AB38" s="17">
        <v>4.5</v>
      </c>
      <c r="AC38" s="17">
        <v>13.9</v>
      </c>
      <c r="AD38" s="17"/>
      <c r="AE38" s="17"/>
      <c r="AF38" s="17"/>
      <c r="AG38" s="17"/>
      <c r="AH38" s="17">
        <v>-1.3</v>
      </c>
      <c r="AI38" s="17">
        <v>7.1</v>
      </c>
      <c r="AJ38" s="17"/>
      <c r="AK38" s="17"/>
      <c r="AL38" s="17"/>
      <c r="AM38" s="17">
        <v>-1</v>
      </c>
      <c r="AN38" s="17">
        <v>-20.2</v>
      </c>
      <c r="AO38" s="17">
        <v>3</v>
      </c>
      <c r="AP38" s="17">
        <v>13.2</v>
      </c>
      <c r="AQ38" s="17">
        <v>8.8000000000000007</v>
      </c>
      <c r="AR38" s="17">
        <v>-0.5</v>
      </c>
      <c r="AS38" s="17">
        <v>2.7</v>
      </c>
      <c r="AT38" s="17">
        <v>1.1000000000000001</v>
      </c>
      <c r="AU38" s="17">
        <v>12.2</v>
      </c>
      <c r="AV38" s="17">
        <v>-3.4</v>
      </c>
      <c r="AW38" s="17">
        <v>-48.2</v>
      </c>
      <c r="AX38" s="17">
        <v>-0.3</v>
      </c>
      <c r="AY38" s="17">
        <v>-1.3</v>
      </c>
      <c r="AZ38" s="17">
        <v>0.4</v>
      </c>
      <c r="BA38" s="17">
        <v>-1.2</v>
      </c>
      <c r="BB38" s="17">
        <v>0.3</v>
      </c>
      <c r="BC38" s="17">
        <v>1</v>
      </c>
      <c r="BD38" s="17">
        <v>0.1</v>
      </c>
      <c r="BE38" s="17">
        <v>0.3</v>
      </c>
      <c r="BF38" s="17"/>
      <c r="BG38" s="17"/>
      <c r="BH38" s="17">
        <v>-0.7</v>
      </c>
      <c r="BI38" s="17"/>
      <c r="BJ38" s="17"/>
      <c r="BK38" s="17">
        <v>-0.3</v>
      </c>
      <c r="BL38" s="17"/>
      <c r="BM38" s="17"/>
      <c r="BN38" s="17"/>
      <c r="BO38" s="17">
        <v>-2.5</v>
      </c>
      <c r="BP38" s="17">
        <v>0</v>
      </c>
      <c r="BQ38" s="17">
        <v>0</v>
      </c>
      <c r="BR38" s="17">
        <v>-10.6</v>
      </c>
      <c r="BS38" s="17">
        <v>36.9</v>
      </c>
      <c r="BT38" s="17"/>
      <c r="BU38" s="17"/>
      <c r="BV38" s="17"/>
      <c r="BW38" s="17"/>
      <c r="BX38" s="17"/>
      <c r="BY38" s="17"/>
      <c r="BZ38" s="17"/>
      <c r="CA38" s="17">
        <v>0</v>
      </c>
      <c r="CB38" s="17">
        <v>-0.4</v>
      </c>
      <c r="CC38" s="17">
        <v>68.7</v>
      </c>
      <c r="CD38" s="17">
        <v>30.9</v>
      </c>
      <c r="CE38" s="17">
        <v>14.7</v>
      </c>
      <c r="CF38" s="17">
        <v>10.9</v>
      </c>
      <c r="CG38" s="17">
        <v>4.0999999999999996</v>
      </c>
      <c r="CH38" s="17">
        <v>0</v>
      </c>
      <c r="CI38" s="17"/>
      <c r="CJ38" s="17"/>
      <c r="CK38" s="17">
        <v>55.1</v>
      </c>
      <c r="CL38" s="17"/>
      <c r="CM38" s="17">
        <v>-12.3</v>
      </c>
      <c r="CN38" s="17"/>
      <c r="CO38" s="17"/>
      <c r="CP38" s="17"/>
      <c r="CQ38" s="17"/>
      <c r="CR38" s="17"/>
      <c r="CS38" s="17"/>
      <c r="CT38" s="17"/>
      <c r="CU38" s="17"/>
      <c r="CV38" s="17">
        <v>-1.6</v>
      </c>
      <c r="CW38" s="17">
        <v>3.6</v>
      </c>
      <c r="CX38" s="17"/>
      <c r="CY38" s="17"/>
      <c r="CZ38" s="17">
        <v>0.9</v>
      </c>
      <c r="DA38" s="17">
        <v>0</v>
      </c>
      <c r="DB38" s="17">
        <v>-0.9</v>
      </c>
      <c r="DC38" s="17"/>
      <c r="DD38" s="17">
        <v>-0.2</v>
      </c>
      <c r="DE38" s="17">
        <v>0.6</v>
      </c>
      <c r="DF38" s="17">
        <v>0.1</v>
      </c>
      <c r="DG38" s="17">
        <v>-1.6</v>
      </c>
      <c r="DH38" s="17">
        <v>1.3</v>
      </c>
      <c r="DI38" s="17">
        <v>0.6</v>
      </c>
      <c r="DJ38" s="17"/>
      <c r="DK38" s="17">
        <v>-0.3</v>
      </c>
      <c r="DL38" s="17">
        <v>-0.2</v>
      </c>
      <c r="DM38" s="17">
        <v>-1.6</v>
      </c>
      <c r="DN38" s="17">
        <v>2.8</v>
      </c>
      <c r="DO38" s="17">
        <v>1.5</v>
      </c>
      <c r="DP38" s="17">
        <v>0.3</v>
      </c>
      <c r="DQ38" s="17"/>
      <c r="DR38" s="17">
        <v>1.3</v>
      </c>
      <c r="DS38" s="17">
        <v>0.3</v>
      </c>
      <c r="DT38" s="17"/>
      <c r="DU38" s="17">
        <v>0.3</v>
      </c>
      <c r="DV38" s="17"/>
      <c r="DW38" s="17"/>
      <c r="DX38" s="17">
        <v>-2.8</v>
      </c>
      <c r="DY38" s="17">
        <v>0</v>
      </c>
      <c r="DZ38" s="17">
        <v>0.6</v>
      </c>
      <c r="EA38" s="17">
        <v>1.1000000000000001</v>
      </c>
      <c r="EB38" s="17">
        <v>0.5</v>
      </c>
      <c r="EC38" s="17">
        <v>0.8</v>
      </c>
      <c r="ED38" s="17">
        <v>4</v>
      </c>
      <c r="EE38" s="17"/>
      <c r="EF38" s="17">
        <v>-6</v>
      </c>
      <c r="EG38" s="17">
        <v>-6.4</v>
      </c>
      <c r="EH38" s="17">
        <v>0</v>
      </c>
      <c r="EI38" s="17">
        <v>0</v>
      </c>
      <c r="EJ38" s="17">
        <v>2</v>
      </c>
      <c r="EK38" s="17">
        <v>0.2</v>
      </c>
      <c r="EL38" s="17">
        <v>1.8</v>
      </c>
      <c r="EM38" s="17">
        <v>0.2</v>
      </c>
      <c r="EN38" s="17">
        <v>0.2</v>
      </c>
      <c r="EO38" s="17">
        <v>0.2</v>
      </c>
      <c r="EP38" s="17"/>
      <c r="EQ38" s="17">
        <v>4.5</v>
      </c>
      <c r="ER38" s="17">
        <v>0.7</v>
      </c>
      <c r="ES38" s="17">
        <v>0.8</v>
      </c>
      <c r="ET38" s="17">
        <v>-0.2</v>
      </c>
      <c r="EU38" s="17">
        <v>10.9</v>
      </c>
      <c r="EV38" s="17">
        <v>4.0999999999999996</v>
      </c>
      <c r="EW38" s="17">
        <v>-0.8</v>
      </c>
      <c r="EX38" s="17">
        <v>0.8</v>
      </c>
      <c r="EY38" s="17">
        <v>0.2</v>
      </c>
      <c r="EZ38" s="17">
        <v>0.8</v>
      </c>
      <c r="FA38" s="17">
        <v>2.6</v>
      </c>
      <c r="FB38" s="17">
        <v>15.2</v>
      </c>
      <c r="FC38" s="17">
        <v>14.3</v>
      </c>
      <c r="FD38" s="17">
        <v>2.2999999999999998</v>
      </c>
      <c r="FE38" s="17"/>
      <c r="FF38" s="17">
        <v>2.6</v>
      </c>
      <c r="FG38" s="17"/>
      <c r="FH38" s="17"/>
      <c r="FI38" s="17">
        <v>423.2</v>
      </c>
      <c r="FJ38" s="15"/>
      <c r="FK38" s="17"/>
      <c r="FL38" s="17"/>
      <c r="FM38" s="17"/>
      <c r="FN38" s="17">
        <v>1.4</v>
      </c>
      <c r="FO38" s="17"/>
      <c r="FP38" s="17"/>
      <c r="FQ38" s="17">
        <v>1.1000000000000001</v>
      </c>
      <c r="FR38" s="17">
        <v>3</v>
      </c>
      <c r="FS38" s="17">
        <v>5.5</v>
      </c>
    </row>
    <row r="39" spans="1:175" ht="24" customHeight="1" x14ac:dyDescent="0.3">
      <c r="A39" s="16" t="s">
        <v>43</v>
      </c>
      <c r="B39" s="16" t="s">
        <v>737</v>
      </c>
      <c r="C39" s="17">
        <v>-6.4</v>
      </c>
      <c r="D39" s="17">
        <v>5</v>
      </c>
      <c r="E39" s="17">
        <v>14.3</v>
      </c>
      <c r="F39" s="17"/>
      <c r="G39" s="17"/>
      <c r="H39" s="17">
        <v>-1.8</v>
      </c>
      <c r="I39" s="17">
        <v>4.3</v>
      </c>
      <c r="J39" s="17"/>
      <c r="K39" s="17"/>
      <c r="L39" s="17">
        <v>45.1</v>
      </c>
      <c r="M39" s="17">
        <v>34.799999999999997</v>
      </c>
      <c r="N39" s="17">
        <v>34.299999999999997</v>
      </c>
      <c r="O39" s="17">
        <v>31.6</v>
      </c>
      <c r="P39" s="17">
        <v>9.3000000000000007</v>
      </c>
      <c r="Q39" s="17">
        <v>17.7</v>
      </c>
      <c r="R39" s="17">
        <v>25</v>
      </c>
      <c r="S39" s="17">
        <v>0.2</v>
      </c>
      <c r="T39" s="17"/>
      <c r="U39" s="17"/>
      <c r="V39" s="17"/>
      <c r="W39" s="17"/>
      <c r="X39" s="17">
        <v>8.4</v>
      </c>
      <c r="Y39" s="17">
        <v>0.6</v>
      </c>
      <c r="Z39" s="17"/>
      <c r="AA39" s="17">
        <v>-3.3</v>
      </c>
      <c r="AB39" s="17">
        <v>3.9</v>
      </c>
      <c r="AC39" s="17">
        <v>12.8</v>
      </c>
      <c r="AD39" s="17"/>
      <c r="AE39" s="17"/>
      <c r="AF39" s="17"/>
      <c r="AG39" s="17"/>
      <c r="AH39" s="17">
        <v>0.1</v>
      </c>
      <c r="AI39" s="17">
        <v>8.1</v>
      </c>
      <c r="AJ39" s="17"/>
      <c r="AK39" s="17"/>
      <c r="AL39" s="17"/>
      <c r="AM39" s="17">
        <v>-0.9</v>
      </c>
      <c r="AN39" s="17">
        <v>-11.6</v>
      </c>
      <c r="AO39" s="17">
        <v>3.3</v>
      </c>
      <c r="AP39" s="17">
        <v>14.3</v>
      </c>
      <c r="AQ39" s="17">
        <v>8.4</v>
      </c>
      <c r="AR39" s="17">
        <v>-0.1</v>
      </c>
      <c r="AS39" s="17">
        <v>2.7</v>
      </c>
      <c r="AT39" s="17">
        <v>0.9</v>
      </c>
      <c r="AU39" s="17">
        <v>17.600000000000001</v>
      </c>
      <c r="AV39" s="17">
        <v>4.2</v>
      </c>
      <c r="AW39" s="17">
        <v>-43</v>
      </c>
      <c r="AX39" s="17">
        <v>5.5</v>
      </c>
      <c r="AY39" s="17">
        <v>-1.1000000000000001</v>
      </c>
      <c r="AZ39" s="17">
        <v>0.4</v>
      </c>
      <c r="BA39" s="17">
        <v>-0.7</v>
      </c>
      <c r="BB39" s="17">
        <v>2</v>
      </c>
      <c r="BC39" s="17">
        <v>0.9</v>
      </c>
      <c r="BD39" s="17">
        <v>0.1</v>
      </c>
      <c r="BE39" s="17">
        <v>0.7</v>
      </c>
      <c r="BF39" s="17"/>
      <c r="BG39" s="17"/>
      <c r="BH39" s="17">
        <v>1.5</v>
      </c>
      <c r="BI39" s="17"/>
      <c r="BJ39" s="17"/>
      <c r="BK39" s="17">
        <v>2.8</v>
      </c>
      <c r="BL39" s="17"/>
      <c r="BM39" s="17"/>
      <c r="BN39" s="17"/>
      <c r="BO39" s="17">
        <v>0.1</v>
      </c>
      <c r="BP39" s="17">
        <v>0</v>
      </c>
      <c r="BQ39" s="17">
        <v>0</v>
      </c>
      <c r="BR39" s="17">
        <v>-7.6</v>
      </c>
      <c r="BS39" s="17">
        <v>39</v>
      </c>
      <c r="BT39" s="17"/>
      <c r="BU39" s="17"/>
      <c r="BV39" s="17"/>
      <c r="BW39" s="17"/>
      <c r="BX39" s="17"/>
      <c r="BY39" s="17"/>
      <c r="BZ39" s="17"/>
      <c r="CA39" s="17">
        <v>0</v>
      </c>
      <c r="CB39" s="17">
        <v>-0.5</v>
      </c>
      <c r="CC39" s="17">
        <v>50</v>
      </c>
      <c r="CD39" s="17">
        <v>32.299999999999997</v>
      </c>
      <c r="CE39" s="17">
        <v>15.9</v>
      </c>
      <c r="CF39" s="17">
        <v>10.9</v>
      </c>
      <c r="CG39" s="17">
        <v>4</v>
      </c>
      <c r="CH39" s="17">
        <v>0</v>
      </c>
      <c r="CI39" s="17"/>
      <c r="CJ39" s="17"/>
      <c r="CK39" s="17">
        <v>63.3</v>
      </c>
      <c r="CL39" s="17"/>
      <c r="CM39" s="17">
        <v>-0.5</v>
      </c>
      <c r="CN39" s="17"/>
      <c r="CO39" s="17"/>
      <c r="CP39" s="17"/>
      <c r="CQ39" s="17"/>
      <c r="CR39" s="17"/>
      <c r="CS39" s="17"/>
      <c r="CT39" s="17"/>
      <c r="CU39" s="17"/>
      <c r="CV39" s="17">
        <v>-1.7</v>
      </c>
      <c r="CW39" s="17">
        <v>1.9</v>
      </c>
      <c r="CX39" s="17"/>
      <c r="CY39" s="17"/>
      <c r="CZ39" s="17">
        <v>0.9</v>
      </c>
      <c r="DA39" s="17">
        <v>-0.1</v>
      </c>
      <c r="DB39" s="17">
        <v>-0.9</v>
      </c>
      <c r="DC39" s="17"/>
      <c r="DD39" s="17">
        <v>0</v>
      </c>
      <c r="DE39" s="17">
        <v>0.7</v>
      </c>
      <c r="DF39" s="17">
        <v>0.1</v>
      </c>
      <c r="DG39" s="17">
        <v>-1</v>
      </c>
      <c r="DH39" s="17">
        <v>1.3</v>
      </c>
      <c r="DI39" s="17">
        <v>0.5</v>
      </c>
      <c r="DJ39" s="17"/>
      <c r="DK39" s="17">
        <v>-0.2</v>
      </c>
      <c r="DL39" s="17">
        <v>0</v>
      </c>
      <c r="DM39" s="17">
        <v>-1.5</v>
      </c>
      <c r="DN39" s="17">
        <v>3.4</v>
      </c>
      <c r="DO39" s="17">
        <v>1.5</v>
      </c>
      <c r="DP39" s="17">
        <v>0.3</v>
      </c>
      <c r="DQ39" s="17"/>
      <c r="DR39" s="17">
        <v>1.3</v>
      </c>
      <c r="DS39" s="17">
        <v>0.3</v>
      </c>
      <c r="DT39" s="17"/>
      <c r="DU39" s="17">
        <v>0.5</v>
      </c>
      <c r="DV39" s="17"/>
      <c r="DW39" s="17"/>
      <c r="DX39" s="17">
        <v>-2.9</v>
      </c>
      <c r="DY39" s="17">
        <v>0</v>
      </c>
      <c r="DZ39" s="17">
        <v>0.6</v>
      </c>
      <c r="EA39" s="17">
        <v>1.1000000000000001</v>
      </c>
      <c r="EB39" s="17">
        <v>0.7</v>
      </c>
      <c r="EC39" s="17">
        <v>0.8</v>
      </c>
      <c r="ED39" s="17">
        <v>4</v>
      </c>
      <c r="EE39" s="17"/>
      <c r="EF39" s="17">
        <v>-7.4</v>
      </c>
      <c r="EG39" s="17">
        <v>-7.4</v>
      </c>
      <c r="EH39" s="17">
        <v>0</v>
      </c>
      <c r="EI39" s="17">
        <v>0</v>
      </c>
      <c r="EJ39" s="17">
        <v>2</v>
      </c>
      <c r="EK39" s="17">
        <v>0.2</v>
      </c>
      <c r="EL39" s="17">
        <v>1.9</v>
      </c>
      <c r="EM39" s="17">
        <v>0.2</v>
      </c>
      <c r="EN39" s="17">
        <v>0.2</v>
      </c>
      <c r="EO39" s="17">
        <v>0.2</v>
      </c>
      <c r="EP39" s="17"/>
      <c r="EQ39" s="17">
        <v>3</v>
      </c>
      <c r="ER39" s="17">
        <v>0.2</v>
      </c>
      <c r="ES39" s="17">
        <v>-0.1</v>
      </c>
      <c r="ET39" s="17">
        <v>-0.2</v>
      </c>
      <c r="EU39" s="17">
        <v>12.5</v>
      </c>
      <c r="EV39" s="17">
        <v>4.4000000000000004</v>
      </c>
      <c r="EW39" s="17">
        <v>-0.7</v>
      </c>
      <c r="EX39" s="17">
        <v>0.7</v>
      </c>
      <c r="EY39" s="17">
        <v>0.2</v>
      </c>
      <c r="EZ39" s="17">
        <v>1</v>
      </c>
      <c r="FA39" s="17">
        <v>2.6</v>
      </c>
      <c r="FB39" s="17">
        <v>15.6</v>
      </c>
      <c r="FC39" s="17">
        <v>15</v>
      </c>
      <c r="FD39" s="17">
        <v>1.3</v>
      </c>
      <c r="FE39" s="17"/>
      <c r="FF39" s="17">
        <v>2.2000000000000002</v>
      </c>
      <c r="FG39" s="17"/>
      <c r="FH39" s="17"/>
      <c r="FI39" s="17">
        <v>518</v>
      </c>
      <c r="FJ39" s="15"/>
      <c r="FK39" s="17"/>
      <c r="FL39" s="17"/>
      <c r="FM39" s="17"/>
      <c r="FN39" s="17">
        <v>1.4</v>
      </c>
      <c r="FO39" s="17"/>
      <c r="FP39" s="17"/>
      <c r="FQ39" s="17">
        <v>1.8</v>
      </c>
      <c r="FR39" s="17">
        <v>3</v>
      </c>
      <c r="FS39" s="17">
        <v>6.2</v>
      </c>
    </row>
    <row r="40" spans="1:175" ht="24" customHeight="1" x14ac:dyDescent="0.3">
      <c r="A40" s="16" t="s">
        <v>43</v>
      </c>
      <c r="B40" s="16" t="s">
        <v>738</v>
      </c>
      <c r="C40" s="17">
        <v>-4.4000000000000004</v>
      </c>
      <c r="D40" s="17">
        <v>14</v>
      </c>
      <c r="E40" s="17">
        <v>16.8</v>
      </c>
      <c r="F40" s="17"/>
      <c r="G40" s="17"/>
      <c r="H40" s="17">
        <v>-5.7</v>
      </c>
      <c r="I40" s="17">
        <v>3.5</v>
      </c>
      <c r="J40" s="17"/>
      <c r="K40" s="17"/>
      <c r="L40" s="17">
        <v>48.4</v>
      </c>
      <c r="M40" s="17">
        <v>34.799999999999997</v>
      </c>
      <c r="N40" s="17">
        <v>35</v>
      </c>
      <c r="O40" s="17">
        <v>35.700000000000003</v>
      </c>
      <c r="P40" s="17">
        <v>10.5</v>
      </c>
      <c r="Q40" s="17">
        <v>18.3</v>
      </c>
      <c r="R40" s="17">
        <v>36.4</v>
      </c>
      <c r="S40" s="17">
        <v>0</v>
      </c>
      <c r="T40" s="17"/>
      <c r="U40" s="17"/>
      <c r="V40" s="17"/>
      <c r="W40" s="17"/>
      <c r="X40" s="17">
        <v>10.7</v>
      </c>
      <c r="Y40" s="17">
        <v>0.7</v>
      </c>
      <c r="Z40" s="17"/>
      <c r="AA40" s="17">
        <v>-3.4</v>
      </c>
      <c r="AB40" s="17">
        <v>3.3</v>
      </c>
      <c r="AC40" s="17">
        <v>11</v>
      </c>
      <c r="AD40" s="17"/>
      <c r="AE40" s="17"/>
      <c r="AF40" s="17"/>
      <c r="AG40" s="17"/>
      <c r="AH40" s="17">
        <v>3.3</v>
      </c>
      <c r="AI40" s="17">
        <v>7.9</v>
      </c>
      <c r="AJ40" s="17"/>
      <c r="AK40" s="17"/>
      <c r="AL40" s="17"/>
      <c r="AM40" s="17">
        <v>-0.8</v>
      </c>
      <c r="AN40" s="17">
        <v>-15.5</v>
      </c>
      <c r="AO40" s="17">
        <v>3.8</v>
      </c>
      <c r="AP40" s="17">
        <v>12.9</v>
      </c>
      <c r="AQ40" s="17">
        <v>8.5</v>
      </c>
      <c r="AR40" s="17">
        <v>-0.2</v>
      </c>
      <c r="AS40" s="17">
        <v>2.7</v>
      </c>
      <c r="AT40" s="17">
        <v>0.7</v>
      </c>
      <c r="AU40" s="17">
        <v>17.5</v>
      </c>
      <c r="AV40" s="17">
        <v>5.6</v>
      </c>
      <c r="AW40" s="17">
        <v>-41.9</v>
      </c>
      <c r="AX40" s="17">
        <v>3.6</v>
      </c>
      <c r="AY40" s="17">
        <v>-1.1000000000000001</v>
      </c>
      <c r="AZ40" s="17">
        <v>0.4</v>
      </c>
      <c r="BA40" s="17">
        <v>-1.1000000000000001</v>
      </c>
      <c r="BB40" s="17">
        <v>0.5</v>
      </c>
      <c r="BC40" s="17">
        <v>1</v>
      </c>
      <c r="BD40" s="17">
        <v>0.1</v>
      </c>
      <c r="BE40" s="17">
        <v>-0.2</v>
      </c>
      <c r="BF40" s="17"/>
      <c r="BG40" s="17"/>
      <c r="BH40" s="17">
        <v>1</v>
      </c>
      <c r="BI40" s="17"/>
      <c r="BJ40" s="17"/>
      <c r="BK40" s="17">
        <v>0.4</v>
      </c>
      <c r="BL40" s="17"/>
      <c r="BM40" s="17"/>
      <c r="BN40" s="17"/>
      <c r="BO40" s="17">
        <v>1.1000000000000001</v>
      </c>
      <c r="BP40" s="17">
        <v>0</v>
      </c>
      <c r="BQ40" s="17">
        <v>0</v>
      </c>
      <c r="BR40" s="17">
        <v>-6.7</v>
      </c>
      <c r="BS40" s="17">
        <v>41.2</v>
      </c>
      <c r="BT40" s="17"/>
      <c r="BU40" s="17"/>
      <c r="BV40" s="17"/>
      <c r="BW40" s="17"/>
      <c r="BX40" s="17"/>
      <c r="BY40" s="17"/>
      <c r="BZ40" s="17"/>
      <c r="CA40" s="17">
        <v>0</v>
      </c>
      <c r="CB40" s="17">
        <v>-0.4</v>
      </c>
      <c r="CC40" s="17">
        <v>51.3</v>
      </c>
      <c r="CD40" s="17">
        <v>30.6</v>
      </c>
      <c r="CE40" s="17">
        <v>14.7</v>
      </c>
      <c r="CF40" s="17">
        <v>11</v>
      </c>
      <c r="CG40" s="17">
        <v>4.2</v>
      </c>
      <c r="CH40" s="17">
        <v>0</v>
      </c>
      <c r="CI40" s="17"/>
      <c r="CJ40" s="17"/>
      <c r="CK40" s="17">
        <v>62.1</v>
      </c>
      <c r="CL40" s="17"/>
      <c r="CM40" s="17">
        <v>-1.8</v>
      </c>
      <c r="CN40" s="17"/>
      <c r="CO40" s="17"/>
      <c r="CP40" s="17"/>
      <c r="CQ40" s="17"/>
      <c r="CR40" s="17"/>
      <c r="CS40" s="17"/>
      <c r="CT40" s="17"/>
      <c r="CU40" s="17"/>
      <c r="CV40" s="17">
        <v>-1</v>
      </c>
      <c r="CW40" s="17">
        <v>4</v>
      </c>
      <c r="CX40" s="17"/>
      <c r="CY40" s="17"/>
      <c r="CZ40" s="17">
        <v>1</v>
      </c>
      <c r="DA40" s="17">
        <v>0</v>
      </c>
      <c r="DB40" s="17">
        <v>-0.9</v>
      </c>
      <c r="DC40" s="17"/>
      <c r="DD40" s="17">
        <v>-0.1</v>
      </c>
      <c r="DE40" s="17">
        <v>0.7</v>
      </c>
      <c r="DF40" s="17">
        <v>0.1</v>
      </c>
      <c r="DG40" s="17">
        <v>-0.8</v>
      </c>
      <c r="DH40" s="17">
        <v>1.3</v>
      </c>
      <c r="DI40" s="17">
        <v>0.6</v>
      </c>
      <c r="DJ40" s="17"/>
      <c r="DK40" s="17">
        <v>-0.2</v>
      </c>
      <c r="DL40" s="17">
        <v>0</v>
      </c>
      <c r="DM40" s="17">
        <v>-0.9</v>
      </c>
      <c r="DN40" s="17">
        <v>4.8</v>
      </c>
      <c r="DO40" s="17">
        <v>1.5</v>
      </c>
      <c r="DP40" s="17">
        <v>0.3</v>
      </c>
      <c r="DQ40" s="17"/>
      <c r="DR40" s="17">
        <v>1.3</v>
      </c>
      <c r="DS40" s="17">
        <v>0.3</v>
      </c>
      <c r="DT40" s="17"/>
      <c r="DU40" s="17">
        <v>0.3</v>
      </c>
      <c r="DV40" s="17"/>
      <c r="DW40" s="17"/>
      <c r="DX40" s="17">
        <v>-2.9</v>
      </c>
      <c r="DY40" s="17">
        <v>0</v>
      </c>
      <c r="DZ40" s="17">
        <v>0.7</v>
      </c>
      <c r="EA40" s="17">
        <v>1.1000000000000001</v>
      </c>
      <c r="EB40" s="17">
        <v>0.9</v>
      </c>
      <c r="EC40" s="17">
        <v>0.8</v>
      </c>
      <c r="ED40" s="17">
        <v>4</v>
      </c>
      <c r="EE40" s="17"/>
      <c r="EF40" s="17">
        <v>-3.6</v>
      </c>
      <c r="EG40" s="17">
        <v>-3.3</v>
      </c>
      <c r="EH40" s="17">
        <v>0</v>
      </c>
      <c r="EI40" s="17">
        <v>0.1</v>
      </c>
      <c r="EJ40" s="17">
        <v>2</v>
      </c>
      <c r="EK40" s="17">
        <v>0.2</v>
      </c>
      <c r="EL40" s="17">
        <v>1.7</v>
      </c>
      <c r="EM40" s="17">
        <v>0.2</v>
      </c>
      <c r="EN40" s="17">
        <v>0.2</v>
      </c>
      <c r="EO40" s="17">
        <v>0.2</v>
      </c>
      <c r="EP40" s="17"/>
      <c r="EQ40" s="17">
        <v>5.7</v>
      </c>
      <c r="ER40" s="17">
        <v>1.2</v>
      </c>
      <c r="ES40" s="17">
        <v>1.6</v>
      </c>
      <c r="ET40" s="17">
        <v>-0.2</v>
      </c>
      <c r="EU40" s="17">
        <v>14.4</v>
      </c>
      <c r="EV40" s="17">
        <v>7.3</v>
      </c>
      <c r="EW40" s="17">
        <v>-0.4</v>
      </c>
      <c r="EX40" s="17">
        <v>0.1</v>
      </c>
      <c r="EY40" s="17">
        <v>0.2</v>
      </c>
      <c r="EZ40" s="17">
        <v>1.2</v>
      </c>
      <c r="FA40" s="17">
        <v>2.5</v>
      </c>
      <c r="FB40" s="17">
        <v>15.4</v>
      </c>
      <c r="FC40" s="17">
        <v>14.8</v>
      </c>
      <c r="FD40" s="17">
        <v>2.8</v>
      </c>
      <c r="FE40" s="17"/>
      <c r="FF40" s="17">
        <v>2.6</v>
      </c>
      <c r="FG40" s="17"/>
      <c r="FH40" s="17"/>
      <c r="FI40" s="17">
        <v>565.79999999999995</v>
      </c>
      <c r="FJ40" s="15"/>
      <c r="FK40" s="17"/>
      <c r="FL40" s="17"/>
      <c r="FM40" s="17"/>
      <c r="FN40" s="17">
        <v>1.4</v>
      </c>
      <c r="FO40" s="17"/>
      <c r="FP40" s="17"/>
      <c r="FQ40" s="17">
        <v>1.2</v>
      </c>
      <c r="FR40" s="17">
        <v>2.9</v>
      </c>
      <c r="FS40" s="17">
        <v>5.5</v>
      </c>
    </row>
    <row r="41" spans="1:175" ht="24" customHeight="1" x14ac:dyDescent="0.3">
      <c r="A41" s="16" t="s">
        <v>43</v>
      </c>
      <c r="B41" s="16" t="s">
        <v>739</v>
      </c>
      <c r="C41" s="17">
        <v>-3.6</v>
      </c>
      <c r="D41" s="17">
        <v>24.5</v>
      </c>
      <c r="E41" s="17">
        <v>18.8</v>
      </c>
      <c r="F41" s="17"/>
      <c r="G41" s="17"/>
      <c r="H41" s="17">
        <v>-3.2</v>
      </c>
      <c r="I41" s="17">
        <v>7.9</v>
      </c>
      <c r="J41" s="17"/>
      <c r="K41" s="17"/>
      <c r="L41" s="17">
        <v>46.2</v>
      </c>
      <c r="M41" s="17">
        <v>35.700000000000003</v>
      </c>
      <c r="N41" s="17">
        <v>36.700000000000003</v>
      </c>
      <c r="O41" s="17">
        <v>34.799999999999997</v>
      </c>
      <c r="P41" s="17">
        <v>10.5</v>
      </c>
      <c r="Q41" s="17">
        <v>18.7</v>
      </c>
      <c r="R41" s="17">
        <v>56.1</v>
      </c>
      <c r="S41" s="17">
        <v>0.1</v>
      </c>
      <c r="T41" s="17"/>
      <c r="U41" s="17"/>
      <c r="V41" s="17"/>
      <c r="W41" s="17"/>
      <c r="X41" s="17">
        <v>12.9</v>
      </c>
      <c r="Y41" s="17">
        <v>0.7</v>
      </c>
      <c r="Z41" s="17"/>
      <c r="AA41" s="17">
        <v>-3.4</v>
      </c>
      <c r="AB41" s="17">
        <v>3.6</v>
      </c>
      <c r="AC41" s="17">
        <v>10.4</v>
      </c>
      <c r="AD41" s="17"/>
      <c r="AE41" s="17"/>
      <c r="AF41" s="17"/>
      <c r="AG41" s="17"/>
      <c r="AH41" s="17">
        <v>5.3</v>
      </c>
      <c r="AI41" s="17">
        <v>8.5</v>
      </c>
      <c r="AJ41" s="17"/>
      <c r="AK41" s="17"/>
      <c r="AL41" s="17"/>
      <c r="AM41" s="17">
        <v>-0.6</v>
      </c>
      <c r="AN41" s="17">
        <v>-6.8</v>
      </c>
      <c r="AO41" s="17">
        <v>4.3</v>
      </c>
      <c r="AP41" s="17">
        <v>26.2</v>
      </c>
      <c r="AQ41" s="17">
        <v>8.8000000000000007</v>
      </c>
      <c r="AR41" s="17">
        <v>-0.2</v>
      </c>
      <c r="AS41" s="17">
        <v>2.7</v>
      </c>
      <c r="AT41" s="17">
        <v>1.4</v>
      </c>
      <c r="AU41" s="17">
        <v>21.1</v>
      </c>
      <c r="AV41" s="17">
        <v>7.5</v>
      </c>
      <c r="AW41" s="17">
        <v>-40.200000000000003</v>
      </c>
      <c r="AX41" s="17">
        <v>1.6</v>
      </c>
      <c r="AY41" s="17">
        <v>-0.3</v>
      </c>
      <c r="AZ41" s="17">
        <v>0.4</v>
      </c>
      <c r="BA41" s="17">
        <v>0.5</v>
      </c>
      <c r="BB41" s="17">
        <v>1.6</v>
      </c>
      <c r="BC41" s="17">
        <v>0.9</v>
      </c>
      <c r="BD41" s="17">
        <v>0.2</v>
      </c>
      <c r="BE41" s="17">
        <v>1.2</v>
      </c>
      <c r="BF41" s="17"/>
      <c r="BG41" s="17"/>
      <c r="BH41" s="17">
        <v>2</v>
      </c>
      <c r="BI41" s="17"/>
      <c r="BJ41" s="17"/>
      <c r="BK41" s="17">
        <v>2.8</v>
      </c>
      <c r="BL41" s="17"/>
      <c r="BM41" s="17"/>
      <c r="BN41" s="17"/>
      <c r="BO41" s="17">
        <v>1.5</v>
      </c>
      <c r="BP41" s="17">
        <v>0</v>
      </c>
      <c r="BQ41" s="17">
        <v>0</v>
      </c>
      <c r="BR41" s="17">
        <v>-6.3</v>
      </c>
      <c r="BS41" s="17">
        <v>42.9</v>
      </c>
      <c r="BT41" s="17"/>
      <c r="BU41" s="17"/>
      <c r="BV41" s="17"/>
      <c r="BW41" s="17"/>
      <c r="BX41" s="17"/>
      <c r="BY41" s="17"/>
      <c r="BZ41" s="17"/>
      <c r="CA41" s="17">
        <v>0</v>
      </c>
      <c r="CB41" s="17">
        <v>-0.4</v>
      </c>
      <c r="CC41" s="17">
        <v>50.5</v>
      </c>
      <c r="CD41" s="17">
        <v>30.5</v>
      </c>
      <c r="CE41" s="17">
        <v>14.5</v>
      </c>
      <c r="CF41" s="17">
        <v>13.6</v>
      </c>
      <c r="CG41" s="17">
        <v>4.0999999999999996</v>
      </c>
      <c r="CH41" s="17">
        <v>0</v>
      </c>
      <c r="CI41" s="17"/>
      <c r="CJ41" s="17"/>
      <c r="CK41" s="17">
        <v>65.7</v>
      </c>
      <c r="CL41" s="17"/>
      <c r="CM41" s="17">
        <v>3.3</v>
      </c>
      <c r="CN41" s="17"/>
      <c r="CO41" s="17"/>
      <c r="CP41" s="17"/>
      <c r="CQ41" s="17"/>
      <c r="CR41" s="17"/>
      <c r="CS41" s="17"/>
      <c r="CT41" s="17"/>
      <c r="CU41" s="17"/>
      <c r="CV41" s="17">
        <v>-1.6</v>
      </c>
      <c r="CW41" s="17">
        <v>1.4</v>
      </c>
      <c r="CX41" s="17"/>
      <c r="CY41" s="17"/>
      <c r="CZ41" s="17">
        <v>1</v>
      </c>
      <c r="DA41" s="17">
        <v>0</v>
      </c>
      <c r="DB41" s="17">
        <v>-1</v>
      </c>
      <c r="DC41" s="17"/>
      <c r="DD41" s="17">
        <v>-0.1</v>
      </c>
      <c r="DE41" s="17">
        <v>0.7</v>
      </c>
      <c r="DF41" s="17">
        <v>0.1</v>
      </c>
      <c r="DG41" s="17">
        <v>-1.2</v>
      </c>
      <c r="DH41" s="17">
        <v>1.3</v>
      </c>
      <c r="DI41" s="17">
        <v>0.6</v>
      </c>
      <c r="DJ41" s="17"/>
      <c r="DK41" s="17">
        <v>-0.2</v>
      </c>
      <c r="DL41" s="17">
        <v>0</v>
      </c>
      <c r="DM41" s="17">
        <v>-0.7</v>
      </c>
      <c r="DN41" s="17">
        <v>5.5</v>
      </c>
      <c r="DO41" s="17">
        <v>1.5</v>
      </c>
      <c r="DP41" s="17">
        <v>0.5</v>
      </c>
      <c r="DQ41" s="17"/>
      <c r="DR41" s="17">
        <v>1.3</v>
      </c>
      <c r="DS41" s="17">
        <v>0.3</v>
      </c>
      <c r="DT41" s="17"/>
      <c r="DU41" s="17">
        <v>0.4</v>
      </c>
      <c r="DV41" s="17"/>
      <c r="DW41" s="17"/>
      <c r="DX41" s="17">
        <v>-2.9</v>
      </c>
      <c r="DY41" s="17">
        <v>0</v>
      </c>
      <c r="DZ41" s="17">
        <v>0.7</v>
      </c>
      <c r="EA41" s="17">
        <v>1.1000000000000001</v>
      </c>
      <c r="EB41" s="17">
        <v>1.1000000000000001</v>
      </c>
      <c r="EC41" s="17">
        <v>0.8</v>
      </c>
      <c r="ED41" s="17">
        <v>4</v>
      </c>
      <c r="EE41" s="17"/>
      <c r="EF41" s="17">
        <v>-3.7</v>
      </c>
      <c r="EG41" s="17">
        <v>-3.1</v>
      </c>
      <c r="EH41" s="17">
        <v>0</v>
      </c>
      <c r="EI41" s="17">
        <v>0.3</v>
      </c>
      <c r="EJ41" s="17">
        <v>2</v>
      </c>
      <c r="EK41" s="17">
        <v>0.2</v>
      </c>
      <c r="EL41" s="17">
        <v>1.9</v>
      </c>
      <c r="EM41" s="17">
        <v>0.2</v>
      </c>
      <c r="EN41" s="17">
        <v>0.2</v>
      </c>
      <c r="EO41" s="17">
        <v>0.2</v>
      </c>
      <c r="EP41" s="17"/>
      <c r="EQ41" s="17">
        <v>0.4</v>
      </c>
      <c r="ER41" s="17">
        <v>0</v>
      </c>
      <c r="ES41" s="17">
        <v>2.2000000000000002</v>
      </c>
      <c r="ET41" s="17">
        <v>-0.2</v>
      </c>
      <c r="EU41" s="17">
        <v>16.8</v>
      </c>
      <c r="EV41" s="17">
        <v>8</v>
      </c>
      <c r="EW41" s="17">
        <v>0.8</v>
      </c>
      <c r="EX41" s="17">
        <v>0</v>
      </c>
      <c r="EY41" s="17">
        <v>0.2</v>
      </c>
      <c r="EZ41" s="17">
        <v>1.4</v>
      </c>
      <c r="FA41" s="17">
        <v>2.7</v>
      </c>
      <c r="FB41" s="17">
        <v>15.6</v>
      </c>
      <c r="FC41" s="17">
        <v>15</v>
      </c>
      <c r="FD41" s="17">
        <v>3</v>
      </c>
      <c r="FE41" s="17"/>
      <c r="FF41" s="17">
        <v>2.7</v>
      </c>
      <c r="FG41" s="17"/>
      <c r="FH41" s="17"/>
      <c r="FI41" s="17">
        <v>657.6</v>
      </c>
      <c r="FJ41" s="15"/>
      <c r="FK41" s="17"/>
      <c r="FL41" s="17"/>
      <c r="FM41" s="17"/>
      <c r="FN41" s="17">
        <v>1.5</v>
      </c>
      <c r="FO41" s="17"/>
      <c r="FP41" s="17"/>
      <c r="FQ41" s="17">
        <v>1.6</v>
      </c>
      <c r="FR41" s="17">
        <v>2.9</v>
      </c>
      <c r="FS41" s="17">
        <v>6</v>
      </c>
    </row>
    <row r="42" spans="1:175" ht="24" customHeight="1" x14ac:dyDescent="0.3">
      <c r="A42" s="18" t="s">
        <v>43</v>
      </c>
      <c r="B42" s="18" t="s">
        <v>740</v>
      </c>
      <c r="C42" s="19">
        <v>-4.5999999999999996</v>
      </c>
      <c r="D42" s="19">
        <v>15.1</v>
      </c>
      <c r="E42" s="19">
        <v>17.2</v>
      </c>
      <c r="F42" s="19"/>
      <c r="G42" s="19"/>
      <c r="H42" s="19">
        <v>-3.2</v>
      </c>
      <c r="I42" s="19">
        <v>17.2</v>
      </c>
      <c r="J42" s="19"/>
      <c r="K42" s="19"/>
      <c r="L42" s="19">
        <v>46.6</v>
      </c>
      <c r="M42" s="19">
        <v>32.9</v>
      </c>
      <c r="N42" s="19">
        <v>33.1</v>
      </c>
      <c r="O42" s="19">
        <v>36.799999999999997</v>
      </c>
      <c r="P42" s="19">
        <v>11.7</v>
      </c>
      <c r="Q42" s="19">
        <v>19.3</v>
      </c>
      <c r="R42" s="19">
        <v>56.6</v>
      </c>
      <c r="S42" s="19">
        <v>0</v>
      </c>
      <c r="T42" s="19"/>
      <c r="U42" s="19"/>
      <c r="V42" s="19"/>
      <c r="W42" s="19"/>
      <c r="X42" s="19">
        <v>1.9</v>
      </c>
      <c r="Y42" s="19">
        <v>0.6</v>
      </c>
      <c r="Z42" s="19"/>
      <c r="AA42" s="19">
        <v>-3.3</v>
      </c>
      <c r="AB42" s="19">
        <v>3.9</v>
      </c>
      <c r="AC42" s="19">
        <v>11.4</v>
      </c>
      <c r="AD42" s="19"/>
      <c r="AE42" s="19"/>
      <c r="AF42" s="19"/>
      <c r="AG42" s="19"/>
      <c r="AH42" s="19">
        <v>3.8</v>
      </c>
      <c r="AI42" s="19">
        <v>8.6999999999999993</v>
      </c>
      <c r="AJ42" s="19"/>
      <c r="AK42" s="19"/>
      <c r="AL42" s="19"/>
      <c r="AM42" s="19">
        <v>-0.7</v>
      </c>
      <c r="AN42" s="19">
        <v>-7.1</v>
      </c>
      <c r="AO42" s="19">
        <v>4.3</v>
      </c>
      <c r="AP42" s="19">
        <v>24.7</v>
      </c>
      <c r="AQ42" s="19">
        <v>9</v>
      </c>
      <c r="AR42" s="19">
        <v>-0.2</v>
      </c>
      <c r="AS42" s="19">
        <v>2.7</v>
      </c>
      <c r="AT42" s="19">
        <v>-0.5</v>
      </c>
      <c r="AU42" s="19">
        <v>21.9</v>
      </c>
      <c r="AV42" s="19">
        <v>10.1</v>
      </c>
      <c r="AW42" s="19">
        <v>-37.200000000000003</v>
      </c>
      <c r="AX42" s="19">
        <v>3.6</v>
      </c>
      <c r="AY42" s="19">
        <v>-0.1</v>
      </c>
      <c r="AZ42" s="19">
        <v>0.4</v>
      </c>
      <c r="BA42" s="19">
        <v>-0.6</v>
      </c>
      <c r="BB42" s="19">
        <v>1.2</v>
      </c>
      <c r="BC42" s="19">
        <v>0.9</v>
      </c>
      <c r="BD42" s="19">
        <v>0.2</v>
      </c>
      <c r="BE42" s="19">
        <v>-0.8</v>
      </c>
      <c r="BF42" s="19"/>
      <c r="BG42" s="19"/>
      <c r="BH42" s="19">
        <v>1.1000000000000001</v>
      </c>
      <c r="BI42" s="19"/>
      <c r="BJ42" s="19"/>
      <c r="BK42" s="19">
        <v>2.6</v>
      </c>
      <c r="BL42" s="19"/>
      <c r="BM42" s="19"/>
      <c r="BN42" s="19"/>
      <c r="BO42" s="19">
        <v>3.3</v>
      </c>
      <c r="BP42" s="19">
        <v>0</v>
      </c>
      <c r="BQ42" s="19">
        <v>0</v>
      </c>
      <c r="BR42" s="19">
        <v>-4.8</v>
      </c>
      <c r="BS42" s="19">
        <v>42</v>
      </c>
      <c r="BT42" s="19"/>
      <c r="BU42" s="19"/>
      <c r="BV42" s="19"/>
      <c r="BW42" s="19"/>
      <c r="BX42" s="19"/>
      <c r="BY42" s="19"/>
      <c r="BZ42" s="19"/>
      <c r="CA42" s="19">
        <v>0</v>
      </c>
      <c r="CB42" s="19">
        <v>-0.5</v>
      </c>
      <c r="CC42" s="19">
        <v>51.2</v>
      </c>
      <c r="CD42" s="19">
        <v>30.6</v>
      </c>
      <c r="CE42" s="19">
        <v>14.8</v>
      </c>
      <c r="CF42" s="19">
        <v>11.9</v>
      </c>
      <c r="CG42" s="19">
        <v>4</v>
      </c>
      <c r="CH42" s="19">
        <v>0</v>
      </c>
      <c r="CI42" s="19"/>
      <c r="CJ42" s="19"/>
      <c r="CK42" s="19">
        <v>67.900000000000006</v>
      </c>
      <c r="CL42" s="19"/>
      <c r="CM42" s="19">
        <v>6.1</v>
      </c>
      <c r="CN42" s="19"/>
      <c r="CO42" s="19"/>
      <c r="CP42" s="19"/>
      <c r="CQ42" s="19"/>
      <c r="CR42" s="19"/>
      <c r="CS42" s="19"/>
      <c r="CT42" s="19"/>
      <c r="CU42" s="19"/>
      <c r="CV42" s="19">
        <v>-1.1000000000000001</v>
      </c>
      <c r="CW42" s="19">
        <v>1.5</v>
      </c>
      <c r="CX42" s="19"/>
      <c r="CY42" s="19"/>
      <c r="CZ42" s="19">
        <v>0.9</v>
      </c>
      <c r="DA42" s="19">
        <v>0</v>
      </c>
      <c r="DB42" s="19">
        <v>-0.9</v>
      </c>
      <c r="DC42" s="19"/>
      <c r="DD42" s="19">
        <v>-0.2</v>
      </c>
      <c r="DE42" s="19">
        <v>0.7</v>
      </c>
      <c r="DF42" s="19">
        <v>0.1</v>
      </c>
      <c r="DG42" s="19">
        <v>-2</v>
      </c>
      <c r="DH42" s="19">
        <v>1.3</v>
      </c>
      <c r="DI42" s="19">
        <v>0.6</v>
      </c>
      <c r="DJ42" s="19"/>
      <c r="DK42" s="19">
        <v>-0.1</v>
      </c>
      <c r="DL42" s="19">
        <v>0</v>
      </c>
      <c r="DM42" s="19">
        <v>-0.6</v>
      </c>
      <c r="DN42" s="19">
        <v>6.4</v>
      </c>
      <c r="DO42" s="19">
        <v>1.5</v>
      </c>
      <c r="DP42" s="19">
        <v>0.7</v>
      </c>
      <c r="DQ42" s="19"/>
      <c r="DR42" s="19">
        <v>1.3</v>
      </c>
      <c r="DS42" s="19">
        <v>0.3</v>
      </c>
      <c r="DT42" s="19"/>
      <c r="DU42" s="19">
        <v>0.3</v>
      </c>
      <c r="DV42" s="19"/>
      <c r="DW42" s="19"/>
      <c r="DX42" s="19">
        <v>-2.9</v>
      </c>
      <c r="DY42" s="19">
        <v>0</v>
      </c>
      <c r="DZ42" s="19">
        <v>0.7</v>
      </c>
      <c r="EA42" s="19">
        <v>1.1000000000000001</v>
      </c>
      <c r="EB42" s="19">
        <v>1.1000000000000001</v>
      </c>
      <c r="EC42" s="19">
        <v>0.8</v>
      </c>
      <c r="ED42" s="19">
        <v>4</v>
      </c>
      <c r="EE42" s="19"/>
      <c r="EF42" s="19">
        <v>-5.8</v>
      </c>
      <c r="EG42" s="19">
        <v>-5.6</v>
      </c>
      <c r="EH42" s="19">
        <v>0</v>
      </c>
      <c r="EI42" s="19">
        <v>0</v>
      </c>
      <c r="EJ42" s="19">
        <v>2</v>
      </c>
      <c r="EK42" s="19">
        <v>0.2</v>
      </c>
      <c r="EL42" s="19">
        <v>1.9</v>
      </c>
      <c r="EM42" s="19">
        <v>0.2</v>
      </c>
      <c r="EN42" s="19">
        <v>0.2</v>
      </c>
      <c r="EO42" s="19">
        <v>0.2</v>
      </c>
      <c r="EP42" s="19"/>
      <c r="EQ42" s="19">
        <v>5</v>
      </c>
      <c r="ER42" s="19">
        <v>0.1</v>
      </c>
      <c r="ES42" s="19">
        <v>2.2000000000000002</v>
      </c>
      <c r="ET42" s="19">
        <v>-0.2</v>
      </c>
      <c r="EU42" s="19">
        <v>17.3</v>
      </c>
      <c r="EV42" s="19">
        <v>8.1</v>
      </c>
      <c r="EW42" s="19">
        <v>1.1000000000000001</v>
      </c>
      <c r="EX42" s="19">
        <v>0</v>
      </c>
      <c r="EY42" s="19">
        <v>0.2</v>
      </c>
      <c r="EZ42" s="19">
        <v>1.4</v>
      </c>
      <c r="FA42" s="19">
        <v>2.6</v>
      </c>
      <c r="FB42" s="19">
        <v>15.8</v>
      </c>
      <c r="FC42" s="19">
        <v>15.2</v>
      </c>
      <c r="FD42" s="19">
        <v>2.1</v>
      </c>
      <c r="FE42" s="19"/>
      <c r="FF42" s="19">
        <v>2.5</v>
      </c>
      <c r="FG42" s="19"/>
      <c r="FH42" s="19"/>
      <c r="FI42" s="19">
        <v>649.9</v>
      </c>
      <c r="FJ42" s="15"/>
      <c r="FK42" s="19"/>
      <c r="FL42" s="19"/>
      <c r="FM42" s="19"/>
      <c r="FN42" s="19">
        <v>1.6</v>
      </c>
      <c r="FO42" s="19"/>
      <c r="FP42" s="19"/>
      <c r="FQ42" s="19">
        <v>1.6</v>
      </c>
      <c r="FR42" s="19">
        <v>3.1</v>
      </c>
      <c r="FS42" s="19">
        <v>6.3</v>
      </c>
    </row>
    <row r="43" spans="1:175" ht="24" customHeight="1" x14ac:dyDescent="0.3">
      <c r="A43" s="13" t="s">
        <v>43</v>
      </c>
      <c r="B43" s="13" t="s">
        <v>741</v>
      </c>
      <c r="C43" s="14">
        <v>-1.7</v>
      </c>
      <c r="D43" s="14">
        <v>43.1</v>
      </c>
      <c r="E43" s="14">
        <v>21.8</v>
      </c>
      <c r="F43" s="14"/>
      <c r="G43" s="14"/>
      <c r="H43" s="14">
        <v>-3.9</v>
      </c>
      <c r="I43" s="14">
        <v>6.8</v>
      </c>
      <c r="J43" s="14"/>
      <c r="K43" s="14"/>
      <c r="L43" s="14">
        <v>47.1</v>
      </c>
      <c r="M43" s="14">
        <v>41.1</v>
      </c>
      <c r="N43" s="14">
        <v>41.7</v>
      </c>
      <c r="O43" s="14">
        <v>37.700000000000003</v>
      </c>
      <c r="P43" s="14">
        <v>11.8</v>
      </c>
      <c r="Q43" s="14">
        <v>19.399999999999999</v>
      </c>
      <c r="R43" s="14">
        <v>90</v>
      </c>
      <c r="S43" s="14">
        <v>0.2</v>
      </c>
      <c r="T43" s="14"/>
      <c r="U43" s="14"/>
      <c r="V43" s="14"/>
      <c r="W43" s="14"/>
      <c r="X43" s="14">
        <v>5.9</v>
      </c>
      <c r="Y43" s="14">
        <v>0.6</v>
      </c>
      <c r="Z43" s="14"/>
      <c r="AA43" s="14">
        <v>-3.4</v>
      </c>
      <c r="AB43" s="14">
        <v>4.2</v>
      </c>
      <c r="AC43" s="14">
        <v>12.3</v>
      </c>
      <c r="AD43" s="14"/>
      <c r="AE43" s="14"/>
      <c r="AF43" s="14"/>
      <c r="AG43" s="14"/>
      <c r="AH43" s="14">
        <v>4.9000000000000004</v>
      </c>
      <c r="AI43" s="14">
        <v>8.8000000000000007</v>
      </c>
      <c r="AJ43" s="14"/>
      <c r="AK43" s="14"/>
      <c r="AL43" s="14"/>
      <c r="AM43" s="14">
        <v>-0.7</v>
      </c>
      <c r="AN43" s="14">
        <v>-4.8</v>
      </c>
      <c r="AO43" s="14">
        <v>4.3</v>
      </c>
      <c r="AP43" s="14">
        <v>24.8</v>
      </c>
      <c r="AQ43" s="14">
        <v>8.5</v>
      </c>
      <c r="AR43" s="14">
        <v>-0.1</v>
      </c>
      <c r="AS43" s="14">
        <v>2.7</v>
      </c>
      <c r="AT43" s="14">
        <v>1.9</v>
      </c>
      <c r="AU43" s="14">
        <v>23.1</v>
      </c>
      <c r="AV43" s="14">
        <v>9.8000000000000007</v>
      </c>
      <c r="AW43" s="14">
        <v>-38</v>
      </c>
      <c r="AX43" s="14">
        <v>4</v>
      </c>
      <c r="AY43" s="14">
        <v>-0.9</v>
      </c>
      <c r="AZ43" s="14">
        <v>0.4</v>
      </c>
      <c r="BA43" s="14">
        <v>1.5</v>
      </c>
      <c r="BB43" s="14">
        <v>2.2000000000000002</v>
      </c>
      <c r="BC43" s="14">
        <v>1</v>
      </c>
      <c r="BD43" s="14">
        <v>0.1</v>
      </c>
      <c r="BE43" s="14">
        <v>3.7</v>
      </c>
      <c r="BF43" s="14"/>
      <c r="BG43" s="14"/>
      <c r="BH43" s="14">
        <v>0.7</v>
      </c>
      <c r="BI43" s="14"/>
      <c r="BJ43" s="14"/>
      <c r="BK43" s="14">
        <v>2.5</v>
      </c>
      <c r="BL43" s="14"/>
      <c r="BM43" s="14"/>
      <c r="BN43" s="14"/>
      <c r="BO43" s="14">
        <v>1.9</v>
      </c>
      <c r="BP43" s="14">
        <v>0</v>
      </c>
      <c r="BQ43" s="14">
        <v>0</v>
      </c>
      <c r="BR43" s="14">
        <v>-4.8</v>
      </c>
      <c r="BS43" s="14">
        <v>43.2</v>
      </c>
      <c r="BT43" s="14"/>
      <c r="BU43" s="14"/>
      <c r="BV43" s="14"/>
      <c r="BW43" s="14"/>
      <c r="BX43" s="14"/>
      <c r="BY43" s="14"/>
      <c r="BZ43" s="14"/>
      <c r="CA43" s="14">
        <v>0</v>
      </c>
      <c r="CB43" s="14">
        <v>-0.4</v>
      </c>
      <c r="CC43" s="14">
        <v>49.6</v>
      </c>
      <c r="CD43" s="14">
        <v>30.8</v>
      </c>
      <c r="CE43" s="14">
        <v>14.5</v>
      </c>
      <c r="CF43" s="14">
        <v>11</v>
      </c>
      <c r="CG43" s="14">
        <v>4.2</v>
      </c>
      <c r="CH43" s="14">
        <v>0</v>
      </c>
      <c r="CI43" s="14"/>
      <c r="CJ43" s="14"/>
      <c r="CK43" s="14">
        <v>66.5</v>
      </c>
      <c r="CL43" s="14"/>
      <c r="CM43" s="14">
        <v>4.3</v>
      </c>
      <c r="CN43" s="14"/>
      <c r="CO43" s="14"/>
      <c r="CP43" s="14"/>
      <c r="CQ43" s="14"/>
      <c r="CR43" s="14"/>
      <c r="CS43" s="14"/>
      <c r="CT43" s="14"/>
      <c r="CU43" s="14"/>
      <c r="CV43" s="14">
        <v>-1.6</v>
      </c>
      <c r="CW43" s="14">
        <v>5.2</v>
      </c>
      <c r="CX43" s="14"/>
      <c r="CY43" s="14"/>
      <c r="CZ43" s="14">
        <v>0.9</v>
      </c>
      <c r="DA43" s="14">
        <v>0</v>
      </c>
      <c r="DB43" s="14">
        <v>-0.8</v>
      </c>
      <c r="DC43" s="14"/>
      <c r="DD43" s="14">
        <v>-0.3</v>
      </c>
      <c r="DE43" s="14">
        <v>0.7</v>
      </c>
      <c r="DF43" s="14">
        <v>0.2</v>
      </c>
      <c r="DG43" s="14">
        <v>-2.4</v>
      </c>
      <c r="DH43" s="14">
        <v>1.3</v>
      </c>
      <c r="DI43" s="14">
        <v>0.6</v>
      </c>
      <c r="DJ43" s="14"/>
      <c r="DK43" s="14">
        <v>0</v>
      </c>
      <c r="DL43" s="14">
        <v>0</v>
      </c>
      <c r="DM43" s="14">
        <v>0</v>
      </c>
      <c r="DN43" s="14">
        <v>7.6</v>
      </c>
      <c r="DO43" s="14">
        <v>1.5</v>
      </c>
      <c r="DP43" s="14">
        <v>0.7</v>
      </c>
      <c r="DQ43" s="14"/>
      <c r="DR43" s="14">
        <v>1.3</v>
      </c>
      <c r="DS43" s="14">
        <v>0.4</v>
      </c>
      <c r="DT43" s="14"/>
      <c r="DU43" s="14">
        <v>0.3</v>
      </c>
      <c r="DV43" s="14"/>
      <c r="DW43" s="14"/>
      <c r="DX43" s="14">
        <v>-2.9</v>
      </c>
      <c r="DY43" s="14">
        <v>0</v>
      </c>
      <c r="DZ43" s="14">
        <v>0.9</v>
      </c>
      <c r="EA43" s="14">
        <v>1.1000000000000001</v>
      </c>
      <c r="EB43" s="14">
        <v>1.1000000000000001</v>
      </c>
      <c r="EC43" s="14">
        <v>0.8</v>
      </c>
      <c r="ED43" s="14">
        <v>4</v>
      </c>
      <c r="EE43" s="14"/>
      <c r="EF43" s="14">
        <v>-1.5</v>
      </c>
      <c r="EG43" s="14">
        <v>-1.9</v>
      </c>
      <c r="EH43" s="14">
        <v>0.2</v>
      </c>
      <c r="EI43" s="14">
        <v>0.4</v>
      </c>
      <c r="EJ43" s="14">
        <v>2</v>
      </c>
      <c r="EK43" s="14">
        <v>0.2</v>
      </c>
      <c r="EL43" s="14">
        <v>1.9</v>
      </c>
      <c r="EM43" s="14">
        <v>0.2</v>
      </c>
      <c r="EN43" s="14">
        <v>0.2</v>
      </c>
      <c r="EO43" s="14">
        <v>0.2</v>
      </c>
      <c r="EP43" s="14"/>
      <c r="EQ43" s="14">
        <v>1</v>
      </c>
      <c r="ER43" s="14">
        <v>0</v>
      </c>
      <c r="ES43" s="14">
        <v>2.2000000000000002</v>
      </c>
      <c r="ET43" s="14">
        <v>-0.2</v>
      </c>
      <c r="EU43" s="14">
        <v>19.100000000000001</v>
      </c>
      <c r="EV43" s="14">
        <v>10</v>
      </c>
      <c r="EW43" s="14">
        <v>1.2</v>
      </c>
      <c r="EX43" s="14">
        <v>0</v>
      </c>
      <c r="EY43" s="14">
        <v>0.2</v>
      </c>
      <c r="EZ43" s="14">
        <v>1.4</v>
      </c>
      <c r="FA43" s="14">
        <v>2.5</v>
      </c>
      <c r="FB43" s="14">
        <v>15.5</v>
      </c>
      <c r="FC43" s="14">
        <v>14.8</v>
      </c>
      <c r="FD43" s="14">
        <v>2.4</v>
      </c>
      <c r="FE43" s="14"/>
      <c r="FF43" s="14">
        <v>2.2999999999999998</v>
      </c>
      <c r="FG43" s="14"/>
      <c r="FH43" s="14"/>
      <c r="FI43" s="14">
        <v>750.8</v>
      </c>
      <c r="FJ43" s="15"/>
      <c r="FK43" s="14"/>
      <c r="FL43" s="14"/>
      <c r="FM43" s="14"/>
      <c r="FN43" s="14">
        <v>1.4</v>
      </c>
      <c r="FO43" s="14"/>
      <c r="FP43" s="14"/>
      <c r="FQ43" s="14">
        <v>1.3</v>
      </c>
      <c r="FR43" s="14">
        <v>2.8</v>
      </c>
      <c r="FS43" s="14">
        <v>5.5</v>
      </c>
    </row>
    <row r="44" spans="1:175" ht="24" customHeight="1" x14ac:dyDescent="0.3">
      <c r="A44" s="16" t="s">
        <v>43</v>
      </c>
      <c r="B44" s="16" t="s">
        <v>742</v>
      </c>
      <c r="C44" s="17">
        <v>-2.1</v>
      </c>
      <c r="D44" s="17">
        <v>40.299999999999997</v>
      </c>
      <c r="E44" s="17">
        <v>21.5</v>
      </c>
      <c r="F44" s="17"/>
      <c r="G44" s="17"/>
      <c r="H44" s="17">
        <v>-7.6</v>
      </c>
      <c r="I44" s="17">
        <v>3.4</v>
      </c>
      <c r="J44" s="17"/>
      <c r="K44" s="17"/>
      <c r="L44" s="17">
        <v>42.3</v>
      </c>
      <c r="M44" s="17">
        <v>33.5</v>
      </c>
      <c r="N44" s="17">
        <v>35.299999999999997</v>
      </c>
      <c r="O44" s="17">
        <v>29.3</v>
      </c>
      <c r="P44" s="17">
        <v>9.5</v>
      </c>
      <c r="Q44" s="17">
        <v>17.100000000000001</v>
      </c>
      <c r="R44" s="17">
        <v>89.7</v>
      </c>
      <c r="S44" s="17">
        <v>0.3</v>
      </c>
      <c r="T44" s="17"/>
      <c r="U44" s="17"/>
      <c r="V44" s="17"/>
      <c r="W44" s="17"/>
      <c r="X44" s="17">
        <v>6.3</v>
      </c>
      <c r="Y44" s="17">
        <v>0.7</v>
      </c>
      <c r="Z44" s="17"/>
      <c r="AA44" s="17">
        <v>-3.3</v>
      </c>
      <c r="AB44" s="17">
        <v>4</v>
      </c>
      <c r="AC44" s="17">
        <v>12.3</v>
      </c>
      <c r="AD44" s="17"/>
      <c r="AE44" s="17"/>
      <c r="AF44" s="17"/>
      <c r="AG44" s="17"/>
      <c r="AH44" s="17">
        <v>8.8000000000000007</v>
      </c>
      <c r="AI44" s="17">
        <v>7.6</v>
      </c>
      <c r="AJ44" s="17"/>
      <c r="AK44" s="17"/>
      <c r="AL44" s="17"/>
      <c r="AM44" s="17">
        <v>-0.7</v>
      </c>
      <c r="AN44" s="17">
        <v>18.7</v>
      </c>
      <c r="AO44" s="17">
        <v>4.8</v>
      </c>
      <c r="AP44" s="17">
        <v>24.1</v>
      </c>
      <c r="AQ44" s="17">
        <v>8.6999999999999993</v>
      </c>
      <c r="AR44" s="17">
        <v>-0.4</v>
      </c>
      <c r="AS44" s="17">
        <v>2.7</v>
      </c>
      <c r="AT44" s="17">
        <v>2</v>
      </c>
      <c r="AU44" s="17">
        <v>19.899999999999999</v>
      </c>
      <c r="AV44" s="17">
        <v>4.9000000000000004</v>
      </c>
      <c r="AW44" s="17">
        <v>-42.7</v>
      </c>
      <c r="AX44" s="17">
        <v>6.5</v>
      </c>
      <c r="AY44" s="17">
        <v>-0.9</v>
      </c>
      <c r="AZ44" s="17">
        <v>0.4</v>
      </c>
      <c r="BA44" s="17">
        <v>2.9</v>
      </c>
      <c r="BB44" s="17">
        <v>2.5</v>
      </c>
      <c r="BC44" s="17">
        <v>0.9</v>
      </c>
      <c r="BD44" s="17">
        <v>0.2</v>
      </c>
      <c r="BE44" s="17">
        <v>2.8</v>
      </c>
      <c r="BF44" s="17"/>
      <c r="BG44" s="17"/>
      <c r="BH44" s="17">
        <v>0.5</v>
      </c>
      <c r="BI44" s="17"/>
      <c r="BJ44" s="17"/>
      <c r="BK44" s="17">
        <v>-0.7</v>
      </c>
      <c r="BL44" s="17"/>
      <c r="BM44" s="17"/>
      <c r="BN44" s="17"/>
      <c r="BO44" s="17">
        <v>4.5</v>
      </c>
      <c r="BP44" s="17">
        <v>0</v>
      </c>
      <c r="BQ44" s="17">
        <v>0</v>
      </c>
      <c r="BR44" s="17">
        <v>-7.9</v>
      </c>
      <c r="BS44" s="17">
        <v>43.2</v>
      </c>
      <c r="BT44" s="17"/>
      <c r="BU44" s="17"/>
      <c r="BV44" s="17"/>
      <c r="BW44" s="17"/>
      <c r="BX44" s="17"/>
      <c r="BY44" s="17"/>
      <c r="BZ44" s="17"/>
      <c r="CA44" s="17">
        <v>0</v>
      </c>
      <c r="CB44" s="17">
        <v>-0.4</v>
      </c>
      <c r="CC44" s="17">
        <v>48.2</v>
      </c>
      <c r="CD44" s="17">
        <v>29.5</v>
      </c>
      <c r="CE44" s="17">
        <v>10.8</v>
      </c>
      <c r="CF44" s="17">
        <v>11.4</v>
      </c>
      <c r="CG44" s="17">
        <v>4</v>
      </c>
      <c r="CH44" s="17">
        <v>0</v>
      </c>
      <c r="CI44" s="17"/>
      <c r="CJ44" s="17"/>
      <c r="CK44" s="17">
        <v>60.7</v>
      </c>
      <c r="CL44" s="17"/>
      <c r="CM44" s="17">
        <v>-4.0999999999999996</v>
      </c>
      <c r="CN44" s="17"/>
      <c r="CO44" s="17"/>
      <c r="CP44" s="17"/>
      <c r="CQ44" s="17"/>
      <c r="CR44" s="17"/>
      <c r="CS44" s="17"/>
      <c r="CT44" s="17"/>
      <c r="CU44" s="17"/>
      <c r="CV44" s="17">
        <v>-1.9</v>
      </c>
      <c r="CW44" s="17">
        <v>6</v>
      </c>
      <c r="CX44" s="17"/>
      <c r="CY44" s="17"/>
      <c r="CZ44" s="17">
        <v>0.9</v>
      </c>
      <c r="DA44" s="17">
        <v>0</v>
      </c>
      <c r="DB44" s="17">
        <v>-0.8</v>
      </c>
      <c r="DC44" s="17"/>
      <c r="DD44" s="17">
        <v>-0.5</v>
      </c>
      <c r="DE44" s="17">
        <v>0.7</v>
      </c>
      <c r="DF44" s="17">
        <v>0.2</v>
      </c>
      <c r="DG44" s="17">
        <v>-2</v>
      </c>
      <c r="DH44" s="17">
        <v>1.2</v>
      </c>
      <c r="DI44" s="17">
        <v>0.6</v>
      </c>
      <c r="DJ44" s="17"/>
      <c r="DK44" s="17">
        <v>0</v>
      </c>
      <c r="DL44" s="17">
        <v>0</v>
      </c>
      <c r="DM44" s="17">
        <v>-0.2</v>
      </c>
      <c r="DN44" s="17">
        <v>7</v>
      </c>
      <c r="DO44" s="17">
        <v>1.5</v>
      </c>
      <c r="DP44" s="17">
        <v>0.7</v>
      </c>
      <c r="DQ44" s="17"/>
      <c r="DR44" s="17">
        <v>1.3</v>
      </c>
      <c r="DS44" s="17">
        <v>0.3</v>
      </c>
      <c r="DT44" s="17"/>
      <c r="DU44" s="17">
        <v>0.2</v>
      </c>
      <c r="DV44" s="17"/>
      <c r="DW44" s="17"/>
      <c r="DX44" s="17">
        <v>-2.8</v>
      </c>
      <c r="DY44" s="17">
        <v>0</v>
      </c>
      <c r="DZ44" s="17">
        <v>0.9</v>
      </c>
      <c r="EA44" s="17">
        <v>1.1000000000000001</v>
      </c>
      <c r="EB44" s="17">
        <v>0.9</v>
      </c>
      <c r="EC44" s="17">
        <v>0.8</v>
      </c>
      <c r="ED44" s="17">
        <v>4</v>
      </c>
      <c r="EE44" s="17"/>
      <c r="EF44" s="17">
        <v>-4.3</v>
      </c>
      <c r="EG44" s="17">
        <v>-5</v>
      </c>
      <c r="EH44" s="17">
        <v>0</v>
      </c>
      <c r="EI44" s="17">
        <v>0</v>
      </c>
      <c r="EJ44" s="17">
        <v>2</v>
      </c>
      <c r="EK44" s="17">
        <v>0.2</v>
      </c>
      <c r="EL44" s="17">
        <v>1.8</v>
      </c>
      <c r="EM44" s="17">
        <v>0.2</v>
      </c>
      <c r="EN44" s="17">
        <v>0.2</v>
      </c>
      <c r="EO44" s="17">
        <v>0.2</v>
      </c>
      <c r="EP44" s="17"/>
      <c r="EQ44" s="17">
        <v>1</v>
      </c>
      <c r="ER44" s="17">
        <v>0</v>
      </c>
      <c r="ES44" s="17">
        <v>2.2000000000000002</v>
      </c>
      <c r="ET44" s="17">
        <v>-0.2</v>
      </c>
      <c r="EU44" s="17">
        <v>18.100000000000001</v>
      </c>
      <c r="EV44" s="17">
        <v>10.7</v>
      </c>
      <c r="EW44" s="17">
        <v>1.2</v>
      </c>
      <c r="EX44" s="17">
        <v>0</v>
      </c>
      <c r="EY44" s="17">
        <v>0.2</v>
      </c>
      <c r="EZ44" s="17">
        <v>1.1000000000000001</v>
      </c>
      <c r="FA44" s="17">
        <v>2.4</v>
      </c>
      <c r="FB44" s="17">
        <v>14.3</v>
      </c>
      <c r="FC44" s="17">
        <v>13.9</v>
      </c>
      <c r="FD44" s="17">
        <v>1.8</v>
      </c>
      <c r="FE44" s="17"/>
      <c r="FF44" s="17">
        <v>2.8</v>
      </c>
      <c r="FG44" s="17"/>
      <c r="FH44" s="17"/>
      <c r="FI44" s="17">
        <v>690.8</v>
      </c>
      <c r="FJ44" s="15"/>
      <c r="FK44" s="17"/>
      <c r="FL44" s="17"/>
      <c r="FM44" s="17"/>
      <c r="FN44" s="17">
        <v>1.4</v>
      </c>
      <c r="FO44" s="17"/>
      <c r="FP44" s="17"/>
      <c r="FQ44" s="17">
        <v>0.5</v>
      </c>
      <c r="FR44" s="17">
        <v>1.9</v>
      </c>
      <c r="FS44" s="17">
        <v>3.8</v>
      </c>
    </row>
    <row r="45" spans="1:175" ht="24" customHeight="1" x14ac:dyDescent="0.3">
      <c r="A45" s="16" t="s">
        <v>43</v>
      </c>
      <c r="B45" s="16" t="s">
        <v>743</v>
      </c>
      <c r="C45" s="17">
        <v>0.7</v>
      </c>
      <c r="D45" s="17">
        <v>39.4</v>
      </c>
      <c r="E45" s="17">
        <v>20.2</v>
      </c>
      <c r="F45" s="17"/>
      <c r="G45" s="17"/>
      <c r="H45" s="17">
        <v>-8.9</v>
      </c>
      <c r="I45" s="17">
        <v>-1.4</v>
      </c>
      <c r="J45" s="17"/>
      <c r="K45" s="17"/>
      <c r="L45" s="17">
        <v>44.8</v>
      </c>
      <c r="M45" s="17">
        <v>31.4</v>
      </c>
      <c r="N45" s="17">
        <v>32.299999999999997</v>
      </c>
      <c r="O45" s="17">
        <v>32.9</v>
      </c>
      <c r="P45" s="17">
        <v>8.6</v>
      </c>
      <c r="Q45" s="17">
        <v>18.2</v>
      </c>
      <c r="R45" s="17">
        <v>90.4</v>
      </c>
      <c r="S45" s="17">
        <v>0.2</v>
      </c>
      <c r="T45" s="17"/>
      <c r="U45" s="17"/>
      <c r="V45" s="17"/>
      <c r="W45" s="17"/>
      <c r="X45" s="17">
        <v>8.1</v>
      </c>
      <c r="Y45" s="17">
        <v>1.1000000000000001</v>
      </c>
      <c r="Z45" s="17"/>
      <c r="AA45" s="17">
        <v>-3.3</v>
      </c>
      <c r="AB45" s="17">
        <v>4.2</v>
      </c>
      <c r="AC45" s="17">
        <v>13.5</v>
      </c>
      <c r="AD45" s="17"/>
      <c r="AE45" s="17"/>
      <c r="AF45" s="17"/>
      <c r="AG45" s="17"/>
      <c r="AH45" s="17">
        <v>10.3</v>
      </c>
      <c r="AI45" s="17">
        <v>6.1</v>
      </c>
      <c r="AJ45" s="17"/>
      <c r="AK45" s="17"/>
      <c r="AL45" s="17"/>
      <c r="AM45" s="17">
        <v>-0.8</v>
      </c>
      <c r="AN45" s="17">
        <v>15.9</v>
      </c>
      <c r="AO45" s="17">
        <v>4.2</v>
      </c>
      <c r="AP45" s="17">
        <v>25.9</v>
      </c>
      <c r="AQ45" s="17">
        <v>8.6999999999999993</v>
      </c>
      <c r="AR45" s="17">
        <v>-0.5</v>
      </c>
      <c r="AS45" s="17">
        <v>2.7</v>
      </c>
      <c r="AT45" s="17">
        <v>1.8</v>
      </c>
      <c r="AU45" s="17">
        <v>15.7</v>
      </c>
      <c r="AV45" s="17">
        <v>2.2000000000000002</v>
      </c>
      <c r="AW45" s="17">
        <v>-45.4</v>
      </c>
      <c r="AX45" s="17">
        <v>2.1</v>
      </c>
      <c r="AY45" s="17">
        <v>-1.1000000000000001</v>
      </c>
      <c r="AZ45" s="17">
        <v>0.3</v>
      </c>
      <c r="BA45" s="17">
        <v>-0.4</v>
      </c>
      <c r="BB45" s="17">
        <v>-1.4</v>
      </c>
      <c r="BC45" s="17">
        <v>1</v>
      </c>
      <c r="BD45" s="17">
        <v>0.1</v>
      </c>
      <c r="BE45" s="17">
        <v>0.5</v>
      </c>
      <c r="BF45" s="17"/>
      <c r="BG45" s="17"/>
      <c r="BH45" s="17">
        <v>-0.8</v>
      </c>
      <c r="BI45" s="17"/>
      <c r="BJ45" s="17"/>
      <c r="BK45" s="17">
        <v>-0.9</v>
      </c>
      <c r="BL45" s="17"/>
      <c r="BM45" s="17"/>
      <c r="BN45" s="17"/>
      <c r="BO45" s="17">
        <v>4</v>
      </c>
      <c r="BP45" s="17">
        <v>0</v>
      </c>
      <c r="BQ45" s="17">
        <v>0</v>
      </c>
      <c r="BR45" s="17">
        <v>-9</v>
      </c>
      <c r="BS45" s="17">
        <v>39.200000000000003</v>
      </c>
      <c r="BT45" s="17"/>
      <c r="BU45" s="17"/>
      <c r="BV45" s="17"/>
      <c r="BW45" s="17"/>
      <c r="BX45" s="17"/>
      <c r="BY45" s="17"/>
      <c r="BZ45" s="17"/>
      <c r="CA45" s="17">
        <v>0</v>
      </c>
      <c r="CB45" s="17">
        <v>-0.4</v>
      </c>
      <c r="CC45" s="17">
        <v>49.5</v>
      </c>
      <c r="CD45" s="17">
        <v>31.9</v>
      </c>
      <c r="CE45" s="17">
        <v>12.9</v>
      </c>
      <c r="CF45" s="17">
        <v>10.9</v>
      </c>
      <c r="CG45" s="17">
        <v>3.7</v>
      </c>
      <c r="CH45" s="17">
        <v>0</v>
      </c>
      <c r="CI45" s="17"/>
      <c r="CJ45" s="17"/>
      <c r="CK45" s="17">
        <v>54.5</v>
      </c>
      <c r="CL45" s="17"/>
      <c r="CM45" s="17">
        <v>-14</v>
      </c>
      <c r="CN45" s="17"/>
      <c r="CO45" s="17"/>
      <c r="CP45" s="17"/>
      <c r="CQ45" s="17"/>
      <c r="CR45" s="17"/>
      <c r="CS45" s="17"/>
      <c r="CT45" s="17"/>
      <c r="CU45" s="17"/>
      <c r="CV45" s="17">
        <v>-2.1</v>
      </c>
      <c r="CW45" s="17">
        <v>0</v>
      </c>
      <c r="CX45" s="17"/>
      <c r="CY45" s="17"/>
      <c r="CZ45" s="17">
        <v>0.9</v>
      </c>
      <c r="DA45" s="17">
        <v>0</v>
      </c>
      <c r="DB45" s="17">
        <v>-0.9</v>
      </c>
      <c r="DC45" s="17"/>
      <c r="DD45" s="17">
        <v>-0.4</v>
      </c>
      <c r="DE45" s="17">
        <v>0.7</v>
      </c>
      <c r="DF45" s="17">
        <v>0.1</v>
      </c>
      <c r="DG45" s="17">
        <v>-1.2</v>
      </c>
      <c r="DH45" s="17">
        <v>1.3</v>
      </c>
      <c r="DI45" s="17">
        <v>0.5</v>
      </c>
      <c r="DJ45" s="17"/>
      <c r="DK45" s="17">
        <v>0</v>
      </c>
      <c r="DL45" s="17">
        <v>0</v>
      </c>
      <c r="DM45" s="17">
        <v>0.1</v>
      </c>
      <c r="DN45" s="17">
        <v>7.7</v>
      </c>
      <c r="DO45" s="17">
        <v>1.5</v>
      </c>
      <c r="DP45" s="17">
        <v>0.6</v>
      </c>
      <c r="DQ45" s="17"/>
      <c r="DR45" s="17">
        <v>1.3</v>
      </c>
      <c r="DS45" s="17">
        <v>0.2</v>
      </c>
      <c r="DT45" s="17"/>
      <c r="DU45" s="17">
        <v>0.2</v>
      </c>
      <c r="DV45" s="17"/>
      <c r="DW45" s="17"/>
      <c r="DX45" s="17">
        <v>-2.9</v>
      </c>
      <c r="DY45" s="17">
        <v>0</v>
      </c>
      <c r="DZ45" s="17">
        <v>0.9</v>
      </c>
      <c r="EA45" s="17">
        <v>0.7</v>
      </c>
      <c r="EB45" s="17">
        <v>0.5</v>
      </c>
      <c r="EC45" s="17">
        <v>0.8</v>
      </c>
      <c r="ED45" s="17">
        <v>4</v>
      </c>
      <c r="EE45" s="17"/>
      <c r="EF45" s="17">
        <v>-5.6</v>
      </c>
      <c r="EG45" s="17">
        <v>-5.7</v>
      </c>
      <c r="EH45" s="17">
        <v>0</v>
      </c>
      <c r="EI45" s="17">
        <v>0</v>
      </c>
      <c r="EJ45" s="17">
        <v>2</v>
      </c>
      <c r="EK45" s="17">
        <v>0.2</v>
      </c>
      <c r="EL45" s="17">
        <v>1.5</v>
      </c>
      <c r="EM45" s="17">
        <v>0.2</v>
      </c>
      <c r="EN45" s="17">
        <v>0.2</v>
      </c>
      <c r="EO45" s="17">
        <v>0.2</v>
      </c>
      <c r="EP45" s="17"/>
      <c r="EQ45" s="17">
        <v>1.1000000000000001</v>
      </c>
      <c r="ER45" s="17">
        <v>0</v>
      </c>
      <c r="ES45" s="17">
        <v>0</v>
      </c>
      <c r="ET45" s="17">
        <v>-0.2</v>
      </c>
      <c r="EU45" s="17">
        <v>20.2</v>
      </c>
      <c r="EV45" s="17">
        <v>11.5</v>
      </c>
      <c r="EW45" s="17">
        <v>0</v>
      </c>
      <c r="EX45" s="17">
        <v>0</v>
      </c>
      <c r="EY45" s="17">
        <v>0.1</v>
      </c>
      <c r="EZ45" s="17">
        <v>0.8</v>
      </c>
      <c r="FA45" s="17">
        <v>2.5</v>
      </c>
      <c r="FB45" s="17">
        <v>10.5</v>
      </c>
      <c r="FC45" s="17">
        <v>10</v>
      </c>
      <c r="FD45" s="17">
        <v>0.4</v>
      </c>
      <c r="FE45" s="17"/>
      <c r="FF45" s="17">
        <v>3.1</v>
      </c>
      <c r="FG45" s="17"/>
      <c r="FH45" s="17"/>
      <c r="FI45" s="17">
        <v>629.29999999999995</v>
      </c>
      <c r="FJ45" s="15"/>
      <c r="FK45" s="17"/>
      <c r="FL45" s="17"/>
      <c r="FM45" s="17"/>
      <c r="FN45" s="17">
        <v>1.2</v>
      </c>
      <c r="FO45" s="17"/>
      <c r="FP45" s="17"/>
      <c r="FQ45" s="17">
        <v>-0.1</v>
      </c>
      <c r="FR45" s="17">
        <v>1.9</v>
      </c>
      <c r="FS45" s="17">
        <v>3</v>
      </c>
    </row>
    <row r="46" spans="1:175" ht="24" customHeight="1" x14ac:dyDescent="0.3">
      <c r="A46" s="16" t="s">
        <v>43</v>
      </c>
      <c r="B46" s="16" t="s">
        <v>744</v>
      </c>
      <c r="C46" s="17">
        <v>6.4</v>
      </c>
      <c r="D46" s="17">
        <v>16.7</v>
      </c>
      <c r="E46" s="17">
        <v>17.5</v>
      </c>
      <c r="F46" s="17"/>
      <c r="G46" s="17"/>
      <c r="H46" s="17">
        <v>-12.1</v>
      </c>
      <c r="I46" s="17">
        <v>-6.4</v>
      </c>
      <c r="J46" s="17"/>
      <c r="K46" s="17"/>
      <c r="L46" s="17">
        <v>24.5</v>
      </c>
      <c r="M46" s="17">
        <v>11.5</v>
      </c>
      <c r="N46" s="17">
        <v>11.6</v>
      </c>
      <c r="O46" s="17">
        <v>10.4</v>
      </c>
      <c r="P46" s="17">
        <v>1.4</v>
      </c>
      <c r="Q46" s="17">
        <v>12.4</v>
      </c>
      <c r="R46" s="17">
        <v>86.7</v>
      </c>
      <c r="S46" s="17">
        <v>0.1</v>
      </c>
      <c r="T46" s="17"/>
      <c r="U46" s="17"/>
      <c r="V46" s="17"/>
      <c r="W46" s="17"/>
      <c r="X46" s="17">
        <v>2.1</v>
      </c>
      <c r="Y46" s="17">
        <v>0.5</v>
      </c>
      <c r="Z46" s="17"/>
      <c r="AA46" s="17">
        <v>-3.3</v>
      </c>
      <c r="AB46" s="17">
        <v>3.9</v>
      </c>
      <c r="AC46" s="17">
        <v>12.9</v>
      </c>
      <c r="AD46" s="17"/>
      <c r="AE46" s="17"/>
      <c r="AF46" s="17"/>
      <c r="AG46" s="17"/>
      <c r="AH46" s="17">
        <v>10.199999999999999</v>
      </c>
      <c r="AI46" s="17">
        <v>4.3</v>
      </c>
      <c r="AJ46" s="17"/>
      <c r="AK46" s="17"/>
      <c r="AL46" s="17"/>
      <c r="AM46" s="17">
        <v>-0.9</v>
      </c>
      <c r="AN46" s="17">
        <v>3.5</v>
      </c>
      <c r="AO46" s="17">
        <v>3.2</v>
      </c>
      <c r="AP46" s="17">
        <v>25.2</v>
      </c>
      <c r="AQ46" s="17">
        <v>8.5</v>
      </c>
      <c r="AR46" s="17">
        <v>-0.5</v>
      </c>
      <c r="AS46" s="17">
        <v>2.7</v>
      </c>
      <c r="AT46" s="17">
        <v>0.3</v>
      </c>
      <c r="AU46" s="17">
        <v>6.2</v>
      </c>
      <c r="AV46" s="17">
        <v>-16.5</v>
      </c>
      <c r="AW46" s="17">
        <v>-44.3</v>
      </c>
      <c r="AX46" s="17">
        <v>2.2999999999999998</v>
      </c>
      <c r="AY46" s="17">
        <v>-1.1000000000000001</v>
      </c>
      <c r="AZ46" s="17">
        <v>0.2</v>
      </c>
      <c r="BA46" s="17">
        <v>-2.9</v>
      </c>
      <c r="BB46" s="17">
        <v>1.4</v>
      </c>
      <c r="BC46" s="17">
        <v>0.9</v>
      </c>
      <c r="BD46" s="17">
        <v>0.2</v>
      </c>
      <c r="BE46" s="17">
        <v>0.3</v>
      </c>
      <c r="BF46" s="17"/>
      <c r="BG46" s="17"/>
      <c r="BH46" s="17">
        <v>-3.9</v>
      </c>
      <c r="BI46" s="17"/>
      <c r="BJ46" s="17"/>
      <c r="BK46" s="17">
        <v>-0.7</v>
      </c>
      <c r="BL46" s="17"/>
      <c r="BM46" s="17"/>
      <c r="BN46" s="17"/>
      <c r="BO46" s="17">
        <v>-3.6</v>
      </c>
      <c r="BP46" s="17">
        <v>0</v>
      </c>
      <c r="BQ46" s="17">
        <v>0</v>
      </c>
      <c r="BR46" s="17">
        <v>-12.9</v>
      </c>
      <c r="BS46" s="17">
        <v>31.9</v>
      </c>
      <c r="BT46" s="17"/>
      <c r="BU46" s="17"/>
      <c r="BV46" s="17"/>
      <c r="BW46" s="17"/>
      <c r="BX46" s="17"/>
      <c r="BY46" s="17"/>
      <c r="BZ46" s="17"/>
      <c r="CA46" s="17">
        <v>0</v>
      </c>
      <c r="CB46" s="17">
        <v>-0.5</v>
      </c>
      <c r="CC46" s="17">
        <v>48.5</v>
      </c>
      <c r="CD46" s="17">
        <v>31.1</v>
      </c>
      <c r="CE46" s="17">
        <v>11.9</v>
      </c>
      <c r="CF46" s="17">
        <v>10.9</v>
      </c>
      <c r="CG46" s="17">
        <v>4</v>
      </c>
      <c r="CH46" s="17">
        <v>0</v>
      </c>
      <c r="CI46" s="17"/>
      <c r="CJ46" s="17"/>
      <c r="CK46" s="17">
        <v>42.1</v>
      </c>
      <c r="CL46" s="17"/>
      <c r="CM46" s="17">
        <v>-30.6</v>
      </c>
      <c r="CN46" s="17"/>
      <c r="CO46" s="17"/>
      <c r="CP46" s="17"/>
      <c r="CQ46" s="17"/>
      <c r="CR46" s="17"/>
      <c r="CS46" s="17"/>
      <c r="CT46" s="17"/>
      <c r="CU46" s="17"/>
      <c r="CV46" s="17">
        <v>-2.7</v>
      </c>
      <c r="CW46" s="17">
        <v>0</v>
      </c>
      <c r="CX46" s="17"/>
      <c r="CY46" s="17"/>
      <c r="CZ46" s="17">
        <v>0.9</v>
      </c>
      <c r="DA46" s="17">
        <v>0</v>
      </c>
      <c r="DB46" s="17">
        <v>-0.9</v>
      </c>
      <c r="DC46" s="17"/>
      <c r="DD46" s="17">
        <v>-0.2</v>
      </c>
      <c r="DE46" s="17">
        <v>0.6</v>
      </c>
      <c r="DF46" s="17">
        <v>0.1</v>
      </c>
      <c r="DG46" s="17">
        <v>-1.4</v>
      </c>
      <c r="DH46" s="17">
        <v>1.3</v>
      </c>
      <c r="DI46" s="17">
        <v>0.5</v>
      </c>
      <c r="DJ46" s="17"/>
      <c r="DK46" s="17">
        <v>0</v>
      </c>
      <c r="DL46" s="17">
        <v>0</v>
      </c>
      <c r="DM46" s="17">
        <v>0.2</v>
      </c>
      <c r="DN46" s="17">
        <v>8.1</v>
      </c>
      <c r="DO46" s="17">
        <v>1.5</v>
      </c>
      <c r="DP46" s="17">
        <v>0.6</v>
      </c>
      <c r="DQ46" s="17"/>
      <c r="DR46" s="17">
        <v>1.3</v>
      </c>
      <c r="DS46" s="17">
        <v>0</v>
      </c>
      <c r="DT46" s="17"/>
      <c r="DU46" s="17">
        <v>0.2</v>
      </c>
      <c r="DV46" s="17"/>
      <c r="DW46" s="17"/>
      <c r="DX46" s="17">
        <v>-2.8</v>
      </c>
      <c r="DY46" s="17">
        <v>0</v>
      </c>
      <c r="DZ46" s="17">
        <v>0.8</v>
      </c>
      <c r="EA46" s="17">
        <v>1.1000000000000001</v>
      </c>
      <c r="EB46" s="17">
        <v>0.5</v>
      </c>
      <c r="EC46" s="17">
        <v>0.8</v>
      </c>
      <c r="ED46" s="17">
        <v>4</v>
      </c>
      <c r="EE46" s="17"/>
      <c r="EF46" s="17">
        <v>-6.4</v>
      </c>
      <c r="EG46" s="17">
        <v>-7.1</v>
      </c>
      <c r="EH46" s="17">
        <v>0</v>
      </c>
      <c r="EI46" s="17">
        <v>0</v>
      </c>
      <c r="EJ46" s="17">
        <v>2</v>
      </c>
      <c r="EK46" s="17">
        <v>0.2</v>
      </c>
      <c r="EL46" s="17">
        <v>1.5</v>
      </c>
      <c r="EM46" s="17">
        <v>0.2</v>
      </c>
      <c r="EN46" s="17">
        <v>0.2</v>
      </c>
      <c r="EO46" s="17">
        <v>0.2</v>
      </c>
      <c r="EP46" s="17"/>
      <c r="EQ46" s="17">
        <v>0</v>
      </c>
      <c r="ER46" s="17">
        <v>0</v>
      </c>
      <c r="ES46" s="17">
        <v>0</v>
      </c>
      <c r="ET46" s="17">
        <v>-0.2</v>
      </c>
      <c r="EU46" s="17">
        <v>19.3</v>
      </c>
      <c r="EV46" s="17">
        <v>11.8</v>
      </c>
      <c r="EW46" s="17">
        <v>0</v>
      </c>
      <c r="EX46" s="17">
        <v>0</v>
      </c>
      <c r="EY46" s="17">
        <v>0.2</v>
      </c>
      <c r="EZ46" s="17">
        <v>0.8</v>
      </c>
      <c r="FA46" s="17">
        <v>2.6</v>
      </c>
      <c r="FB46" s="17">
        <v>11.1</v>
      </c>
      <c r="FC46" s="17">
        <v>10.7</v>
      </c>
      <c r="FD46" s="17">
        <v>3</v>
      </c>
      <c r="FE46" s="17"/>
      <c r="FF46" s="17">
        <v>2.6</v>
      </c>
      <c r="FG46" s="17"/>
      <c r="FH46" s="17"/>
      <c r="FI46" s="17">
        <v>395.4</v>
      </c>
      <c r="FJ46" s="15"/>
      <c r="FK46" s="17"/>
      <c r="FL46" s="17"/>
      <c r="FM46" s="17"/>
      <c r="FN46" s="17">
        <v>1.2</v>
      </c>
      <c r="FO46" s="17"/>
      <c r="FP46" s="17"/>
      <c r="FQ46" s="17">
        <v>0.3</v>
      </c>
      <c r="FR46" s="17">
        <v>1.9</v>
      </c>
      <c r="FS46" s="17">
        <v>3.4</v>
      </c>
    </row>
    <row r="47" spans="1:175" ht="24" customHeight="1" x14ac:dyDescent="0.3">
      <c r="A47" s="16" t="s">
        <v>43</v>
      </c>
      <c r="B47" s="16" t="s">
        <v>745</v>
      </c>
      <c r="C47" s="17">
        <v>7.5</v>
      </c>
      <c r="D47" s="17">
        <v>2.6</v>
      </c>
      <c r="E47" s="17">
        <v>14.5</v>
      </c>
      <c r="F47" s="17"/>
      <c r="G47" s="17"/>
      <c r="H47" s="17">
        <v>-6.9</v>
      </c>
      <c r="I47" s="17">
        <v>-1.8</v>
      </c>
      <c r="J47" s="17"/>
      <c r="K47" s="17"/>
      <c r="L47" s="17">
        <v>24.1</v>
      </c>
      <c r="M47" s="17">
        <v>4.4000000000000004</v>
      </c>
      <c r="N47" s="17">
        <v>4.5</v>
      </c>
      <c r="O47" s="17">
        <v>10.7</v>
      </c>
      <c r="P47" s="17">
        <v>0.7</v>
      </c>
      <c r="Q47" s="17">
        <v>12.3</v>
      </c>
      <c r="R47" s="17">
        <v>60.6</v>
      </c>
      <c r="S47" s="17">
        <v>-0.1</v>
      </c>
      <c r="T47" s="17"/>
      <c r="U47" s="17"/>
      <c r="V47" s="17"/>
      <c r="W47" s="17"/>
      <c r="X47" s="17">
        <v>0.7</v>
      </c>
      <c r="Y47" s="17">
        <v>0.5</v>
      </c>
      <c r="Z47" s="17"/>
      <c r="AA47" s="17">
        <v>-3.3</v>
      </c>
      <c r="AB47" s="17">
        <v>4</v>
      </c>
      <c r="AC47" s="17">
        <v>13.9</v>
      </c>
      <c r="AD47" s="17"/>
      <c r="AE47" s="17"/>
      <c r="AF47" s="17"/>
      <c r="AG47" s="17"/>
      <c r="AH47" s="17">
        <v>9.4</v>
      </c>
      <c r="AI47" s="17">
        <v>1.8</v>
      </c>
      <c r="AJ47" s="17"/>
      <c r="AK47" s="17"/>
      <c r="AL47" s="17"/>
      <c r="AM47" s="17">
        <v>-0.9</v>
      </c>
      <c r="AN47" s="17">
        <v>-6.4</v>
      </c>
      <c r="AO47" s="17">
        <v>2.2000000000000002</v>
      </c>
      <c r="AP47" s="17">
        <v>25.8</v>
      </c>
      <c r="AQ47" s="17">
        <v>8.8000000000000007</v>
      </c>
      <c r="AR47" s="17">
        <v>-0.6</v>
      </c>
      <c r="AS47" s="17">
        <v>2.7</v>
      </c>
      <c r="AT47" s="17">
        <v>1.7</v>
      </c>
      <c r="AU47" s="17">
        <v>4.0999999999999996</v>
      </c>
      <c r="AV47" s="17">
        <v>-17</v>
      </c>
      <c r="AW47" s="17">
        <v>-44.7</v>
      </c>
      <c r="AX47" s="17">
        <v>2.2000000000000002</v>
      </c>
      <c r="AY47" s="17">
        <v>-1.2</v>
      </c>
      <c r="AZ47" s="17">
        <v>0.3</v>
      </c>
      <c r="BA47" s="17">
        <v>-3.7</v>
      </c>
      <c r="BB47" s="17">
        <v>1.2</v>
      </c>
      <c r="BC47" s="17">
        <v>1</v>
      </c>
      <c r="BD47" s="17">
        <v>0.3</v>
      </c>
      <c r="BE47" s="17">
        <v>-2.6</v>
      </c>
      <c r="BF47" s="17"/>
      <c r="BG47" s="17"/>
      <c r="BH47" s="17">
        <v>-5.3</v>
      </c>
      <c r="BI47" s="17"/>
      <c r="BJ47" s="17"/>
      <c r="BK47" s="17">
        <v>3.8</v>
      </c>
      <c r="BL47" s="17"/>
      <c r="BM47" s="17"/>
      <c r="BN47" s="17"/>
      <c r="BO47" s="17">
        <v>-2.1</v>
      </c>
      <c r="BP47" s="17">
        <v>0</v>
      </c>
      <c r="BQ47" s="17">
        <v>0</v>
      </c>
      <c r="BR47" s="17">
        <v>-13</v>
      </c>
      <c r="BS47" s="17">
        <v>30.5</v>
      </c>
      <c r="BT47" s="17"/>
      <c r="BU47" s="17"/>
      <c r="BV47" s="17"/>
      <c r="BW47" s="17"/>
      <c r="BX47" s="17"/>
      <c r="BY47" s="17"/>
      <c r="BZ47" s="17"/>
      <c r="CA47" s="17">
        <v>0</v>
      </c>
      <c r="CB47" s="17">
        <v>-0.4</v>
      </c>
      <c r="CC47" s="17">
        <v>49.2</v>
      </c>
      <c r="CD47" s="17">
        <v>31</v>
      </c>
      <c r="CE47" s="17">
        <v>12</v>
      </c>
      <c r="CF47" s="17">
        <v>7</v>
      </c>
      <c r="CG47" s="17">
        <v>3.9</v>
      </c>
      <c r="CH47" s="17">
        <v>0</v>
      </c>
      <c r="CI47" s="17"/>
      <c r="CJ47" s="17"/>
      <c r="CK47" s="17">
        <v>41.1</v>
      </c>
      <c r="CL47" s="17"/>
      <c r="CM47" s="17">
        <v>-32.6</v>
      </c>
      <c r="CN47" s="17"/>
      <c r="CO47" s="17"/>
      <c r="CP47" s="17"/>
      <c r="CQ47" s="17"/>
      <c r="CR47" s="17"/>
      <c r="CS47" s="17"/>
      <c r="CT47" s="17"/>
      <c r="CU47" s="17"/>
      <c r="CV47" s="17">
        <v>-2.9</v>
      </c>
      <c r="CW47" s="17">
        <v>0</v>
      </c>
      <c r="CX47" s="17"/>
      <c r="CY47" s="17"/>
      <c r="CZ47" s="17">
        <v>0.9</v>
      </c>
      <c r="DA47" s="17">
        <v>0</v>
      </c>
      <c r="DB47" s="17">
        <v>-0.8</v>
      </c>
      <c r="DC47" s="17"/>
      <c r="DD47" s="17">
        <v>-0.1</v>
      </c>
      <c r="DE47" s="17">
        <v>0.4</v>
      </c>
      <c r="DF47" s="17">
        <v>0.1</v>
      </c>
      <c r="DG47" s="17">
        <v>-1</v>
      </c>
      <c r="DH47" s="17">
        <v>1.3</v>
      </c>
      <c r="DI47" s="17">
        <v>0.5</v>
      </c>
      <c r="DJ47" s="17"/>
      <c r="DK47" s="17">
        <v>0</v>
      </c>
      <c r="DL47" s="17">
        <v>0</v>
      </c>
      <c r="DM47" s="17">
        <v>0.2</v>
      </c>
      <c r="DN47" s="17">
        <v>8.3000000000000007</v>
      </c>
      <c r="DO47" s="17">
        <v>1.2</v>
      </c>
      <c r="DP47" s="17">
        <v>0.6</v>
      </c>
      <c r="DQ47" s="17"/>
      <c r="DR47" s="17">
        <v>0.8</v>
      </c>
      <c r="DS47" s="17">
        <v>0</v>
      </c>
      <c r="DT47" s="17"/>
      <c r="DU47" s="17">
        <v>0.2</v>
      </c>
      <c r="DV47" s="17"/>
      <c r="DW47" s="17"/>
      <c r="DX47" s="17">
        <v>-2.9</v>
      </c>
      <c r="DY47" s="17">
        <v>0</v>
      </c>
      <c r="DZ47" s="17">
        <v>0.8</v>
      </c>
      <c r="EA47" s="17">
        <v>1.1000000000000001</v>
      </c>
      <c r="EB47" s="17">
        <v>0.7</v>
      </c>
      <c r="EC47" s="17">
        <v>0.8</v>
      </c>
      <c r="ED47" s="17">
        <v>4</v>
      </c>
      <c r="EE47" s="17"/>
      <c r="EF47" s="17">
        <v>-6.2</v>
      </c>
      <c r="EG47" s="17">
        <v>-6.8</v>
      </c>
      <c r="EH47" s="17">
        <v>0</v>
      </c>
      <c r="EI47" s="17">
        <v>0</v>
      </c>
      <c r="EJ47" s="17">
        <v>2</v>
      </c>
      <c r="EK47" s="17">
        <v>0.2</v>
      </c>
      <c r="EL47" s="17">
        <v>1.6</v>
      </c>
      <c r="EM47" s="17">
        <v>0.2</v>
      </c>
      <c r="EN47" s="17">
        <v>0.2</v>
      </c>
      <c r="EO47" s="17">
        <v>0.2</v>
      </c>
      <c r="EP47" s="17"/>
      <c r="EQ47" s="17">
        <v>0</v>
      </c>
      <c r="ER47" s="17">
        <v>0</v>
      </c>
      <c r="ES47" s="17">
        <v>0</v>
      </c>
      <c r="ET47" s="17">
        <v>-0.2</v>
      </c>
      <c r="EU47" s="17">
        <v>20</v>
      </c>
      <c r="EV47" s="17">
        <v>11.1</v>
      </c>
      <c r="EW47" s="17">
        <v>0</v>
      </c>
      <c r="EX47" s="17">
        <v>0</v>
      </c>
      <c r="EY47" s="17">
        <v>0.2</v>
      </c>
      <c r="EZ47" s="17">
        <v>0.8</v>
      </c>
      <c r="FA47" s="17">
        <v>2.5</v>
      </c>
      <c r="FB47" s="17">
        <v>13</v>
      </c>
      <c r="FC47" s="17">
        <v>12.5</v>
      </c>
      <c r="FD47" s="17">
        <v>3.1</v>
      </c>
      <c r="FE47" s="17"/>
      <c r="FF47" s="17">
        <v>2.6</v>
      </c>
      <c r="FG47" s="17"/>
      <c r="FH47" s="17"/>
      <c r="FI47" s="17">
        <v>329.6</v>
      </c>
      <c r="FJ47" s="15"/>
      <c r="FK47" s="17"/>
      <c r="FL47" s="17"/>
      <c r="FM47" s="17"/>
      <c r="FN47" s="17">
        <v>1.5</v>
      </c>
      <c r="FO47" s="17"/>
      <c r="FP47" s="17"/>
      <c r="FQ47" s="17">
        <v>1.3</v>
      </c>
      <c r="FR47" s="17">
        <v>2.2999999999999998</v>
      </c>
      <c r="FS47" s="17">
        <v>5.0999999999999996</v>
      </c>
    </row>
    <row r="48" spans="1:175" ht="24" customHeight="1" x14ac:dyDescent="0.3">
      <c r="A48" s="16" t="s">
        <v>43</v>
      </c>
      <c r="B48" s="16" t="s">
        <v>746</v>
      </c>
      <c r="C48" s="17">
        <v>13.5</v>
      </c>
      <c r="D48" s="17">
        <v>-10.8</v>
      </c>
      <c r="E48" s="17">
        <v>12.6</v>
      </c>
      <c r="F48" s="17"/>
      <c r="G48" s="17"/>
      <c r="H48" s="17">
        <v>-5.4</v>
      </c>
      <c r="I48" s="17">
        <v>-3.1</v>
      </c>
      <c r="J48" s="17"/>
      <c r="K48" s="17"/>
      <c r="L48" s="17">
        <v>21.7</v>
      </c>
      <c r="M48" s="17">
        <v>6.4</v>
      </c>
      <c r="N48" s="17">
        <v>6.6</v>
      </c>
      <c r="O48" s="17">
        <v>6.9</v>
      </c>
      <c r="P48" s="17">
        <v>-1.1000000000000001</v>
      </c>
      <c r="Q48" s="17">
        <v>10.6</v>
      </c>
      <c r="R48" s="17">
        <v>55.2</v>
      </c>
      <c r="S48" s="17">
        <v>0</v>
      </c>
      <c r="T48" s="17"/>
      <c r="U48" s="17"/>
      <c r="V48" s="17"/>
      <c r="W48" s="17"/>
      <c r="X48" s="17">
        <v>-4.0999999999999996</v>
      </c>
      <c r="Y48" s="17">
        <v>0.2</v>
      </c>
      <c r="Z48" s="17"/>
      <c r="AA48" s="17">
        <v>-3.3</v>
      </c>
      <c r="AB48" s="17">
        <v>4.2</v>
      </c>
      <c r="AC48" s="17">
        <v>14.9</v>
      </c>
      <c r="AD48" s="17"/>
      <c r="AE48" s="17"/>
      <c r="AF48" s="17"/>
      <c r="AG48" s="17"/>
      <c r="AH48" s="17">
        <v>8.6</v>
      </c>
      <c r="AI48" s="17">
        <v>-2.1</v>
      </c>
      <c r="AJ48" s="17"/>
      <c r="AK48" s="17"/>
      <c r="AL48" s="17"/>
      <c r="AM48" s="17">
        <v>-1.2</v>
      </c>
      <c r="AN48" s="17">
        <v>-20.100000000000001</v>
      </c>
      <c r="AO48" s="17">
        <v>1.8</v>
      </c>
      <c r="AP48" s="17">
        <v>17.899999999999999</v>
      </c>
      <c r="AQ48" s="17">
        <v>9</v>
      </c>
      <c r="AR48" s="17">
        <v>-0.6</v>
      </c>
      <c r="AS48" s="17">
        <v>2.7</v>
      </c>
      <c r="AT48" s="17">
        <v>2.1</v>
      </c>
      <c r="AU48" s="17">
        <v>2.8</v>
      </c>
      <c r="AV48" s="17">
        <v>-19.7</v>
      </c>
      <c r="AW48" s="17">
        <v>-47.5</v>
      </c>
      <c r="AX48" s="17">
        <v>0.9</v>
      </c>
      <c r="AY48" s="17">
        <v>-1.4</v>
      </c>
      <c r="AZ48" s="17">
        <v>0.2</v>
      </c>
      <c r="BA48" s="17">
        <v>-3.8</v>
      </c>
      <c r="BB48" s="17">
        <v>1.8</v>
      </c>
      <c r="BC48" s="17">
        <v>1</v>
      </c>
      <c r="BD48" s="17">
        <v>0.3</v>
      </c>
      <c r="BE48" s="17">
        <v>0.1</v>
      </c>
      <c r="BF48" s="17"/>
      <c r="BG48" s="17"/>
      <c r="BH48" s="17">
        <v>-5.8</v>
      </c>
      <c r="BI48" s="17"/>
      <c r="BJ48" s="17"/>
      <c r="BK48" s="17">
        <v>4.9000000000000004</v>
      </c>
      <c r="BL48" s="17"/>
      <c r="BM48" s="17"/>
      <c r="BN48" s="17"/>
      <c r="BO48" s="17">
        <v>-9.1999999999999993</v>
      </c>
      <c r="BP48" s="17">
        <v>0</v>
      </c>
      <c r="BQ48" s="17">
        <v>-0.9</v>
      </c>
      <c r="BR48" s="17">
        <v>-13.2</v>
      </c>
      <c r="BS48" s="17">
        <v>29.2</v>
      </c>
      <c r="BT48" s="17"/>
      <c r="BU48" s="17"/>
      <c r="BV48" s="17"/>
      <c r="BW48" s="17"/>
      <c r="BX48" s="17"/>
      <c r="BY48" s="17"/>
      <c r="BZ48" s="17"/>
      <c r="CA48" s="17">
        <v>6.5</v>
      </c>
      <c r="CB48" s="17">
        <v>-0.4</v>
      </c>
      <c r="CC48" s="17">
        <v>48.9</v>
      </c>
      <c r="CD48" s="17">
        <v>30.5</v>
      </c>
      <c r="CE48" s="17">
        <v>11.9</v>
      </c>
      <c r="CF48" s="17">
        <v>7</v>
      </c>
      <c r="CG48" s="17">
        <v>3.9</v>
      </c>
      <c r="CH48" s="17">
        <v>0</v>
      </c>
      <c r="CI48" s="17"/>
      <c r="CJ48" s="17"/>
      <c r="CK48" s="17">
        <v>36.9</v>
      </c>
      <c r="CL48" s="17"/>
      <c r="CM48" s="17">
        <v>-37.9</v>
      </c>
      <c r="CN48" s="17"/>
      <c r="CO48" s="17"/>
      <c r="CP48" s="17"/>
      <c r="CQ48" s="17"/>
      <c r="CR48" s="17"/>
      <c r="CS48" s="17"/>
      <c r="CT48" s="17"/>
      <c r="CU48" s="17"/>
      <c r="CV48" s="17">
        <v>-3.2</v>
      </c>
      <c r="CW48" s="17">
        <v>0</v>
      </c>
      <c r="CX48" s="17"/>
      <c r="CY48" s="17"/>
      <c r="CZ48" s="17">
        <v>0.9</v>
      </c>
      <c r="DA48" s="17">
        <v>0</v>
      </c>
      <c r="DB48" s="17">
        <v>-0.8</v>
      </c>
      <c r="DC48" s="17"/>
      <c r="DD48" s="17">
        <v>-0.2</v>
      </c>
      <c r="DE48" s="17">
        <v>0.4</v>
      </c>
      <c r="DF48" s="17">
        <v>0.1</v>
      </c>
      <c r="DG48" s="17">
        <v>-0.8</v>
      </c>
      <c r="DH48" s="17">
        <v>1.3</v>
      </c>
      <c r="DI48" s="17">
        <v>0.5</v>
      </c>
      <c r="DJ48" s="17"/>
      <c r="DK48" s="17">
        <v>0</v>
      </c>
      <c r="DL48" s="17">
        <v>0</v>
      </c>
      <c r="DM48" s="17">
        <v>-0.2</v>
      </c>
      <c r="DN48" s="17">
        <v>6</v>
      </c>
      <c r="DO48" s="17">
        <v>2.1</v>
      </c>
      <c r="DP48" s="17">
        <v>0.6</v>
      </c>
      <c r="DQ48" s="17"/>
      <c r="DR48" s="17">
        <v>1.5</v>
      </c>
      <c r="DS48" s="17">
        <v>0</v>
      </c>
      <c r="DT48" s="17"/>
      <c r="DU48" s="17">
        <v>0.3</v>
      </c>
      <c r="DV48" s="17"/>
      <c r="DW48" s="17"/>
      <c r="DX48" s="17">
        <v>-2.9</v>
      </c>
      <c r="DY48" s="17">
        <v>0</v>
      </c>
      <c r="DZ48" s="17">
        <v>0.8</v>
      </c>
      <c r="EA48" s="17">
        <v>1.2</v>
      </c>
      <c r="EB48" s="17">
        <v>0.5</v>
      </c>
      <c r="EC48" s="17">
        <v>0.8</v>
      </c>
      <c r="ED48" s="17">
        <v>4</v>
      </c>
      <c r="EE48" s="17"/>
      <c r="EF48" s="17">
        <v>-6.7</v>
      </c>
      <c r="EG48" s="17">
        <v>-7.9</v>
      </c>
      <c r="EH48" s="17">
        <v>0</v>
      </c>
      <c r="EI48" s="17">
        <v>0</v>
      </c>
      <c r="EJ48" s="17">
        <v>2</v>
      </c>
      <c r="EK48" s="17">
        <v>0.1</v>
      </c>
      <c r="EL48" s="17">
        <v>1.5</v>
      </c>
      <c r="EM48" s="17">
        <v>0.2</v>
      </c>
      <c r="EN48" s="17">
        <v>0.2</v>
      </c>
      <c r="EO48" s="17">
        <v>0.2</v>
      </c>
      <c r="EP48" s="17"/>
      <c r="EQ48" s="17">
        <v>0</v>
      </c>
      <c r="ER48" s="17">
        <v>0</v>
      </c>
      <c r="ES48" s="17">
        <v>0</v>
      </c>
      <c r="ET48" s="17">
        <v>-0.2</v>
      </c>
      <c r="EU48" s="17">
        <v>14.9</v>
      </c>
      <c r="EV48" s="17">
        <v>7.1</v>
      </c>
      <c r="EW48" s="17">
        <v>0</v>
      </c>
      <c r="EX48" s="17">
        <v>0</v>
      </c>
      <c r="EY48" s="17">
        <v>0.2</v>
      </c>
      <c r="EZ48" s="17">
        <v>0.8</v>
      </c>
      <c r="FA48" s="17">
        <v>2.6</v>
      </c>
      <c r="FB48" s="17">
        <v>13.6</v>
      </c>
      <c r="FC48" s="17">
        <v>13</v>
      </c>
      <c r="FD48" s="17">
        <v>3.3</v>
      </c>
      <c r="FE48" s="17"/>
      <c r="FF48" s="17">
        <v>2.7</v>
      </c>
      <c r="FG48" s="17"/>
      <c r="FH48" s="17"/>
      <c r="FI48" s="17">
        <v>250.6</v>
      </c>
      <c r="FJ48" s="15"/>
      <c r="FK48" s="17"/>
      <c r="FL48" s="17"/>
      <c r="FM48" s="17"/>
      <c r="FN48" s="17">
        <v>1.5</v>
      </c>
      <c r="FO48" s="17"/>
      <c r="FP48" s="17"/>
      <c r="FQ48" s="17">
        <v>1.4</v>
      </c>
      <c r="FR48" s="17">
        <v>4</v>
      </c>
      <c r="FS48" s="17">
        <v>6.9</v>
      </c>
    </row>
    <row r="49" spans="1:175" ht="24" customHeight="1" x14ac:dyDescent="0.3">
      <c r="A49" s="16" t="s">
        <v>43</v>
      </c>
      <c r="B49" s="16" t="s">
        <v>747</v>
      </c>
      <c r="C49" s="17">
        <v>14.2</v>
      </c>
      <c r="D49" s="17">
        <v>-8.1999999999999993</v>
      </c>
      <c r="E49" s="17">
        <v>13.2</v>
      </c>
      <c r="F49" s="17"/>
      <c r="G49" s="17"/>
      <c r="H49" s="17">
        <v>-6.6</v>
      </c>
      <c r="I49" s="17">
        <v>-3.2</v>
      </c>
      <c r="J49" s="17"/>
      <c r="K49" s="17"/>
      <c r="L49" s="17">
        <v>-31.8</v>
      </c>
      <c r="M49" s="17">
        <v>-33.700000000000003</v>
      </c>
      <c r="N49" s="17">
        <v>-23.8</v>
      </c>
      <c r="O49" s="17">
        <v>18.600000000000001</v>
      </c>
      <c r="P49" s="17">
        <v>5.0999999999999996</v>
      </c>
      <c r="Q49" s="17">
        <v>14.8</v>
      </c>
      <c r="R49" s="17">
        <v>49.4</v>
      </c>
      <c r="S49" s="17">
        <v>0.1</v>
      </c>
      <c r="T49" s="17"/>
      <c r="U49" s="17"/>
      <c r="V49" s="17"/>
      <c r="W49" s="17"/>
      <c r="X49" s="17">
        <v>-0.8</v>
      </c>
      <c r="Y49" s="17">
        <v>0.2</v>
      </c>
      <c r="Z49" s="17"/>
      <c r="AA49" s="17">
        <v>-3.3</v>
      </c>
      <c r="AB49" s="17">
        <v>3.9</v>
      </c>
      <c r="AC49" s="17">
        <v>14.7</v>
      </c>
      <c r="AD49" s="17"/>
      <c r="AE49" s="17"/>
      <c r="AF49" s="17"/>
      <c r="AG49" s="17"/>
      <c r="AH49" s="17">
        <v>7.8</v>
      </c>
      <c r="AI49" s="17">
        <v>-0.2</v>
      </c>
      <c r="AJ49" s="17"/>
      <c r="AK49" s="17"/>
      <c r="AL49" s="17"/>
      <c r="AM49" s="17">
        <v>-1.3</v>
      </c>
      <c r="AN49" s="17">
        <v>-24.5</v>
      </c>
      <c r="AO49" s="17">
        <v>1.9</v>
      </c>
      <c r="AP49" s="17">
        <v>17.899999999999999</v>
      </c>
      <c r="AQ49" s="17">
        <v>8.6999999999999993</v>
      </c>
      <c r="AR49" s="17">
        <v>-0.3</v>
      </c>
      <c r="AS49" s="17">
        <v>2.7</v>
      </c>
      <c r="AT49" s="17">
        <v>0.7</v>
      </c>
      <c r="AU49" s="17">
        <v>5.7</v>
      </c>
      <c r="AV49" s="17">
        <v>-16.100000000000001</v>
      </c>
      <c r="AW49" s="17">
        <v>-44</v>
      </c>
      <c r="AX49" s="17">
        <v>2</v>
      </c>
      <c r="AY49" s="17">
        <v>-1.2</v>
      </c>
      <c r="AZ49" s="17">
        <v>0.2</v>
      </c>
      <c r="BA49" s="17">
        <v>-3.2</v>
      </c>
      <c r="BB49" s="17">
        <v>1.8</v>
      </c>
      <c r="BC49" s="17">
        <v>0.9</v>
      </c>
      <c r="BD49" s="17">
        <v>0.3</v>
      </c>
      <c r="BE49" s="17">
        <v>-0.2</v>
      </c>
      <c r="BF49" s="17"/>
      <c r="BG49" s="17"/>
      <c r="BH49" s="17">
        <v>-5.0999999999999996</v>
      </c>
      <c r="BI49" s="17"/>
      <c r="BJ49" s="17"/>
      <c r="BK49" s="17">
        <v>4.5999999999999996</v>
      </c>
      <c r="BL49" s="17"/>
      <c r="BM49" s="17"/>
      <c r="BN49" s="17"/>
      <c r="BO49" s="17">
        <v>-8</v>
      </c>
      <c r="BP49" s="17">
        <v>0</v>
      </c>
      <c r="BQ49" s="17">
        <v>0</v>
      </c>
      <c r="BR49" s="17">
        <v>-2.5</v>
      </c>
      <c r="BS49" s="17">
        <v>35.9</v>
      </c>
      <c r="BT49" s="17"/>
      <c r="BU49" s="17"/>
      <c r="BV49" s="17"/>
      <c r="BW49" s="17"/>
      <c r="BX49" s="17"/>
      <c r="BY49" s="17"/>
      <c r="BZ49" s="17"/>
      <c r="CA49" s="17">
        <v>3.6</v>
      </c>
      <c r="CB49" s="17">
        <v>-0.4</v>
      </c>
      <c r="CC49" s="17">
        <v>48.3</v>
      </c>
      <c r="CD49" s="17">
        <v>30.7</v>
      </c>
      <c r="CE49" s="17">
        <v>11.7</v>
      </c>
      <c r="CF49" s="17">
        <v>7</v>
      </c>
      <c r="CG49" s="17">
        <v>4</v>
      </c>
      <c r="CH49" s="17">
        <v>0</v>
      </c>
      <c r="CI49" s="17"/>
      <c r="CJ49" s="17"/>
      <c r="CK49" s="17">
        <v>41.2</v>
      </c>
      <c r="CL49" s="17"/>
      <c r="CM49" s="17">
        <v>-31.9</v>
      </c>
      <c r="CN49" s="17"/>
      <c r="CO49" s="17"/>
      <c r="CP49" s="17"/>
      <c r="CQ49" s="17"/>
      <c r="CR49" s="17"/>
      <c r="CS49" s="17"/>
      <c r="CT49" s="17"/>
      <c r="CU49" s="17"/>
      <c r="CV49" s="17">
        <v>-2.7</v>
      </c>
      <c r="CW49" s="17">
        <v>0</v>
      </c>
      <c r="CX49" s="17"/>
      <c r="CY49" s="17"/>
      <c r="CZ49" s="17">
        <v>0.9</v>
      </c>
      <c r="DA49" s="17">
        <v>0</v>
      </c>
      <c r="DB49" s="17">
        <v>-0.8</v>
      </c>
      <c r="DC49" s="17"/>
      <c r="DD49" s="17">
        <v>-0.2</v>
      </c>
      <c r="DE49" s="17">
        <v>0.5</v>
      </c>
      <c r="DF49" s="17">
        <v>0.1</v>
      </c>
      <c r="DG49" s="17">
        <v>-0.1</v>
      </c>
      <c r="DH49" s="17">
        <v>1.3</v>
      </c>
      <c r="DI49" s="17">
        <v>0.5</v>
      </c>
      <c r="DJ49" s="17"/>
      <c r="DK49" s="17">
        <v>0</v>
      </c>
      <c r="DL49" s="17">
        <v>0</v>
      </c>
      <c r="DM49" s="17">
        <v>-0.3</v>
      </c>
      <c r="DN49" s="17">
        <v>6.7</v>
      </c>
      <c r="DO49" s="17">
        <v>2.1</v>
      </c>
      <c r="DP49" s="17">
        <v>0.6</v>
      </c>
      <c r="DQ49" s="17"/>
      <c r="DR49" s="17">
        <v>1.5</v>
      </c>
      <c r="DS49" s="17">
        <v>0</v>
      </c>
      <c r="DT49" s="17"/>
      <c r="DU49" s="17">
        <v>0.4</v>
      </c>
      <c r="DV49" s="17"/>
      <c r="DW49" s="17"/>
      <c r="DX49" s="17">
        <v>-2.8</v>
      </c>
      <c r="DY49" s="17">
        <v>0</v>
      </c>
      <c r="DZ49" s="17">
        <v>0.8</v>
      </c>
      <c r="EA49" s="17">
        <v>1.1000000000000001</v>
      </c>
      <c r="EB49" s="17">
        <v>0.5</v>
      </c>
      <c r="EC49" s="17">
        <v>0.8</v>
      </c>
      <c r="ED49" s="17">
        <v>4</v>
      </c>
      <c r="EE49" s="17"/>
      <c r="EF49" s="17">
        <v>-4.8</v>
      </c>
      <c r="EG49" s="17">
        <v>-6.1</v>
      </c>
      <c r="EH49" s="17">
        <v>0</v>
      </c>
      <c r="EI49" s="17">
        <v>0</v>
      </c>
      <c r="EJ49" s="17">
        <v>2</v>
      </c>
      <c r="EK49" s="17">
        <v>0.2</v>
      </c>
      <c r="EL49" s="17">
        <v>1.5</v>
      </c>
      <c r="EM49" s="17">
        <v>0.2</v>
      </c>
      <c r="EN49" s="17">
        <v>0.2</v>
      </c>
      <c r="EO49" s="17">
        <v>0.2</v>
      </c>
      <c r="EP49" s="17"/>
      <c r="EQ49" s="17">
        <v>0</v>
      </c>
      <c r="ER49" s="17">
        <v>0</v>
      </c>
      <c r="ES49" s="17">
        <v>0</v>
      </c>
      <c r="ET49" s="17">
        <v>-0.2</v>
      </c>
      <c r="EU49" s="17">
        <v>9.6999999999999993</v>
      </c>
      <c r="EV49" s="17">
        <v>3.7</v>
      </c>
      <c r="EW49" s="17">
        <v>0</v>
      </c>
      <c r="EX49" s="17">
        <v>0</v>
      </c>
      <c r="EY49" s="17">
        <v>0.2</v>
      </c>
      <c r="EZ49" s="17">
        <v>0.8</v>
      </c>
      <c r="FA49" s="17">
        <v>2.6</v>
      </c>
      <c r="FB49" s="17">
        <v>13.5</v>
      </c>
      <c r="FC49" s="17">
        <v>12.9</v>
      </c>
      <c r="FD49" s="17">
        <v>3.4</v>
      </c>
      <c r="FE49" s="17"/>
      <c r="FF49" s="17">
        <v>2.5</v>
      </c>
      <c r="FG49" s="17"/>
      <c r="FH49" s="17"/>
      <c r="FI49" s="17">
        <v>178.9</v>
      </c>
      <c r="FJ49" s="15"/>
      <c r="FK49" s="17"/>
      <c r="FL49" s="17"/>
      <c r="FM49" s="17"/>
      <c r="FN49" s="17">
        <v>1.5</v>
      </c>
      <c r="FO49" s="17"/>
      <c r="FP49" s="17"/>
      <c r="FQ49" s="17">
        <v>1.4</v>
      </c>
      <c r="FR49" s="17">
        <v>4</v>
      </c>
      <c r="FS49" s="17">
        <v>6.9</v>
      </c>
    </row>
    <row r="50" spans="1:175" ht="24" customHeight="1" x14ac:dyDescent="0.3">
      <c r="A50" s="18" t="s">
        <v>43</v>
      </c>
      <c r="B50" s="18" t="s">
        <v>748</v>
      </c>
      <c r="C50" s="19">
        <v>14</v>
      </c>
      <c r="D50" s="19">
        <v>-2.8</v>
      </c>
      <c r="E50" s="19">
        <v>13.9</v>
      </c>
      <c r="F50" s="19"/>
      <c r="G50" s="19"/>
      <c r="H50" s="19">
        <v>-6.8</v>
      </c>
      <c r="I50" s="19">
        <v>-0.9</v>
      </c>
      <c r="J50" s="19"/>
      <c r="K50" s="19"/>
      <c r="L50" s="19">
        <v>-28.8</v>
      </c>
      <c r="M50" s="19">
        <v>-28.6</v>
      </c>
      <c r="N50" s="19">
        <v>-18.8</v>
      </c>
      <c r="O50" s="19">
        <v>22.3</v>
      </c>
      <c r="P50" s="19">
        <v>6.1</v>
      </c>
      <c r="Q50" s="19">
        <v>15.3</v>
      </c>
      <c r="R50" s="19">
        <v>50</v>
      </c>
      <c r="S50" s="19">
        <v>0.1</v>
      </c>
      <c r="T50" s="19"/>
      <c r="U50" s="19"/>
      <c r="V50" s="19"/>
      <c r="W50" s="19"/>
      <c r="X50" s="19">
        <v>-0.5</v>
      </c>
      <c r="Y50" s="19">
        <v>0.5</v>
      </c>
      <c r="Z50" s="19"/>
      <c r="AA50" s="19">
        <v>-3.3</v>
      </c>
      <c r="AB50" s="19">
        <v>4.5</v>
      </c>
      <c r="AC50" s="19">
        <v>18.2</v>
      </c>
      <c r="AD50" s="19"/>
      <c r="AE50" s="19"/>
      <c r="AF50" s="19"/>
      <c r="AG50" s="19"/>
      <c r="AH50" s="19">
        <v>8.1</v>
      </c>
      <c r="AI50" s="19">
        <v>0.3</v>
      </c>
      <c r="AJ50" s="19"/>
      <c r="AK50" s="19"/>
      <c r="AL50" s="19"/>
      <c r="AM50" s="19">
        <v>-0.7</v>
      </c>
      <c r="AN50" s="19">
        <v>-20.5</v>
      </c>
      <c r="AO50" s="19">
        <v>2.2999999999999998</v>
      </c>
      <c r="AP50" s="19">
        <v>17.7</v>
      </c>
      <c r="AQ50" s="19">
        <v>8.4</v>
      </c>
      <c r="AR50" s="19">
        <v>-0.5</v>
      </c>
      <c r="AS50" s="19">
        <v>2.7</v>
      </c>
      <c r="AT50" s="19">
        <v>1.1000000000000001</v>
      </c>
      <c r="AU50" s="19">
        <v>7.4</v>
      </c>
      <c r="AV50" s="19">
        <v>-15.1</v>
      </c>
      <c r="AW50" s="19">
        <v>-43.1</v>
      </c>
      <c r="AX50" s="19">
        <v>1.9</v>
      </c>
      <c r="AY50" s="19">
        <v>-1.2</v>
      </c>
      <c r="AZ50" s="19">
        <v>0.3</v>
      </c>
      <c r="BA50" s="19">
        <v>-2.1</v>
      </c>
      <c r="BB50" s="19">
        <v>2.6</v>
      </c>
      <c r="BC50" s="19">
        <v>1</v>
      </c>
      <c r="BD50" s="19">
        <v>0.3</v>
      </c>
      <c r="BE50" s="19">
        <v>0.8</v>
      </c>
      <c r="BF50" s="19"/>
      <c r="BG50" s="19"/>
      <c r="BH50" s="19">
        <v>-2.6</v>
      </c>
      <c r="BI50" s="19"/>
      <c r="BJ50" s="19"/>
      <c r="BK50" s="19">
        <v>4.4000000000000004</v>
      </c>
      <c r="BL50" s="19"/>
      <c r="BM50" s="19"/>
      <c r="BN50" s="19"/>
      <c r="BO50" s="19">
        <v>-4.5999999999999996</v>
      </c>
      <c r="BP50" s="19">
        <v>0</v>
      </c>
      <c r="BQ50" s="19">
        <v>0</v>
      </c>
      <c r="BR50" s="19">
        <v>-1.6</v>
      </c>
      <c r="BS50" s="19">
        <v>36.5</v>
      </c>
      <c r="BT50" s="19"/>
      <c r="BU50" s="19"/>
      <c r="BV50" s="19"/>
      <c r="BW50" s="19"/>
      <c r="BX50" s="19"/>
      <c r="BY50" s="19"/>
      <c r="BZ50" s="19"/>
      <c r="CA50" s="19">
        <v>0</v>
      </c>
      <c r="CB50" s="19">
        <v>-0.5</v>
      </c>
      <c r="CC50" s="19">
        <v>48.2</v>
      </c>
      <c r="CD50" s="19">
        <v>30.8</v>
      </c>
      <c r="CE50" s="19">
        <v>11.7</v>
      </c>
      <c r="CF50" s="19">
        <v>7</v>
      </c>
      <c r="CG50" s="19">
        <v>3.8</v>
      </c>
      <c r="CH50" s="19">
        <v>0</v>
      </c>
      <c r="CI50" s="19"/>
      <c r="CJ50" s="19"/>
      <c r="CK50" s="19">
        <v>42.6</v>
      </c>
      <c r="CL50" s="19"/>
      <c r="CM50" s="19">
        <v>-30.1</v>
      </c>
      <c r="CN50" s="19"/>
      <c r="CO50" s="19"/>
      <c r="CP50" s="19"/>
      <c r="CQ50" s="19"/>
      <c r="CR50" s="19"/>
      <c r="CS50" s="19"/>
      <c r="CT50" s="19"/>
      <c r="CU50" s="19"/>
      <c r="CV50" s="19">
        <v>-2.2000000000000002</v>
      </c>
      <c r="CW50" s="19">
        <v>0</v>
      </c>
      <c r="CX50" s="19"/>
      <c r="CY50" s="19"/>
      <c r="CZ50" s="19">
        <v>0.9</v>
      </c>
      <c r="DA50" s="19">
        <v>0</v>
      </c>
      <c r="DB50" s="19">
        <v>-0.8</v>
      </c>
      <c r="DC50" s="19"/>
      <c r="DD50" s="19">
        <v>-0.2</v>
      </c>
      <c r="DE50" s="19">
        <v>0.5</v>
      </c>
      <c r="DF50" s="19">
        <v>0.1</v>
      </c>
      <c r="DG50" s="19">
        <v>-0.3</v>
      </c>
      <c r="DH50" s="19">
        <v>1.4</v>
      </c>
      <c r="DI50" s="19">
        <v>0.5</v>
      </c>
      <c r="DJ50" s="19"/>
      <c r="DK50" s="19">
        <v>0</v>
      </c>
      <c r="DL50" s="19">
        <v>0</v>
      </c>
      <c r="DM50" s="19">
        <v>-0.3</v>
      </c>
      <c r="DN50" s="19">
        <v>6.8</v>
      </c>
      <c r="DO50" s="19">
        <v>2.1</v>
      </c>
      <c r="DP50" s="19">
        <v>0.6</v>
      </c>
      <c r="DQ50" s="19"/>
      <c r="DR50" s="19">
        <v>1.5</v>
      </c>
      <c r="DS50" s="19">
        <v>0</v>
      </c>
      <c r="DT50" s="19"/>
      <c r="DU50" s="19">
        <v>0.3</v>
      </c>
      <c r="DV50" s="19"/>
      <c r="DW50" s="19"/>
      <c r="DX50" s="19">
        <v>-2.8</v>
      </c>
      <c r="DY50" s="19">
        <v>0</v>
      </c>
      <c r="DZ50" s="19">
        <v>0.8</v>
      </c>
      <c r="EA50" s="19">
        <v>1.1000000000000001</v>
      </c>
      <c r="EB50" s="19">
        <v>0.7</v>
      </c>
      <c r="EC50" s="19">
        <v>0.8</v>
      </c>
      <c r="ED50" s="19">
        <v>4</v>
      </c>
      <c r="EE50" s="19"/>
      <c r="EF50" s="19">
        <v>-5.3</v>
      </c>
      <c r="EG50" s="19">
        <v>-6.2</v>
      </c>
      <c r="EH50" s="19">
        <v>0</v>
      </c>
      <c r="EI50" s="19">
        <v>0</v>
      </c>
      <c r="EJ50" s="19">
        <v>2</v>
      </c>
      <c r="EK50" s="19">
        <v>0.1</v>
      </c>
      <c r="EL50" s="19">
        <v>1.5</v>
      </c>
      <c r="EM50" s="19">
        <v>0.2</v>
      </c>
      <c r="EN50" s="19">
        <v>0.2</v>
      </c>
      <c r="EO50" s="19">
        <v>0.2</v>
      </c>
      <c r="EP50" s="19"/>
      <c r="EQ50" s="19">
        <v>0</v>
      </c>
      <c r="ER50" s="19">
        <v>0</v>
      </c>
      <c r="ES50" s="19">
        <v>0</v>
      </c>
      <c r="ET50" s="19">
        <v>-0.2</v>
      </c>
      <c r="EU50" s="19">
        <v>5.5</v>
      </c>
      <c r="EV50" s="19">
        <v>2.7</v>
      </c>
      <c r="EW50" s="19">
        <v>0</v>
      </c>
      <c r="EX50" s="19">
        <v>0</v>
      </c>
      <c r="EY50" s="19">
        <v>0.2</v>
      </c>
      <c r="EZ50" s="19">
        <v>0.8</v>
      </c>
      <c r="FA50" s="19">
        <v>2.8</v>
      </c>
      <c r="FB50" s="19">
        <v>13.4</v>
      </c>
      <c r="FC50" s="19">
        <v>12.7</v>
      </c>
      <c r="FD50" s="19">
        <v>2.6</v>
      </c>
      <c r="FE50" s="19"/>
      <c r="FF50" s="19">
        <v>2.6</v>
      </c>
      <c r="FG50" s="19"/>
      <c r="FH50" s="19"/>
      <c r="FI50" s="19">
        <v>223</v>
      </c>
      <c r="FJ50" s="15"/>
      <c r="FK50" s="19"/>
      <c r="FL50" s="19"/>
      <c r="FM50" s="19"/>
      <c r="FN50" s="19">
        <v>1.5</v>
      </c>
      <c r="FO50" s="19"/>
      <c r="FP50" s="19"/>
      <c r="FQ50" s="19">
        <v>1.3</v>
      </c>
      <c r="FR50" s="19">
        <v>3.9</v>
      </c>
      <c r="FS50" s="19">
        <v>6.7</v>
      </c>
    </row>
    <row r="51" spans="1:175" ht="24" customHeight="1" x14ac:dyDescent="0.3">
      <c r="A51" s="13" t="s">
        <v>43</v>
      </c>
      <c r="B51" s="13" t="s">
        <v>749</v>
      </c>
      <c r="C51" s="14">
        <v>13.3</v>
      </c>
      <c r="D51" s="14">
        <v>0.6</v>
      </c>
      <c r="E51" s="14">
        <v>14.3</v>
      </c>
      <c r="F51" s="14"/>
      <c r="G51" s="14"/>
      <c r="H51" s="14">
        <v>-8.6</v>
      </c>
      <c r="I51" s="14">
        <v>-2.5</v>
      </c>
      <c r="J51" s="14"/>
      <c r="K51" s="14"/>
      <c r="L51" s="14">
        <v>-25</v>
      </c>
      <c r="M51" s="14">
        <v>-27.6</v>
      </c>
      <c r="N51" s="14">
        <v>-18</v>
      </c>
      <c r="O51" s="14">
        <v>27.5</v>
      </c>
      <c r="P51" s="14">
        <v>7.1</v>
      </c>
      <c r="Q51" s="14">
        <v>16.3</v>
      </c>
      <c r="R51" s="14">
        <v>52.7</v>
      </c>
      <c r="S51" s="14">
        <v>0</v>
      </c>
      <c r="T51" s="14"/>
      <c r="U51" s="14"/>
      <c r="V51" s="14"/>
      <c r="W51" s="14"/>
      <c r="X51" s="14">
        <v>-0.8</v>
      </c>
      <c r="Y51" s="14">
        <v>1</v>
      </c>
      <c r="Z51" s="14"/>
      <c r="AA51" s="14">
        <v>-3.4</v>
      </c>
      <c r="AB51" s="14">
        <v>3.8</v>
      </c>
      <c r="AC51" s="14">
        <v>13.7</v>
      </c>
      <c r="AD51" s="14"/>
      <c r="AE51" s="14"/>
      <c r="AF51" s="14"/>
      <c r="AG51" s="14"/>
      <c r="AH51" s="14">
        <v>7.1</v>
      </c>
      <c r="AI51" s="14">
        <v>0.7</v>
      </c>
      <c r="AJ51" s="14"/>
      <c r="AK51" s="14"/>
      <c r="AL51" s="14"/>
      <c r="AM51" s="14">
        <v>-0.9</v>
      </c>
      <c r="AN51" s="14">
        <v>-19.3</v>
      </c>
      <c r="AO51" s="14">
        <v>2.9</v>
      </c>
      <c r="AP51" s="14">
        <v>18.100000000000001</v>
      </c>
      <c r="AQ51" s="14">
        <v>8.6999999999999993</v>
      </c>
      <c r="AR51" s="14">
        <v>0.4</v>
      </c>
      <c r="AS51" s="14">
        <v>2.7</v>
      </c>
      <c r="AT51" s="14">
        <v>1.1000000000000001</v>
      </c>
      <c r="AU51" s="14">
        <v>8</v>
      </c>
      <c r="AV51" s="14">
        <v>-13.7</v>
      </c>
      <c r="AW51" s="14">
        <v>-41.7</v>
      </c>
      <c r="AX51" s="14">
        <v>2.1</v>
      </c>
      <c r="AY51" s="14">
        <v>-0.7</v>
      </c>
      <c r="AZ51" s="14">
        <v>0.4</v>
      </c>
      <c r="BA51" s="14">
        <v>-1.7</v>
      </c>
      <c r="BB51" s="14">
        <v>2</v>
      </c>
      <c r="BC51" s="14">
        <v>1</v>
      </c>
      <c r="BD51" s="14">
        <v>0.3</v>
      </c>
      <c r="BE51" s="14">
        <v>0.1</v>
      </c>
      <c r="BF51" s="14"/>
      <c r="BG51" s="14"/>
      <c r="BH51" s="14">
        <v>-2.6</v>
      </c>
      <c r="BI51" s="14"/>
      <c r="BJ51" s="14"/>
      <c r="BK51" s="14">
        <v>2.4</v>
      </c>
      <c r="BL51" s="14"/>
      <c r="BM51" s="14"/>
      <c r="BN51" s="14"/>
      <c r="BO51" s="14">
        <v>-1.9</v>
      </c>
      <c r="BP51" s="14">
        <v>0</v>
      </c>
      <c r="BQ51" s="14">
        <v>0</v>
      </c>
      <c r="BR51" s="14">
        <v>-0.6</v>
      </c>
      <c r="BS51" s="14">
        <v>37.5</v>
      </c>
      <c r="BT51" s="14"/>
      <c r="BU51" s="14"/>
      <c r="BV51" s="14"/>
      <c r="BW51" s="14"/>
      <c r="BX51" s="14"/>
      <c r="BY51" s="14"/>
      <c r="BZ51" s="14"/>
      <c r="CA51" s="14">
        <v>0</v>
      </c>
      <c r="CB51" s="14">
        <v>-0.4</v>
      </c>
      <c r="CC51" s="14">
        <v>48.6</v>
      </c>
      <c r="CD51" s="14">
        <v>30.9</v>
      </c>
      <c r="CE51" s="14">
        <v>12</v>
      </c>
      <c r="CF51" s="14">
        <v>7</v>
      </c>
      <c r="CG51" s="14">
        <v>4</v>
      </c>
      <c r="CH51" s="14">
        <v>0</v>
      </c>
      <c r="CI51" s="14"/>
      <c r="CJ51" s="14"/>
      <c r="CK51" s="14">
        <v>44.2</v>
      </c>
      <c r="CL51" s="14"/>
      <c r="CM51" s="14">
        <v>-27.6</v>
      </c>
      <c r="CN51" s="14"/>
      <c r="CO51" s="14"/>
      <c r="CP51" s="14"/>
      <c r="CQ51" s="14"/>
      <c r="CR51" s="14"/>
      <c r="CS51" s="14"/>
      <c r="CT51" s="14"/>
      <c r="CU51" s="14"/>
      <c r="CV51" s="14">
        <v>-2.7</v>
      </c>
      <c r="CW51" s="14">
        <v>0</v>
      </c>
      <c r="CX51" s="14"/>
      <c r="CY51" s="14"/>
      <c r="CZ51" s="14">
        <v>0.9</v>
      </c>
      <c r="DA51" s="14">
        <v>0</v>
      </c>
      <c r="DB51" s="14">
        <v>-0.8</v>
      </c>
      <c r="DC51" s="14"/>
      <c r="DD51" s="14">
        <v>-0.2</v>
      </c>
      <c r="DE51" s="14">
        <v>0.6</v>
      </c>
      <c r="DF51" s="14">
        <v>0.1</v>
      </c>
      <c r="DG51" s="14">
        <v>-0.2</v>
      </c>
      <c r="DH51" s="14">
        <v>1.3</v>
      </c>
      <c r="DI51" s="14">
        <v>0.5</v>
      </c>
      <c r="DJ51" s="14"/>
      <c r="DK51" s="14">
        <v>0</v>
      </c>
      <c r="DL51" s="14">
        <v>0</v>
      </c>
      <c r="DM51" s="14">
        <v>-0.5</v>
      </c>
      <c r="DN51" s="14">
        <v>6.3</v>
      </c>
      <c r="DO51" s="14">
        <v>2.2000000000000002</v>
      </c>
      <c r="DP51" s="14">
        <v>0.6</v>
      </c>
      <c r="DQ51" s="14"/>
      <c r="DR51" s="14">
        <v>1.5</v>
      </c>
      <c r="DS51" s="14">
        <v>0</v>
      </c>
      <c r="DT51" s="14"/>
      <c r="DU51" s="14">
        <v>0.2</v>
      </c>
      <c r="DV51" s="14"/>
      <c r="DW51" s="14"/>
      <c r="DX51" s="14">
        <v>-2.9</v>
      </c>
      <c r="DY51" s="14">
        <v>0</v>
      </c>
      <c r="DZ51" s="14">
        <v>0.8</v>
      </c>
      <c r="EA51" s="14">
        <v>1.1000000000000001</v>
      </c>
      <c r="EB51" s="14">
        <v>0.7</v>
      </c>
      <c r="EC51" s="14">
        <v>0.8</v>
      </c>
      <c r="ED51" s="14">
        <v>4</v>
      </c>
      <c r="EE51" s="14"/>
      <c r="EF51" s="14">
        <v>-5.4</v>
      </c>
      <c r="EG51" s="14">
        <v>-6.1</v>
      </c>
      <c r="EH51" s="14">
        <v>0</v>
      </c>
      <c r="EI51" s="14">
        <v>0</v>
      </c>
      <c r="EJ51" s="14">
        <v>2</v>
      </c>
      <c r="EK51" s="14">
        <v>0.2</v>
      </c>
      <c r="EL51" s="14">
        <v>1.5</v>
      </c>
      <c r="EM51" s="14">
        <v>0.2</v>
      </c>
      <c r="EN51" s="14">
        <v>0.2</v>
      </c>
      <c r="EO51" s="14">
        <v>0.2</v>
      </c>
      <c r="EP51" s="14"/>
      <c r="EQ51" s="14">
        <v>0</v>
      </c>
      <c r="ER51" s="14">
        <v>0</v>
      </c>
      <c r="ES51" s="14">
        <v>0</v>
      </c>
      <c r="ET51" s="14">
        <v>-0.2</v>
      </c>
      <c r="EU51" s="14">
        <v>9.1</v>
      </c>
      <c r="EV51" s="14">
        <v>3.8</v>
      </c>
      <c r="EW51" s="14">
        <v>0</v>
      </c>
      <c r="EX51" s="14">
        <v>0</v>
      </c>
      <c r="EY51" s="14">
        <v>0.1</v>
      </c>
      <c r="EZ51" s="14">
        <v>1</v>
      </c>
      <c r="FA51" s="14">
        <v>2.8</v>
      </c>
      <c r="FB51" s="14">
        <v>12.6</v>
      </c>
      <c r="FC51" s="14">
        <v>12</v>
      </c>
      <c r="FD51" s="14">
        <v>3</v>
      </c>
      <c r="FE51" s="14"/>
      <c r="FF51" s="14">
        <v>3.1</v>
      </c>
      <c r="FG51" s="14"/>
      <c r="FH51" s="14"/>
      <c r="FI51" s="14">
        <v>249.9</v>
      </c>
      <c r="FJ51" s="15"/>
      <c r="FK51" s="14"/>
      <c r="FL51" s="14"/>
      <c r="FM51" s="14"/>
      <c r="FN51" s="14">
        <v>1.4</v>
      </c>
      <c r="FO51" s="14"/>
      <c r="FP51" s="14"/>
      <c r="FQ51" s="14">
        <v>0.7</v>
      </c>
      <c r="FR51" s="14">
        <v>4</v>
      </c>
      <c r="FS51" s="14">
        <v>6.1</v>
      </c>
    </row>
    <row r="52" spans="1:175" ht="24" customHeight="1" x14ac:dyDescent="0.3">
      <c r="A52" s="16" t="s">
        <v>43</v>
      </c>
      <c r="B52" s="16" t="s">
        <v>750</v>
      </c>
      <c r="C52" s="17">
        <v>11.4</v>
      </c>
      <c r="D52" s="17">
        <v>-4.4000000000000004</v>
      </c>
      <c r="E52" s="17">
        <v>14</v>
      </c>
      <c r="F52" s="17"/>
      <c r="G52" s="17"/>
      <c r="H52" s="17">
        <v>-10</v>
      </c>
      <c r="I52" s="17">
        <v>-2.2000000000000002</v>
      </c>
      <c r="J52" s="17"/>
      <c r="K52" s="17"/>
      <c r="L52" s="17">
        <v>-28.8</v>
      </c>
      <c r="M52" s="17">
        <v>-29.8</v>
      </c>
      <c r="N52" s="17">
        <v>-19.8</v>
      </c>
      <c r="O52" s="17">
        <v>21.9</v>
      </c>
      <c r="P52" s="17">
        <v>5.8</v>
      </c>
      <c r="Q52" s="17">
        <v>15.2</v>
      </c>
      <c r="R52" s="17">
        <v>49.8</v>
      </c>
      <c r="S52" s="17">
        <v>0.1</v>
      </c>
      <c r="T52" s="17"/>
      <c r="U52" s="17"/>
      <c r="V52" s="17"/>
      <c r="W52" s="17"/>
      <c r="X52" s="17">
        <v>-3.4</v>
      </c>
      <c r="Y52" s="17">
        <v>1.1000000000000001</v>
      </c>
      <c r="Z52" s="17"/>
      <c r="AA52" s="17">
        <v>-3.3</v>
      </c>
      <c r="AB52" s="17">
        <v>4</v>
      </c>
      <c r="AC52" s="17">
        <v>12.7</v>
      </c>
      <c r="AD52" s="17"/>
      <c r="AE52" s="17"/>
      <c r="AF52" s="17"/>
      <c r="AG52" s="17"/>
      <c r="AH52" s="17">
        <v>6</v>
      </c>
      <c r="AI52" s="17">
        <v>0.5</v>
      </c>
      <c r="AJ52" s="17"/>
      <c r="AK52" s="17"/>
      <c r="AL52" s="17"/>
      <c r="AM52" s="17">
        <v>-0.9</v>
      </c>
      <c r="AN52" s="17">
        <v>-18.899999999999999</v>
      </c>
      <c r="AO52" s="17">
        <v>3.1</v>
      </c>
      <c r="AP52" s="17">
        <v>17.399999999999999</v>
      </c>
      <c r="AQ52" s="17">
        <v>6.7</v>
      </c>
      <c r="AR52" s="17">
        <v>0.6</v>
      </c>
      <c r="AS52" s="17">
        <v>2.7</v>
      </c>
      <c r="AT52" s="17">
        <v>1.3</v>
      </c>
      <c r="AU52" s="17">
        <v>6.2</v>
      </c>
      <c r="AV52" s="17">
        <v>-16</v>
      </c>
      <c r="AW52" s="17">
        <v>-43.8</v>
      </c>
      <c r="AX52" s="17">
        <v>1.5</v>
      </c>
      <c r="AY52" s="17">
        <v>-0.7</v>
      </c>
      <c r="AZ52" s="17">
        <v>0.3</v>
      </c>
      <c r="BA52" s="17">
        <v>-2.4</v>
      </c>
      <c r="BB52" s="17">
        <v>2.2000000000000002</v>
      </c>
      <c r="BC52" s="17">
        <v>1</v>
      </c>
      <c r="BD52" s="17">
        <v>0.3</v>
      </c>
      <c r="BE52" s="17">
        <v>1</v>
      </c>
      <c r="BF52" s="17"/>
      <c r="BG52" s="17"/>
      <c r="BH52" s="17">
        <v>-2.7</v>
      </c>
      <c r="BI52" s="17"/>
      <c r="BJ52" s="17"/>
      <c r="BK52" s="17">
        <v>1</v>
      </c>
      <c r="BL52" s="17"/>
      <c r="BM52" s="17"/>
      <c r="BN52" s="17"/>
      <c r="BO52" s="17">
        <v>-3.1</v>
      </c>
      <c r="BP52" s="17">
        <v>0</v>
      </c>
      <c r="BQ52" s="17">
        <v>0</v>
      </c>
      <c r="BR52" s="17">
        <v>-1.8</v>
      </c>
      <c r="BS52" s="17">
        <v>37</v>
      </c>
      <c r="BT52" s="17"/>
      <c r="BU52" s="17"/>
      <c r="BV52" s="17"/>
      <c r="BW52" s="17"/>
      <c r="BX52" s="17"/>
      <c r="BY52" s="17"/>
      <c r="BZ52" s="17"/>
      <c r="CA52" s="17">
        <v>0</v>
      </c>
      <c r="CB52" s="17">
        <v>-0.5</v>
      </c>
      <c r="CC52" s="17">
        <v>48.4</v>
      </c>
      <c r="CD52" s="17">
        <v>30.4</v>
      </c>
      <c r="CE52" s="17">
        <v>8.5</v>
      </c>
      <c r="CF52" s="17">
        <v>7</v>
      </c>
      <c r="CG52" s="17">
        <v>1</v>
      </c>
      <c r="CH52" s="17">
        <v>0</v>
      </c>
      <c r="CI52" s="17"/>
      <c r="CJ52" s="17"/>
      <c r="CK52" s="17">
        <v>41.7</v>
      </c>
      <c r="CL52" s="17"/>
      <c r="CM52" s="17">
        <v>-31.3</v>
      </c>
      <c r="CN52" s="17"/>
      <c r="CO52" s="17"/>
      <c r="CP52" s="17"/>
      <c r="CQ52" s="17"/>
      <c r="CR52" s="17"/>
      <c r="CS52" s="17"/>
      <c r="CT52" s="17"/>
      <c r="CU52" s="17"/>
      <c r="CV52" s="17">
        <v>-2.8</v>
      </c>
      <c r="CW52" s="17">
        <v>0</v>
      </c>
      <c r="CX52" s="17"/>
      <c r="CY52" s="17"/>
      <c r="CZ52" s="17">
        <v>0.9</v>
      </c>
      <c r="DA52" s="17">
        <v>0</v>
      </c>
      <c r="DB52" s="17">
        <v>-0.8</v>
      </c>
      <c r="DC52" s="17"/>
      <c r="DD52" s="17">
        <v>-0.2</v>
      </c>
      <c r="DE52" s="17">
        <v>0.6</v>
      </c>
      <c r="DF52" s="17">
        <v>0.1</v>
      </c>
      <c r="DG52" s="17">
        <v>0.5</v>
      </c>
      <c r="DH52" s="17">
        <v>1.3</v>
      </c>
      <c r="DI52" s="17">
        <v>0.5</v>
      </c>
      <c r="DJ52" s="17"/>
      <c r="DK52" s="17">
        <v>0</v>
      </c>
      <c r="DL52" s="17">
        <v>0</v>
      </c>
      <c r="DM52" s="17">
        <v>-0.4</v>
      </c>
      <c r="DN52" s="17">
        <v>6.1</v>
      </c>
      <c r="DO52" s="17">
        <v>2.2000000000000002</v>
      </c>
      <c r="DP52" s="17">
        <v>0.6</v>
      </c>
      <c r="DQ52" s="17"/>
      <c r="DR52" s="17">
        <v>1.5</v>
      </c>
      <c r="DS52" s="17">
        <v>0</v>
      </c>
      <c r="DT52" s="17"/>
      <c r="DU52" s="17">
        <v>0.3</v>
      </c>
      <c r="DV52" s="17"/>
      <c r="DW52" s="17"/>
      <c r="DX52" s="17">
        <v>-2.8</v>
      </c>
      <c r="DY52" s="17">
        <v>0</v>
      </c>
      <c r="DZ52" s="17">
        <v>0.7</v>
      </c>
      <c r="EA52" s="17">
        <v>1</v>
      </c>
      <c r="EB52" s="17">
        <v>0.7</v>
      </c>
      <c r="EC52" s="17">
        <v>0.8</v>
      </c>
      <c r="ED52" s="17">
        <v>4</v>
      </c>
      <c r="EE52" s="17"/>
      <c r="EF52" s="17">
        <v>-5.6</v>
      </c>
      <c r="EG52" s="17">
        <v>-5.9</v>
      </c>
      <c r="EH52" s="17">
        <v>0</v>
      </c>
      <c r="EI52" s="17">
        <v>0</v>
      </c>
      <c r="EJ52" s="17">
        <v>2</v>
      </c>
      <c r="EK52" s="17">
        <v>0.1</v>
      </c>
      <c r="EL52" s="17">
        <v>1.5</v>
      </c>
      <c r="EM52" s="17">
        <v>0.2</v>
      </c>
      <c r="EN52" s="17">
        <v>0.2</v>
      </c>
      <c r="EO52" s="17">
        <v>0.2</v>
      </c>
      <c r="EP52" s="17"/>
      <c r="EQ52" s="17">
        <v>0</v>
      </c>
      <c r="ER52" s="17">
        <v>0</v>
      </c>
      <c r="ES52" s="17">
        <v>0</v>
      </c>
      <c r="ET52" s="17">
        <v>-0.2</v>
      </c>
      <c r="EU52" s="17">
        <v>11.8</v>
      </c>
      <c r="EV52" s="17">
        <v>4.5999999999999996</v>
      </c>
      <c r="EW52" s="17">
        <v>0</v>
      </c>
      <c r="EX52" s="17">
        <v>0</v>
      </c>
      <c r="EY52" s="17">
        <v>0.1</v>
      </c>
      <c r="EZ52" s="17">
        <v>0.9</v>
      </c>
      <c r="FA52" s="17">
        <v>2.8</v>
      </c>
      <c r="FB52" s="17">
        <v>12</v>
      </c>
      <c r="FC52" s="17">
        <v>11.4</v>
      </c>
      <c r="FD52" s="17">
        <v>4</v>
      </c>
      <c r="FE52" s="17"/>
      <c r="FF52" s="17">
        <v>2.6</v>
      </c>
      <c r="FG52" s="17"/>
      <c r="FH52" s="17"/>
      <c r="FI52" s="17">
        <v>195.5</v>
      </c>
      <c r="FJ52" s="15"/>
      <c r="FK52" s="17"/>
      <c r="FL52" s="17"/>
      <c r="FM52" s="17"/>
      <c r="FN52" s="17">
        <v>1.4</v>
      </c>
      <c r="FO52" s="17"/>
      <c r="FP52" s="17"/>
      <c r="FQ52" s="17">
        <v>0.4</v>
      </c>
      <c r="FR52" s="17">
        <v>3.9</v>
      </c>
      <c r="FS52" s="17">
        <v>5.7</v>
      </c>
    </row>
    <row r="53" spans="1:175" ht="24" customHeight="1" x14ac:dyDescent="0.3">
      <c r="A53" s="16" t="s">
        <v>43</v>
      </c>
      <c r="B53" s="16" t="s">
        <v>751</v>
      </c>
      <c r="C53" s="17">
        <v>9.4</v>
      </c>
      <c r="D53" s="17">
        <v>6.4</v>
      </c>
      <c r="E53" s="17">
        <v>15.1</v>
      </c>
      <c r="F53" s="17"/>
      <c r="G53" s="17"/>
      <c r="H53" s="17">
        <v>-10.5</v>
      </c>
      <c r="I53" s="17">
        <v>-2.5</v>
      </c>
      <c r="J53" s="17"/>
      <c r="K53" s="17"/>
      <c r="L53" s="17">
        <v>-22.7</v>
      </c>
      <c r="M53" s="17">
        <v>-23</v>
      </c>
      <c r="N53" s="17">
        <v>-13.3</v>
      </c>
      <c r="O53" s="17">
        <v>28.6</v>
      </c>
      <c r="P53" s="17">
        <v>7.9</v>
      </c>
      <c r="Q53" s="17">
        <v>16.7</v>
      </c>
      <c r="R53" s="17">
        <v>49.4</v>
      </c>
      <c r="S53" s="17">
        <v>0.1</v>
      </c>
      <c r="T53" s="17"/>
      <c r="U53" s="17"/>
      <c r="V53" s="17"/>
      <c r="W53" s="17"/>
      <c r="X53" s="17">
        <v>-4.0999999999999996</v>
      </c>
      <c r="Y53" s="17">
        <v>0.9</v>
      </c>
      <c r="Z53" s="17"/>
      <c r="AA53" s="17">
        <v>-3.4</v>
      </c>
      <c r="AB53" s="17">
        <v>3.6</v>
      </c>
      <c r="AC53" s="17">
        <v>13.1</v>
      </c>
      <c r="AD53" s="17"/>
      <c r="AE53" s="17"/>
      <c r="AF53" s="17"/>
      <c r="AG53" s="17"/>
      <c r="AH53" s="17">
        <v>5</v>
      </c>
      <c r="AI53" s="17">
        <v>1.8</v>
      </c>
      <c r="AJ53" s="17"/>
      <c r="AK53" s="17"/>
      <c r="AL53" s="17"/>
      <c r="AM53" s="17">
        <v>-0.8</v>
      </c>
      <c r="AN53" s="17">
        <v>0</v>
      </c>
      <c r="AO53" s="17">
        <v>4.4000000000000004</v>
      </c>
      <c r="AP53" s="17">
        <v>17.7</v>
      </c>
      <c r="AQ53" s="17">
        <v>6.8</v>
      </c>
      <c r="AR53" s="17">
        <v>0.4</v>
      </c>
      <c r="AS53" s="17">
        <v>2.7</v>
      </c>
      <c r="AT53" s="17">
        <v>0.4</v>
      </c>
      <c r="AU53" s="17">
        <v>11.5</v>
      </c>
      <c r="AV53" s="17">
        <v>-13.3</v>
      </c>
      <c r="AW53" s="17">
        <v>-41.2</v>
      </c>
      <c r="AX53" s="17">
        <v>4.0999999999999996</v>
      </c>
      <c r="AY53" s="17">
        <v>-0.7</v>
      </c>
      <c r="AZ53" s="17">
        <v>0.4</v>
      </c>
      <c r="BA53" s="17">
        <v>-1.8</v>
      </c>
      <c r="BB53" s="17">
        <v>2.8</v>
      </c>
      <c r="BC53" s="17">
        <v>1</v>
      </c>
      <c r="BD53" s="17">
        <v>0.3</v>
      </c>
      <c r="BE53" s="17">
        <v>0.3</v>
      </c>
      <c r="BF53" s="17"/>
      <c r="BG53" s="17"/>
      <c r="BH53" s="17">
        <v>-1.7</v>
      </c>
      <c r="BI53" s="17"/>
      <c r="BJ53" s="17"/>
      <c r="BK53" s="17">
        <v>0.3</v>
      </c>
      <c r="BL53" s="17"/>
      <c r="BM53" s="17"/>
      <c r="BN53" s="17"/>
      <c r="BO53" s="17">
        <v>6.9</v>
      </c>
      <c r="BP53" s="17">
        <v>0</v>
      </c>
      <c r="BQ53" s="17">
        <v>0</v>
      </c>
      <c r="BR53" s="17">
        <v>0</v>
      </c>
      <c r="BS53" s="17">
        <v>37.200000000000003</v>
      </c>
      <c r="BT53" s="17"/>
      <c r="BU53" s="17"/>
      <c r="BV53" s="17"/>
      <c r="BW53" s="17"/>
      <c r="BX53" s="17"/>
      <c r="BY53" s="17"/>
      <c r="BZ53" s="17"/>
      <c r="CA53" s="17">
        <v>0</v>
      </c>
      <c r="CB53" s="17">
        <v>-0.4</v>
      </c>
      <c r="CC53" s="17">
        <v>47.3</v>
      </c>
      <c r="CD53" s="17">
        <v>30.7</v>
      </c>
      <c r="CE53" s="17">
        <v>8.9</v>
      </c>
      <c r="CF53" s="17">
        <v>6.9</v>
      </c>
      <c r="CG53" s="17">
        <v>0.9</v>
      </c>
      <c r="CH53" s="17">
        <v>0</v>
      </c>
      <c r="CI53" s="17"/>
      <c r="CJ53" s="17"/>
      <c r="CK53" s="17">
        <v>46.5</v>
      </c>
      <c r="CL53" s="17"/>
      <c r="CM53" s="17">
        <v>-24.4</v>
      </c>
      <c r="CN53" s="17"/>
      <c r="CO53" s="17"/>
      <c r="CP53" s="17"/>
      <c r="CQ53" s="17"/>
      <c r="CR53" s="17"/>
      <c r="CS53" s="17"/>
      <c r="CT53" s="17"/>
      <c r="CU53" s="17"/>
      <c r="CV53" s="17">
        <v>-2.4</v>
      </c>
      <c r="CW53" s="17">
        <v>0</v>
      </c>
      <c r="CX53" s="17"/>
      <c r="CY53" s="17"/>
      <c r="CZ53" s="17">
        <v>0.9</v>
      </c>
      <c r="DA53" s="17">
        <v>0</v>
      </c>
      <c r="DB53" s="17">
        <v>-0.8</v>
      </c>
      <c r="DC53" s="17"/>
      <c r="DD53" s="17">
        <v>-0.2</v>
      </c>
      <c r="DE53" s="17">
        <v>0.6</v>
      </c>
      <c r="DF53" s="17">
        <v>0.1</v>
      </c>
      <c r="DG53" s="17">
        <v>0.3</v>
      </c>
      <c r="DH53" s="17">
        <v>1.3</v>
      </c>
      <c r="DI53" s="17">
        <v>0.5</v>
      </c>
      <c r="DJ53" s="17"/>
      <c r="DK53" s="17">
        <v>0</v>
      </c>
      <c r="DL53" s="17">
        <v>0</v>
      </c>
      <c r="DM53" s="17">
        <v>-0.4</v>
      </c>
      <c r="DN53" s="17">
        <v>6.4</v>
      </c>
      <c r="DO53" s="17">
        <v>2.2000000000000002</v>
      </c>
      <c r="DP53" s="17">
        <v>0.7</v>
      </c>
      <c r="DQ53" s="17"/>
      <c r="DR53" s="17">
        <v>1.5</v>
      </c>
      <c r="DS53" s="17">
        <v>0</v>
      </c>
      <c r="DT53" s="17"/>
      <c r="DU53" s="17">
        <v>0.4</v>
      </c>
      <c r="DV53" s="17"/>
      <c r="DW53" s="17"/>
      <c r="DX53" s="17">
        <v>-3</v>
      </c>
      <c r="DY53" s="17">
        <v>0.3</v>
      </c>
      <c r="DZ53" s="17">
        <v>0.8</v>
      </c>
      <c r="EA53" s="17">
        <v>1.1000000000000001</v>
      </c>
      <c r="EB53" s="17">
        <v>0.7</v>
      </c>
      <c r="EC53" s="17">
        <v>0.8</v>
      </c>
      <c r="ED53" s="17">
        <v>4</v>
      </c>
      <c r="EE53" s="17"/>
      <c r="EF53" s="17">
        <v>-4.0999999999999996</v>
      </c>
      <c r="EG53" s="17">
        <v>-5.5</v>
      </c>
      <c r="EH53" s="17">
        <v>0</v>
      </c>
      <c r="EI53" s="17">
        <v>0.1</v>
      </c>
      <c r="EJ53" s="17">
        <v>2</v>
      </c>
      <c r="EK53" s="17">
        <v>0.1</v>
      </c>
      <c r="EL53" s="17">
        <v>1.5</v>
      </c>
      <c r="EM53" s="17">
        <v>0.2</v>
      </c>
      <c r="EN53" s="17">
        <v>0.2</v>
      </c>
      <c r="EO53" s="17">
        <v>0.2</v>
      </c>
      <c r="EP53" s="17"/>
      <c r="EQ53" s="17">
        <v>0</v>
      </c>
      <c r="ER53" s="17">
        <v>0</v>
      </c>
      <c r="ES53" s="17">
        <v>0</v>
      </c>
      <c r="ET53" s="17">
        <v>-0.2</v>
      </c>
      <c r="EU53" s="17">
        <v>18</v>
      </c>
      <c r="EV53" s="17">
        <v>8</v>
      </c>
      <c r="EW53" s="17">
        <v>0</v>
      </c>
      <c r="EX53" s="17">
        <v>0</v>
      </c>
      <c r="EY53" s="17">
        <v>0.4</v>
      </c>
      <c r="EZ53" s="17">
        <v>1</v>
      </c>
      <c r="FA53" s="17">
        <v>2.6</v>
      </c>
      <c r="FB53" s="17">
        <v>11.4</v>
      </c>
      <c r="FC53" s="17">
        <v>10.8</v>
      </c>
      <c r="FD53" s="17">
        <v>6.2</v>
      </c>
      <c r="FE53" s="17"/>
      <c r="FF53" s="17">
        <v>2.9</v>
      </c>
      <c r="FG53" s="17"/>
      <c r="FH53" s="17"/>
      <c r="FI53" s="17">
        <v>304.2</v>
      </c>
      <c r="FJ53" s="15"/>
      <c r="FK53" s="17"/>
      <c r="FL53" s="17"/>
      <c r="FM53" s="17"/>
      <c r="FN53" s="17">
        <v>1.4</v>
      </c>
      <c r="FO53" s="17"/>
      <c r="FP53" s="17"/>
      <c r="FQ53" s="17">
        <v>0.3</v>
      </c>
      <c r="FR53" s="17">
        <v>1.9</v>
      </c>
      <c r="FS53" s="17">
        <v>3.6</v>
      </c>
    </row>
    <row r="54" spans="1:175" ht="24" customHeight="1" x14ac:dyDescent="0.3">
      <c r="A54" s="16" t="s">
        <v>43</v>
      </c>
      <c r="B54" s="16" t="s">
        <v>752</v>
      </c>
      <c r="C54" s="17">
        <v>12.5</v>
      </c>
      <c r="D54" s="17">
        <v>23.3</v>
      </c>
      <c r="E54" s="17">
        <v>18.2</v>
      </c>
      <c r="F54" s="17"/>
      <c r="G54" s="17"/>
      <c r="H54" s="17">
        <v>-10.6</v>
      </c>
      <c r="I54" s="17">
        <v>9.3000000000000007</v>
      </c>
      <c r="J54" s="17"/>
      <c r="K54" s="17"/>
      <c r="L54" s="17">
        <v>-11.5</v>
      </c>
      <c r="M54" s="17">
        <v>-22.9</v>
      </c>
      <c r="N54" s="17">
        <v>-23.1</v>
      </c>
      <c r="O54" s="17">
        <v>37.1</v>
      </c>
      <c r="P54" s="17">
        <v>31.8</v>
      </c>
      <c r="Q54" s="17">
        <v>33.4</v>
      </c>
      <c r="R54" s="17">
        <v>54.6</v>
      </c>
      <c r="S54" s="17">
        <v>0.1</v>
      </c>
      <c r="T54" s="17"/>
      <c r="U54" s="17"/>
      <c r="V54" s="17"/>
      <c r="W54" s="17"/>
      <c r="X54" s="17">
        <v>-0.6</v>
      </c>
      <c r="Y54" s="17">
        <v>1</v>
      </c>
      <c r="Z54" s="17"/>
      <c r="AA54" s="17">
        <v>-3.3</v>
      </c>
      <c r="AB54" s="17">
        <v>3.6</v>
      </c>
      <c r="AC54" s="17">
        <v>13.7</v>
      </c>
      <c r="AD54" s="17"/>
      <c r="AE54" s="17"/>
      <c r="AF54" s="17"/>
      <c r="AG54" s="17"/>
      <c r="AH54" s="17">
        <v>5.9</v>
      </c>
      <c r="AI54" s="17">
        <v>4.3</v>
      </c>
      <c r="AJ54" s="17"/>
      <c r="AK54" s="17"/>
      <c r="AL54" s="17"/>
      <c r="AM54" s="17">
        <v>-1</v>
      </c>
      <c r="AN54" s="17">
        <v>0</v>
      </c>
      <c r="AO54" s="17">
        <v>4</v>
      </c>
      <c r="AP54" s="17">
        <v>17.8</v>
      </c>
      <c r="AQ54" s="17">
        <v>6.4</v>
      </c>
      <c r="AR54" s="17">
        <v>0.4</v>
      </c>
      <c r="AS54" s="17">
        <v>2.7</v>
      </c>
      <c r="AT54" s="17">
        <v>0.7</v>
      </c>
      <c r="AU54" s="17">
        <v>26</v>
      </c>
      <c r="AV54" s="17">
        <v>9.6999999999999993</v>
      </c>
      <c r="AW54" s="17">
        <v>-24.9</v>
      </c>
      <c r="AX54" s="17">
        <v>3.8</v>
      </c>
      <c r="AY54" s="17">
        <v>-0.5</v>
      </c>
      <c r="AZ54" s="17">
        <v>0.4</v>
      </c>
      <c r="BA54" s="17">
        <v>-0.2</v>
      </c>
      <c r="BB54" s="17">
        <v>5.6</v>
      </c>
      <c r="BC54" s="17">
        <v>0.9</v>
      </c>
      <c r="BD54" s="17">
        <v>0.1</v>
      </c>
      <c r="BE54" s="17">
        <v>1.2</v>
      </c>
      <c r="BF54" s="17"/>
      <c r="BG54" s="17"/>
      <c r="BH54" s="17">
        <v>1.6</v>
      </c>
      <c r="BI54" s="17"/>
      <c r="BJ54" s="17"/>
      <c r="BK54" s="17">
        <v>0.2</v>
      </c>
      <c r="BL54" s="17"/>
      <c r="BM54" s="17"/>
      <c r="BN54" s="17"/>
      <c r="BO54" s="17">
        <v>9.6</v>
      </c>
      <c r="BP54" s="17">
        <v>-11.3</v>
      </c>
      <c r="BQ54" s="17">
        <v>-12</v>
      </c>
      <c r="BR54" s="17">
        <v>-4.9000000000000004</v>
      </c>
      <c r="BS54" s="17">
        <v>3.1</v>
      </c>
      <c r="BT54" s="17"/>
      <c r="BU54" s="17"/>
      <c r="BV54" s="17"/>
      <c r="BW54" s="17"/>
      <c r="BX54" s="17"/>
      <c r="BY54" s="17"/>
      <c r="BZ54" s="17"/>
      <c r="CA54" s="17">
        <v>0</v>
      </c>
      <c r="CB54" s="17">
        <v>-0.5</v>
      </c>
      <c r="CC54" s="17">
        <v>30.4</v>
      </c>
      <c r="CD54" s="17">
        <v>20.7</v>
      </c>
      <c r="CE54" s="17">
        <v>8.6999999999999993</v>
      </c>
      <c r="CF54" s="17">
        <v>7</v>
      </c>
      <c r="CG54" s="17">
        <v>0.9</v>
      </c>
      <c r="CH54" s="17">
        <v>0</v>
      </c>
      <c r="CI54" s="17"/>
      <c r="CJ54" s="17"/>
      <c r="CK54" s="17">
        <v>34.9</v>
      </c>
      <c r="CL54" s="17"/>
      <c r="CM54" s="17">
        <v>-16.7</v>
      </c>
      <c r="CN54" s="17"/>
      <c r="CO54" s="17"/>
      <c r="CP54" s="17"/>
      <c r="CQ54" s="17"/>
      <c r="CR54" s="17"/>
      <c r="CS54" s="17"/>
      <c r="CT54" s="17"/>
      <c r="CU54" s="17"/>
      <c r="CV54" s="17">
        <v>-2.8</v>
      </c>
      <c r="CW54" s="17">
        <v>0</v>
      </c>
      <c r="CX54" s="17"/>
      <c r="CY54" s="17"/>
      <c r="CZ54" s="17">
        <v>0.9</v>
      </c>
      <c r="DA54" s="17">
        <v>0</v>
      </c>
      <c r="DB54" s="17">
        <v>-0.9</v>
      </c>
      <c r="DC54" s="17"/>
      <c r="DD54" s="17">
        <v>-0.2</v>
      </c>
      <c r="DE54" s="17">
        <v>0.6</v>
      </c>
      <c r="DF54" s="17">
        <v>0.1</v>
      </c>
      <c r="DG54" s="17">
        <v>-0.2</v>
      </c>
      <c r="DH54" s="17">
        <v>1.3</v>
      </c>
      <c r="DI54" s="17">
        <v>0.5</v>
      </c>
      <c r="DJ54" s="17"/>
      <c r="DK54" s="17">
        <v>0</v>
      </c>
      <c r="DL54" s="17">
        <v>0</v>
      </c>
      <c r="DM54" s="17">
        <v>-0.2</v>
      </c>
      <c r="DN54" s="17">
        <v>7.2</v>
      </c>
      <c r="DO54" s="17">
        <v>1.8</v>
      </c>
      <c r="DP54" s="17">
        <v>0.7</v>
      </c>
      <c r="DQ54" s="17"/>
      <c r="DR54" s="17">
        <v>1.5</v>
      </c>
      <c r="DS54" s="17">
        <v>0</v>
      </c>
      <c r="DT54" s="17"/>
      <c r="DU54" s="17">
        <v>0.5</v>
      </c>
      <c r="DV54" s="17"/>
      <c r="DW54" s="17"/>
      <c r="DX54" s="17">
        <v>-3</v>
      </c>
      <c r="DY54" s="17">
        <v>0.2</v>
      </c>
      <c r="DZ54" s="17">
        <v>0.8</v>
      </c>
      <c r="EA54" s="17">
        <v>1.1000000000000001</v>
      </c>
      <c r="EB54" s="17">
        <v>0.9</v>
      </c>
      <c r="EC54" s="17">
        <v>0.8</v>
      </c>
      <c r="ED54" s="17">
        <v>4</v>
      </c>
      <c r="EE54" s="17"/>
      <c r="EF54" s="17">
        <v>-2.4</v>
      </c>
      <c r="EG54" s="17">
        <v>-3.4</v>
      </c>
      <c r="EH54" s="17">
        <v>0.2</v>
      </c>
      <c r="EI54" s="17">
        <v>0.4</v>
      </c>
      <c r="EJ54" s="17">
        <v>2</v>
      </c>
      <c r="EK54" s="17">
        <v>0.2</v>
      </c>
      <c r="EL54" s="17">
        <v>1.5</v>
      </c>
      <c r="EM54" s="17">
        <v>0.2</v>
      </c>
      <c r="EN54" s="17">
        <v>0.2</v>
      </c>
      <c r="EO54" s="17">
        <v>0.2</v>
      </c>
      <c r="EP54" s="17"/>
      <c r="EQ54" s="17">
        <v>0</v>
      </c>
      <c r="ER54" s="17">
        <v>0</v>
      </c>
      <c r="ES54" s="17">
        <v>0</v>
      </c>
      <c r="ET54" s="17">
        <v>-0.2</v>
      </c>
      <c r="EU54" s="17">
        <v>18.8</v>
      </c>
      <c r="EV54" s="17">
        <v>9.6999999999999993</v>
      </c>
      <c r="EW54" s="17">
        <v>0</v>
      </c>
      <c r="EX54" s="17">
        <v>0</v>
      </c>
      <c r="EY54" s="17">
        <v>0.4</v>
      </c>
      <c r="EZ54" s="17">
        <v>1.1000000000000001</v>
      </c>
      <c r="FA54" s="17">
        <v>1.9</v>
      </c>
      <c r="FB54" s="17">
        <v>10.9</v>
      </c>
      <c r="FC54" s="17">
        <v>10.6</v>
      </c>
      <c r="FD54" s="17">
        <v>3.9</v>
      </c>
      <c r="FE54" s="17"/>
      <c r="FF54" s="17">
        <v>3</v>
      </c>
      <c r="FG54" s="17"/>
      <c r="FH54" s="17"/>
      <c r="FI54" s="17">
        <v>376.4</v>
      </c>
      <c r="FJ54" s="15"/>
      <c r="FK54" s="17"/>
      <c r="FL54" s="17"/>
      <c r="FM54" s="17"/>
      <c r="FN54" s="17">
        <v>1.4</v>
      </c>
      <c r="FO54" s="17"/>
      <c r="FP54" s="17"/>
      <c r="FQ54" s="17">
        <v>0.3</v>
      </c>
      <c r="FR54" s="17">
        <v>2</v>
      </c>
      <c r="FS54" s="17">
        <v>3.7</v>
      </c>
    </row>
    <row r="55" spans="1:175" ht="24" customHeight="1" x14ac:dyDescent="0.3">
      <c r="A55" s="16" t="s">
        <v>43</v>
      </c>
      <c r="B55" s="16" t="s">
        <v>753</v>
      </c>
      <c r="C55" s="17">
        <v>11.3</v>
      </c>
      <c r="D55" s="17">
        <v>21.5</v>
      </c>
      <c r="E55" s="17">
        <v>18</v>
      </c>
      <c r="F55" s="17"/>
      <c r="G55" s="17"/>
      <c r="H55" s="17">
        <v>-13.6</v>
      </c>
      <c r="I55" s="17">
        <v>4.9000000000000004</v>
      </c>
      <c r="J55" s="17"/>
      <c r="K55" s="17"/>
      <c r="L55" s="17">
        <v>-11.1</v>
      </c>
      <c r="M55" s="17">
        <v>-24.7</v>
      </c>
      <c r="N55" s="17">
        <v>-21.3</v>
      </c>
      <c r="O55" s="17">
        <v>38.1</v>
      </c>
      <c r="P55" s="17">
        <v>31.9</v>
      </c>
      <c r="Q55" s="17">
        <v>33.4</v>
      </c>
      <c r="R55" s="17">
        <v>52.6</v>
      </c>
      <c r="S55" s="17">
        <v>0.1</v>
      </c>
      <c r="T55" s="17"/>
      <c r="U55" s="17"/>
      <c r="V55" s="17"/>
      <c r="W55" s="17"/>
      <c r="X55" s="17">
        <v>-2.5</v>
      </c>
      <c r="Y55" s="17">
        <v>1.1000000000000001</v>
      </c>
      <c r="Z55" s="17"/>
      <c r="AA55" s="17">
        <v>-3.4</v>
      </c>
      <c r="AB55" s="17">
        <v>3.3</v>
      </c>
      <c r="AC55" s="17">
        <v>14.3</v>
      </c>
      <c r="AD55" s="17"/>
      <c r="AE55" s="17"/>
      <c r="AF55" s="17"/>
      <c r="AG55" s="17"/>
      <c r="AH55" s="17">
        <v>5.2</v>
      </c>
      <c r="AI55" s="17">
        <v>7.3</v>
      </c>
      <c r="AJ55" s="17"/>
      <c r="AK55" s="17"/>
      <c r="AL55" s="17"/>
      <c r="AM55" s="17">
        <v>-1.2</v>
      </c>
      <c r="AN55" s="17">
        <v>0</v>
      </c>
      <c r="AO55" s="17">
        <v>4.5</v>
      </c>
      <c r="AP55" s="17">
        <v>24.2</v>
      </c>
      <c r="AQ55" s="17">
        <v>6.8</v>
      </c>
      <c r="AR55" s="17">
        <v>0.5</v>
      </c>
      <c r="AS55" s="17">
        <v>2.7</v>
      </c>
      <c r="AT55" s="17">
        <v>1.2</v>
      </c>
      <c r="AU55" s="17">
        <v>22.7</v>
      </c>
      <c r="AV55" s="17">
        <v>5.3</v>
      </c>
      <c r="AW55" s="17">
        <v>-28.8</v>
      </c>
      <c r="AX55" s="17">
        <v>0.5</v>
      </c>
      <c r="AY55" s="17">
        <v>-0.7</v>
      </c>
      <c r="AZ55" s="17">
        <v>0.4</v>
      </c>
      <c r="BA55" s="17">
        <v>-0.2</v>
      </c>
      <c r="BB55" s="17">
        <v>6</v>
      </c>
      <c r="BC55" s="17">
        <v>1</v>
      </c>
      <c r="BD55" s="17">
        <v>0.3</v>
      </c>
      <c r="BE55" s="17">
        <v>0.7</v>
      </c>
      <c r="BF55" s="17"/>
      <c r="BG55" s="17"/>
      <c r="BH55" s="17">
        <v>0.4</v>
      </c>
      <c r="BI55" s="17"/>
      <c r="BJ55" s="17"/>
      <c r="BK55" s="17">
        <v>-1.9</v>
      </c>
      <c r="BL55" s="17"/>
      <c r="BM55" s="17"/>
      <c r="BN55" s="17"/>
      <c r="BO55" s="17">
        <v>7.9</v>
      </c>
      <c r="BP55" s="17">
        <v>-22.3</v>
      </c>
      <c r="BQ55" s="17">
        <v>-23.5</v>
      </c>
      <c r="BR55" s="17">
        <v>-1.9</v>
      </c>
      <c r="BS55" s="17">
        <v>6.2</v>
      </c>
      <c r="BT55" s="17"/>
      <c r="BU55" s="17"/>
      <c r="BV55" s="17"/>
      <c r="BW55" s="17"/>
      <c r="BX55" s="17"/>
      <c r="BY55" s="17"/>
      <c r="BZ55" s="17"/>
      <c r="CA55" s="17">
        <v>0</v>
      </c>
      <c r="CB55" s="17">
        <v>-0.5</v>
      </c>
      <c r="CC55" s="17">
        <v>30.2</v>
      </c>
      <c r="CD55" s="17">
        <v>20.9</v>
      </c>
      <c r="CE55" s="17">
        <v>9</v>
      </c>
      <c r="CF55" s="17">
        <v>7</v>
      </c>
      <c r="CG55" s="17">
        <v>1.1000000000000001</v>
      </c>
      <c r="CH55" s="17">
        <v>0</v>
      </c>
      <c r="CI55" s="17"/>
      <c r="CJ55" s="17"/>
      <c r="CK55" s="17">
        <v>24</v>
      </c>
      <c r="CL55" s="17"/>
      <c r="CM55" s="17">
        <v>-23.4</v>
      </c>
      <c r="CN55" s="17"/>
      <c r="CO55" s="17"/>
      <c r="CP55" s="17"/>
      <c r="CQ55" s="17"/>
      <c r="CR55" s="17"/>
      <c r="CS55" s="17"/>
      <c r="CT55" s="17"/>
      <c r="CU55" s="17"/>
      <c r="CV55" s="17">
        <v>-3.2</v>
      </c>
      <c r="CW55" s="17">
        <v>0</v>
      </c>
      <c r="CX55" s="17"/>
      <c r="CY55" s="17"/>
      <c r="CZ55" s="17">
        <v>0.9</v>
      </c>
      <c r="DA55" s="17">
        <v>0</v>
      </c>
      <c r="DB55" s="17">
        <v>-0.9</v>
      </c>
      <c r="DC55" s="17"/>
      <c r="DD55" s="17">
        <v>-0.2</v>
      </c>
      <c r="DE55" s="17">
        <v>0.7</v>
      </c>
      <c r="DF55" s="17">
        <v>0.1</v>
      </c>
      <c r="DG55" s="17">
        <v>-1.6</v>
      </c>
      <c r="DH55" s="17">
        <v>1.3</v>
      </c>
      <c r="DI55" s="17">
        <v>0.5</v>
      </c>
      <c r="DJ55" s="17"/>
      <c r="DK55" s="17">
        <v>0</v>
      </c>
      <c r="DL55" s="17">
        <v>0</v>
      </c>
      <c r="DM55" s="17">
        <v>-0.4</v>
      </c>
      <c r="DN55" s="17">
        <v>6.4</v>
      </c>
      <c r="DO55" s="17">
        <v>1.8</v>
      </c>
      <c r="DP55" s="17">
        <v>0.7</v>
      </c>
      <c r="DQ55" s="17"/>
      <c r="DR55" s="17">
        <v>1.5</v>
      </c>
      <c r="DS55" s="17">
        <v>0</v>
      </c>
      <c r="DT55" s="17"/>
      <c r="DU55" s="17">
        <v>0.3</v>
      </c>
      <c r="DV55" s="17"/>
      <c r="DW55" s="17"/>
      <c r="DX55" s="17">
        <v>-3</v>
      </c>
      <c r="DY55" s="17">
        <v>0.3</v>
      </c>
      <c r="DZ55" s="17">
        <v>0.8</v>
      </c>
      <c r="EA55" s="17">
        <v>1</v>
      </c>
      <c r="EB55" s="17">
        <v>0.9</v>
      </c>
      <c r="EC55" s="17">
        <v>0.8</v>
      </c>
      <c r="ED55" s="17">
        <v>4</v>
      </c>
      <c r="EE55" s="17"/>
      <c r="EF55" s="17">
        <v>-1.8</v>
      </c>
      <c r="EG55" s="17">
        <v>-2.6</v>
      </c>
      <c r="EH55" s="17">
        <v>0.2</v>
      </c>
      <c r="EI55" s="17">
        <v>0.5</v>
      </c>
      <c r="EJ55" s="17">
        <v>2</v>
      </c>
      <c r="EK55" s="17">
        <v>0.2</v>
      </c>
      <c r="EL55" s="17">
        <v>1.5</v>
      </c>
      <c r="EM55" s="17">
        <v>0.2</v>
      </c>
      <c r="EN55" s="17">
        <v>0.2</v>
      </c>
      <c r="EO55" s="17">
        <v>0.2</v>
      </c>
      <c r="EP55" s="17"/>
      <c r="EQ55" s="17">
        <v>0</v>
      </c>
      <c r="ER55" s="17">
        <v>0</v>
      </c>
      <c r="ES55" s="17">
        <v>0</v>
      </c>
      <c r="ET55" s="17">
        <v>-0.2</v>
      </c>
      <c r="EU55" s="17">
        <v>14.3</v>
      </c>
      <c r="EV55" s="17">
        <v>5.6</v>
      </c>
      <c r="EW55" s="17">
        <v>0</v>
      </c>
      <c r="EX55" s="17">
        <v>0</v>
      </c>
      <c r="EY55" s="17">
        <v>0.4</v>
      </c>
      <c r="EZ55" s="17">
        <v>1</v>
      </c>
      <c r="FA55" s="17">
        <v>1.4</v>
      </c>
      <c r="FB55" s="17">
        <v>10.1</v>
      </c>
      <c r="FC55" s="17">
        <v>9.8000000000000007</v>
      </c>
      <c r="FD55" s="17">
        <v>2</v>
      </c>
      <c r="FE55" s="17"/>
      <c r="FF55" s="17">
        <v>3.1</v>
      </c>
      <c r="FG55" s="17"/>
      <c r="FH55" s="17"/>
      <c r="FI55" s="17">
        <v>306.3</v>
      </c>
      <c r="FJ55" s="15"/>
      <c r="FK55" s="17"/>
      <c r="FL55" s="17"/>
      <c r="FM55" s="17"/>
      <c r="FN55" s="17">
        <v>1.4</v>
      </c>
      <c r="FO55" s="17"/>
      <c r="FP55" s="17"/>
      <c r="FQ55" s="17">
        <v>-0.3</v>
      </c>
      <c r="FR55" s="17">
        <v>1.9</v>
      </c>
      <c r="FS55" s="17">
        <v>3</v>
      </c>
    </row>
    <row r="56" spans="1:175" ht="24" customHeight="1" x14ac:dyDescent="0.3">
      <c r="A56" s="16" t="s">
        <v>43</v>
      </c>
      <c r="B56" s="16" t="s">
        <v>754</v>
      </c>
      <c r="C56" s="17">
        <v>9.1</v>
      </c>
      <c r="D56" s="17">
        <v>17.3</v>
      </c>
      <c r="E56" s="17">
        <v>17.2</v>
      </c>
      <c r="F56" s="17"/>
      <c r="G56" s="17"/>
      <c r="H56" s="17">
        <v>-18</v>
      </c>
      <c r="I56" s="17">
        <v>8.1</v>
      </c>
      <c r="J56" s="17"/>
      <c r="K56" s="17"/>
      <c r="L56" s="17">
        <v>-21.5</v>
      </c>
      <c r="M56" s="17">
        <v>-30</v>
      </c>
      <c r="N56" s="17">
        <v>-26</v>
      </c>
      <c r="O56" s="17">
        <v>24.2</v>
      </c>
      <c r="P56" s="17">
        <v>27.4</v>
      </c>
      <c r="Q56" s="17">
        <v>30.3</v>
      </c>
      <c r="R56" s="17">
        <v>49.1</v>
      </c>
      <c r="S56" s="17">
        <v>0.4</v>
      </c>
      <c r="T56" s="17"/>
      <c r="U56" s="17"/>
      <c r="V56" s="17"/>
      <c r="W56" s="17"/>
      <c r="X56" s="17">
        <v>-4.3</v>
      </c>
      <c r="Y56" s="17">
        <v>1</v>
      </c>
      <c r="Z56" s="17"/>
      <c r="AA56" s="17">
        <v>-3.4</v>
      </c>
      <c r="AB56" s="17">
        <v>3.3</v>
      </c>
      <c r="AC56" s="17">
        <v>12.6</v>
      </c>
      <c r="AD56" s="17"/>
      <c r="AE56" s="17"/>
      <c r="AF56" s="17"/>
      <c r="AG56" s="17"/>
      <c r="AH56" s="17">
        <v>4.5</v>
      </c>
      <c r="AI56" s="17">
        <v>5.2</v>
      </c>
      <c r="AJ56" s="17"/>
      <c r="AK56" s="17"/>
      <c r="AL56" s="17"/>
      <c r="AM56" s="17">
        <v>-1.4</v>
      </c>
      <c r="AN56" s="17">
        <v>0</v>
      </c>
      <c r="AO56" s="17">
        <v>3.5</v>
      </c>
      <c r="AP56" s="17">
        <v>23.1</v>
      </c>
      <c r="AQ56" s="17">
        <v>6.2</v>
      </c>
      <c r="AR56" s="17">
        <v>0.4</v>
      </c>
      <c r="AS56" s="17">
        <v>2.7</v>
      </c>
      <c r="AT56" s="17">
        <v>1.9</v>
      </c>
      <c r="AU56" s="17">
        <v>15</v>
      </c>
      <c r="AV56" s="17">
        <v>-5.5</v>
      </c>
      <c r="AW56" s="17">
        <v>-39.200000000000003</v>
      </c>
      <c r="AX56" s="17">
        <v>2.5</v>
      </c>
      <c r="AY56" s="17">
        <v>-0.7</v>
      </c>
      <c r="AZ56" s="17">
        <v>0.4</v>
      </c>
      <c r="BA56" s="17">
        <v>-0.9</v>
      </c>
      <c r="BB56" s="17">
        <v>2.1</v>
      </c>
      <c r="BC56" s="17">
        <v>0.9</v>
      </c>
      <c r="BD56" s="17">
        <v>0.2</v>
      </c>
      <c r="BE56" s="17">
        <v>7.2</v>
      </c>
      <c r="BF56" s="17"/>
      <c r="BG56" s="17"/>
      <c r="BH56" s="17">
        <v>-2.2999999999999998</v>
      </c>
      <c r="BI56" s="17"/>
      <c r="BJ56" s="17"/>
      <c r="BK56" s="17">
        <v>-2.8</v>
      </c>
      <c r="BL56" s="17"/>
      <c r="BM56" s="17"/>
      <c r="BN56" s="17"/>
      <c r="BO56" s="17">
        <v>2.2999999999999998</v>
      </c>
      <c r="BP56" s="17">
        <v>-28</v>
      </c>
      <c r="BQ56" s="17">
        <v>-29.2</v>
      </c>
      <c r="BR56" s="17">
        <v>-7.8</v>
      </c>
      <c r="BS56" s="17">
        <v>1.1000000000000001</v>
      </c>
      <c r="BT56" s="17"/>
      <c r="BU56" s="17"/>
      <c r="BV56" s="17"/>
      <c r="BW56" s="17"/>
      <c r="BX56" s="17"/>
      <c r="BY56" s="17"/>
      <c r="BZ56" s="17"/>
      <c r="CA56" s="17">
        <v>0</v>
      </c>
      <c r="CB56" s="17">
        <v>-0.5</v>
      </c>
      <c r="CC56" s="17">
        <v>26.3</v>
      </c>
      <c r="CD56" s="17">
        <v>19.5</v>
      </c>
      <c r="CE56" s="17">
        <v>7.9</v>
      </c>
      <c r="CF56" s="17">
        <v>10.1</v>
      </c>
      <c r="CG56" s="17">
        <v>0.8</v>
      </c>
      <c r="CH56" s="17">
        <v>0</v>
      </c>
      <c r="CI56" s="17"/>
      <c r="CJ56" s="17"/>
      <c r="CK56" s="17">
        <v>10.4</v>
      </c>
      <c r="CL56" s="17"/>
      <c r="CM56" s="17">
        <v>-39.700000000000003</v>
      </c>
      <c r="CN56" s="17"/>
      <c r="CO56" s="17"/>
      <c r="CP56" s="17"/>
      <c r="CQ56" s="17"/>
      <c r="CR56" s="17"/>
      <c r="CS56" s="17"/>
      <c r="CT56" s="17"/>
      <c r="CU56" s="17"/>
      <c r="CV56" s="17">
        <v>-3.4</v>
      </c>
      <c r="CW56" s="17">
        <v>0</v>
      </c>
      <c r="CX56" s="17"/>
      <c r="CY56" s="17"/>
      <c r="CZ56" s="17">
        <v>0.9</v>
      </c>
      <c r="DA56" s="17">
        <v>0</v>
      </c>
      <c r="DB56" s="17">
        <v>-0.8</v>
      </c>
      <c r="DC56" s="17"/>
      <c r="DD56" s="17">
        <v>-0.2</v>
      </c>
      <c r="DE56" s="17">
        <v>0.6</v>
      </c>
      <c r="DF56" s="17">
        <v>0.1</v>
      </c>
      <c r="DG56" s="17">
        <v>-1.4</v>
      </c>
      <c r="DH56" s="17">
        <v>1.3</v>
      </c>
      <c r="DI56" s="17">
        <v>0.5</v>
      </c>
      <c r="DJ56" s="17"/>
      <c r="DK56" s="17">
        <v>0</v>
      </c>
      <c r="DL56" s="17">
        <v>0</v>
      </c>
      <c r="DM56" s="17">
        <v>-0.2</v>
      </c>
      <c r="DN56" s="17">
        <v>6.4</v>
      </c>
      <c r="DO56" s="17">
        <v>1.8</v>
      </c>
      <c r="DP56" s="17">
        <v>0.7</v>
      </c>
      <c r="DQ56" s="17"/>
      <c r="DR56" s="17">
        <v>1.5</v>
      </c>
      <c r="DS56" s="17">
        <v>0</v>
      </c>
      <c r="DT56" s="17"/>
      <c r="DU56" s="17">
        <v>0.1</v>
      </c>
      <c r="DV56" s="17"/>
      <c r="DW56" s="17"/>
      <c r="DX56" s="17">
        <v>-3</v>
      </c>
      <c r="DY56" s="17">
        <v>0.2</v>
      </c>
      <c r="DZ56" s="17">
        <v>0.8</v>
      </c>
      <c r="EA56" s="17">
        <v>1</v>
      </c>
      <c r="EB56" s="17">
        <v>0.5</v>
      </c>
      <c r="EC56" s="17">
        <v>0.8</v>
      </c>
      <c r="ED56" s="17">
        <v>4</v>
      </c>
      <c r="EE56" s="17"/>
      <c r="EF56" s="17">
        <v>-0.8</v>
      </c>
      <c r="EG56" s="17">
        <v>-1.9</v>
      </c>
      <c r="EH56" s="17">
        <v>0</v>
      </c>
      <c r="EI56" s="17">
        <v>0.1</v>
      </c>
      <c r="EJ56" s="17">
        <v>2</v>
      </c>
      <c r="EK56" s="17">
        <v>0.2</v>
      </c>
      <c r="EL56" s="17">
        <v>1.5</v>
      </c>
      <c r="EM56" s="17">
        <v>0.2</v>
      </c>
      <c r="EN56" s="17">
        <v>0.2</v>
      </c>
      <c r="EO56" s="17">
        <v>0.2</v>
      </c>
      <c r="EP56" s="17"/>
      <c r="EQ56" s="17">
        <v>0</v>
      </c>
      <c r="ER56" s="17">
        <v>0</v>
      </c>
      <c r="ES56" s="17">
        <v>0</v>
      </c>
      <c r="ET56" s="17">
        <v>-0.2</v>
      </c>
      <c r="EU56" s="17">
        <v>13.7</v>
      </c>
      <c r="EV56" s="17">
        <v>5.5</v>
      </c>
      <c r="EW56" s="17">
        <v>0</v>
      </c>
      <c r="EX56" s="17">
        <v>0</v>
      </c>
      <c r="EY56" s="17">
        <v>0.4</v>
      </c>
      <c r="EZ56" s="17">
        <v>0.8</v>
      </c>
      <c r="FA56" s="17">
        <v>2.9</v>
      </c>
      <c r="FB56" s="17">
        <v>9.5</v>
      </c>
      <c r="FC56" s="17">
        <v>9.1999999999999993</v>
      </c>
      <c r="FD56" s="17">
        <v>1.9</v>
      </c>
      <c r="FE56" s="17"/>
      <c r="FF56" s="17">
        <v>1.8</v>
      </c>
      <c r="FG56" s="17"/>
      <c r="FH56" s="17"/>
      <c r="FI56" s="17">
        <v>152.4</v>
      </c>
      <c r="FJ56" s="15"/>
      <c r="FK56" s="17"/>
      <c r="FL56" s="17"/>
      <c r="FM56" s="17"/>
      <c r="FN56" s="17">
        <v>1.2</v>
      </c>
      <c r="FO56" s="17"/>
      <c r="FP56" s="17"/>
      <c r="FQ56" s="17">
        <v>-0.3</v>
      </c>
      <c r="FR56" s="17">
        <v>1.5</v>
      </c>
      <c r="FS56" s="17">
        <v>2.4</v>
      </c>
    </row>
    <row r="57" spans="1:175" ht="24" customHeight="1" x14ac:dyDescent="0.3">
      <c r="A57" s="16" t="s">
        <v>43</v>
      </c>
      <c r="B57" s="16" t="s">
        <v>755</v>
      </c>
      <c r="C57" s="17">
        <v>8.8000000000000007</v>
      </c>
      <c r="D57" s="17">
        <v>-6</v>
      </c>
      <c r="E57" s="17">
        <v>13.4</v>
      </c>
      <c r="F57" s="17"/>
      <c r="G57" s="17"/>
      <c r="H57" s="17">
        <v>-18.600000000000001</v>
      </c>
      <c r="I57" s="17">
        <v>-9.6</v>
      </c>
      <c r="J57" s="17"/>
      <c r="K57" s="17"/>
      <c r="L57" s="17">
        <v>-29.8</v>
      </c>
      <c r="M57" s="17">
        <v>-42.4</v>
      </c>
      <c r="N57" s="17">
        <v>-38.299999999999997</v>
      </c>
      <c r="O57" s="17">
        <v>16.7</v>
      </c>
      <c r="P57" s="17">
        <v>22.4</v>
      </c>
      <c r="Q57" s="17">
        <v>26.6</v>
      </c>
      <c r="R57" s="17">
        <v>46.2</v>
      </c>
      <c r="S57" s="17">
        <v>0.1</v>
      </c>
      <c r="T57" s="17"/>
      <c r="U57" s="17"/>
      <c r="V57" s="17"/>
      <c r="W57" s="17"/>
      <c r="X57" s="17">
        <v>-6.1</v>
      </c>
      <c r="Y57" s="17">
        <v>0.2</v>
      </c>
      <c r="Z57" s="17"/>
      <c r="AA57" s="17">
        <v>-3.4</v>
      </c>
      <c r="AB57" s="17">
        <v>3</v>
      </c>
      <c r="AC57" s="17">
        <v>13.2</v>
      </c>
      <c r="AD57" s="17"/>
      <c r="AE57" s="17"/>
      <c r="AF57" s="17"/>
      <c r="AG57" s="17"/>
      <c r="AH57" s="17">
        <v>3.1</v>
      </c>
      <c r="AI57" s="17">
        <v>3.9</v>
      </c>
      <c r="AJ57" s="17"/>
      <c r="AK57" s="17"/>
      <c r="AL57" s="17"/>
      <c r="AM57" s="17">
        <v>-1.6</v>
      </c>
      <c r="AN57" s="17">
        <v>0</v>
      </c>
      <c r="AO57" s="17">
        <v>2.8</v>
      </c>
      <c r="AP57" s="17">
        <v>24</v>
      </c>
      <c r="AQ57" s="17">
        <v>6.7</v>
      </c>
      <c r="AR57" s="17">
        <v>0.8</v>
      </c>
      <c r="AS57" s="17">
        <v>2.7</v>
      </c>
      <c r="AT57" s="17">
        <v>0.9</v>
      </c>
      <c r="AU57" s="17">
        <v>5.5</v>
      </c>
      <c r="AV57" s="17">
        <v>-10.199999999999999</v>
      </c>
      <c r="AW57" s="17">
        <v>-44.2</v>
      </c>
      <c r="AX57" s="17">
        <v>0.1</v>
      </c>
      <c r="AY57" s="17">
        <v>-0.7</v>
      </c>
      <c r="AZ57" s="17">
        <v>0.4</v>
      </c>
      <c r="BA57" s="17">
        <v>-3.1</v>
      </c>
      <c r="BB57" s="17">
        <v>-1.7</v>
      </c>
      <c r="BC57" s="17">
        <v>0.9</v>
      </c>
      <c r="BD57" s="17">
        <v>0.2</v>
      </c>
      <c r="BE57" s="17">
        <v>0.3</v>
      </c>
      <c r="BF57" s="17"/>
      <c r="BG57" s="17"/>
      <c r="BH57" s="17">
        <v>-6.5</v>
      </c>
      <c r="BI57" s="17"/>
      <c r="BJ57" s="17"/>
      <c r="BK57" s="17">
        <v>-3.2</v>
      </c>
      <c r="BL57" s="17"/>
      <c r="BM57" s="17"/>
      <c r="BN57" s="17"/>
      <c r="BO57" s="17">
        <v>1.2</v>
      </c>
      <c r="BP57" s="17">
        <v>-30.6</v>
      </c>
      <c r="BQ57" s="17">
        <v>-31.9</v>
      </c>
      <c r="BR57" s="17">
        <v>-5.3</v>
      </c>
      <c r="BS57" s="17">
        <v>-2.9</v>
      </c>
      <c r="BT57" s="17"/>
      <c r="BU57" s="17"/>
      <c r="BV57" s="17"/>
      <c r="BW57" s="17"/>
      <c r="BX57" s="17"/>
      <c r="BY57" s="17"/>
      <c r="BZ57" s="17"/>
      <c r="CA57" s="17">
        <v>0</v>
      </c>
      <c r="CB57" s="17">
        <v>-0.4</v>
      </c>
      <c r="CC57" s="17">
        <v>31.4</v>
      </c>
      <c r="CD57" s="17">
        <v>19.5</v>
      </c>
      <c r="CE57" s="17">
        <v>8</v>
      </c>
      <c r="CF57" s="17">
        <v>7.1</v>
      </c>
      <c r="CG57" s="17">
        <v>1</v>
      </c>
      <c r="CH57" s="17">
        <v>0</v>
      </c>
      <c r="CI57" s="17"/>
      <c r="CJ57" s="17"/>
      <c r="CK57" s="17">
        <v>3.7</v>
      </c>
      <c r="CL57" s="17"/>
      <c r="CM57" s="17">
        <v>-37.6</v>
      </c>
      <c r="CN57" s="17"/>
      <c r="CO57" s="17"/>
      <c r="CP57" s="17"/>
      <c r="CQ57" s="17"/>
      <c r="CR57" s="17"/>
      <c r="CS57" s="17"/>
      <c r="CT57" s="17"/>
      <c r="CU57" s="17"/>
      <c r="CV57" s="17">
        <v>-3.4</v>
      </c>
      <c r="CW57" s="17">
        <v>0</v>
      </c>
      <c r="CX57" s="17"/>
      <c r="CY57" s="17"/>
      <c r="CZ57" s="17">
        <v>0.9</v>
      </c>
      <c r="DA57" s="17">
        <v>0</v>
      </c>
      <c r="DB57" s="17">
        <v>-0.9</v>
      </c>
      <c r="DC57" s="17"/>
      <c r="DD57" s="17">
        <v>-0.1</v>
      </c>
      <c r="DE57" s="17">
        <v>0.6</v>
      </c>
      <c r="DF57" s="17">
        <v>0.1</v>
      </c>
      <c r="DG57" s="17">
        <v>-1.6</v>
      </c>
      <c r="DH57" s="17">
        <v>1.3</v>
      </c>
      <c r="DI57" s="17">
        <v>0.5</v>
      </c>
      <c r="DJ57" s="17"/>
      <c r="DK57" s="17">
        <v>0</v>
      </c>
      <c r="DL57" s="17">
        <v>0</v>
      </c>
      <c r="DM57" s="17">
        <v>-0.7</v>
      </c>
      <c r="DN57" s="17">
        <v>5.0999999999999996</v>
      </c>
      <c r="DO57" s="17">
        <v>1.8</v>
      </c>
      <c r="DP57" s="17">
        <v>0.7</v>
      </c>
      <c r="DQ57" s="17"/>
      <c r="DR57" s="17">
        <v>1.5</v>
      </c>
      <c r="DS57" s="17">
        <v>0</v>
      </c>
      <c r="DT57" s="17"/>
      <c r="DU57" s="17">
        <v>0.3</v>
      </c>
      <c r="DV57" s="17"/>
      <c r="DW57" s="17"/>
      <c r="DX57" s="17">
        <v>-2.8</v>
      </c>
      <c r="DY57" s="17">
        <v>0.2</v>
      </c>
      <c r="DZ57" s="17">
        <v>0.7</v>
      </c>
      <c r="EA57" s="17">
        <v>1</v>
      </c>
      <c r="EB57" s="17">
        <v>0.3</v>
      </c>
      <c r="EC57" s="17">
        <v>0.8</v>
      </c>
      <c r="ED57" s="17">
        <v>4</v>
      </c>
      <c r="EE57" s="17"/>
      <c r="EF57" s="17">
        <v>-5.4</v>
      </c>
      <c r="EG57" s="17">
        <v>-6.6</v>
      </c>
      <c r="EH57" s="17">
        <v>0</v>
      </c>
      <c r="EI57" s="17">
        <v>0</v>
      </c>
      <c r="EJ57" s="17">
        <v>2</v>
      </c>
      <c r="EK57" s="17">
        <v>0.1</v>
      </c>
      <c r="EL57" s="17">
        <v>1.5</v>
      </c>
      <c r="EM57" s="17">
        <v>0.2</v>
      </c>
      <c r="EN57" s="17">
        <v>0.2</v>
      </c>
      <c r="EO57" s="17">
        <v>0.2</v>
      </c>
      <c r="EP57" s="17"/>
      <c r="EQ57" s="17">
        <v>0</v>
      </c>
      <c r="ER57" s="17">
        <v>0</v>
      </c>
      <c r="ES57" s="17">
        <v>0</v>
      </c>
      <c r="ET57" s="17">
        <v>-0.2</v>
      </c>
      <c r="EU57" s="17">
        <v>8.5</v>
      </c>
      <c r="EV57" s="17">
        <v>2.7</v>
      </c>
      <c r="EW57" s="17">
        <v>0</v>
      </c>
      <c r="EX57" s="17">
        <v>0</v>
      </c>
      <c r="EY57" s="17">
        <v>0.4</v>
      </c>
      <c r="EZ57" s="17">
        <v>0.6</v>
      </c>
      <c r="FA57" s="17">
        <v>3.1</v>
      </c>
      <c r="FB57" s="17">
        <v>10.5</v>
      </c>
      <c r="FC57" s="17">
        <v>10.1</v>
      </c>
      <c r="FD57" s="17">
        <v>1.8</v>
      </c>
      <c r="FE57" s="17"/>
      <c r="FF57" s="17">
        <v>2.5</v>
      </c>
      <c r="FG57" s="17"/>
      <c r="FH57" s="17"/>
      <c r="FI57" s="17">
        <v>-16.8</v>
      </c>
      <c r="FJ57" s="15"/>
      <c r="FK57" s="17"/>
      <c r="FL57" s="17"/>
      <c r="FM57" s="17"/>
      <c r="FN57" s="17">
        <v>1.4</v>
      </c>
      <c r="FO57" s="17"/>
      <c r="FP57" s="17"/>
      <c r="FQ57" s="17">
        <v>0.2</v>
      </c>
      <c r="FR57" s="17">
        <v>2.1</v>
      </c>
      <c r="FS57" s="17">
        <v>3.7</v>
      </c>
    </row>
    <row r="58" spans="1:175" ht="24" customHeight="1" x14ac:dyDescent="0.3">
      <c r="A58" s="18" t="s">
        <v>756</v>
      </c>
      <c r="B58" s="18" t="s">
        <v>44</v>
      </c>
      <c r="C58" s="19">
        <v>10.3</v>
      </c>
      <c r="D58" s="19">
        <v>-0.7</v>
      </c>
      <c r="E58" s="19">
        <v>14</v>
      </c>
      <c r="F58" s="19"/>
      <c r="G58" s="19"/>
      <c r="H58" s="19">
        <v>-15</v>
      </c>
      <c r="I58" s="19">
        <v>-3.5</v>
      </c>
      <c r="J58" s="19"/>
      <c r="K58" s="19"/>
      <c r="L58" s="19">
        <v>-28.6</v>
      </c>
      <c r="M58" s="19">
        <v>-43.6</v>
      </c>
      <c r="N58" s="19">
        <v>-39.6</v>
      </c>
      <c r="O58" s="19">
        <v>18</v>
      </c>
      <c r="P58" s="19">
        <v>21.7</v>
      </c>
      <c r="Q58" s="19">
        <v>26.4</v>
      </c>
      <c r="R58" s="19">
        <v>47</v>
      </c>
      <c r="S58" s="19">
        <v>0</v>
      </c>
      <c r="T58" s="19"/>
      <c r="U58" s="19"/>
      <c r="V58" s="19"/>
      <c r="W58" s="19"/>
      <c r="X58" s="19">
        <v>-6.4</v>
      </c>
      <c r="Y58" s="19">
        <v>0.7</v>
      </c>
      <c r="Z58" s="19"/>
      <c r="AA58" s="19">
        <v>-3.4</v>
      </c>
      <c r="AB58" s="19">
        <v>2.7</v>
      </c>
      <c r="AC58" s="19">
        <v>12.6</v>
      </c>
      <c r="AD58" s="19"/>
      <c r="AE58" s="19"/>
      <c r="AF58" s="19"/>
      <c r="AG58" s="19"/>
      <c r="AH58" s="19">
        <v>2.7</v>
      </c>
      <c r="AI58" s="19">
        <v>3.3</v>
      </c>
      <c r="AJ58" s="19"/>
      <c r="AK58" s="19"/>
      <c r="AL58" s="19"/>
      <c r="AM58" s="19">
        <v>-1.8</v>
      </c>
      <c r="AN58" s="19">
        <v>0</v>
      </c>
      <c r="AO58" s="19">
        <v>2.5</v>
      </c>
      <c r="AP58" s="19">
        <v>24.6</v>
      </c>
      <c r="AQ58" s="19">
        <v>6.6</v>
      </c>
      <c r="AR58" s="19">
        <v>0.6</v>
      </c>
      <c r="AS58" s="19">
        <v>2.7</v>
      </c>
      <c r="AT58" s="19">
        <v>1.1000000000000001</v>
      </c>
      <c r="AU58" s="19">
        <v>3.9</v>
      </c>
      <c r="AV58" s="19">
        <v>-11.9</v>
      </c>
      <c r="AW58" s="19">
        <v>-45.8</v>
      </c>
      <c r="AX58" s="19">
        <v>0.4</v>
      </c>
      <c r="AY58" s="19">
        <v>-0.8</v>
      </c>
      <c r="AZ58" s="19">
        <v>0.3</v>
      </c>
      <c r="BA58" s="19">
        <v>-4.7</v>
      </c>
      <c r="BB58" s="19">
        <v>-2</v>
      </c>
      <c r="BC58" s="19">
        <v>0.9</v>
      </c>
      <c r="BD58" s="19">
        <v>0</v>
      </c>
      <c r="BE58" s="19">
        <v>-0.4</v>
      </c>
      <c r="BF58" s="19"/>
      <c r="BG58" s="19"/>
      <c r="BH58" s="19">
        <v>-5</v>
      </c>
      <c r="BI58" s="19"/>
      <c r="BJ58" s="19"/>
      <c r="BK58" s="19">
        <v>-1.1000000000000001</v>
      </c>
      <c r="BL58" s="19"/>
      <c r="BM58" s="19"/>
      <c r="BN58" s="19"/>
      <c r="BO58" s="19">
        <v>1.5</v>
      </c>
      <c r="BP58" s="19">
        <v>-31.5</v>
      </c>
      <c r="BQ58" s="19">
        <v>-32.799999999999997</v>
      </c>
      <c r="BR58" s="19">
        <v>-6.1</v>
      </c>
      <c r="BS58" s="19">
        <v>-2.2999999999999998</v>
      </c>
      <c r="BT58" s="19"/>
      <c r="BU58" s="19"/>
      <c r="BV58" s="19"/>
      <c r="BW58" s="19"/>
      <c r="BX58" s="19"/>
      <c r="BY58" s="19"/>
      <c r="BZ58" s="19"/>
      <c r="CA58" s="19">
        <v>0</v>
      </c>
      <c r="CB58" s="19">
        <v>-0.4</v>
      </c>
      <c r="CC58" s="19">
        <v>30.5</v>
      </c>
      <c r="CD58" s="19">
        <v>20.9</v>
      </c>
      <c r="CE58" s="19">
        <v>8.9</v>
      </c>
      <c r="CF58" s="19">
        <v>7</v>
      </c>
      <c r="CG58" s="19">
        <v>1</v>
      </c>
      <c r="CH58" s="19">
        <v>0</v>
      </c>
      <c r="CI58" s="19"/>
      <c r="CJ58" s="19"/>
      <c r="CK58" s="19">
        <v>-2.4</v>
      </c>
      <c r="CL58" s="19"/>
      <c r="CM58" s="19">
        <v>-21.9</v>
      </c>
      <c r="CN58" s="19"/>
      <c r="CO58" s="19"/>
      <c r="CP58" s="19"/>
      <c r="CQ58" s="19"/>
      <c r="CR58" s="19"/>
      <c r="CS58" s="19"/>
      <c r="CT58" s="19"/>
      <c r="CU58" s="19"/>
      <c r="CV58" s="19">
        <v>-3.5</v>
      </c>
      <c r="CW58" s="19">
        <v>0</v>
      </c>
      <c r="CX58" s="19"/>
      <c r="CY58" s="19"/>
      <c r="CZ58" s="19">
        <v>0.9</v>
      </c>
      <c r="DA58" s="19">
        <v>0.1</v>
      </c>
      <c r="DB58" s="19">
        <v>-0.9</v>
      </c>
      <c r="DC58" s="19"/>
      <c r="DD58" s="19">
        <v>0</v>
      </c>
      <c r="DE58" s="19">
        <v>0.5</v>
      </c>
      <c r="DF58" s="19">
        <v>0.2</v>
      </c>
      <c r="DG58" s="19">
        <v>-2</v>
      </c>
      <c r="DH58" s="19">
        <v>1.3</v>
      </c>
      <c r="DI58" s="19">
        <v>0.6</v>
      </c>
      <c r="DJ58" s="19"/>
      <c r="DK58" s="19">
        <v>0</v>
      </c>
      <c r="DL58" s="19">
        <v>0</v>
      </c>
      <c r="DM58" s="19">
        <v>-0.6</v>
      </c>
      <c r="DN58" s="19">
        <v>5.0999999999999996</v>
      </c>
      <c r="DO58" s="19">
        <v>1.8</v>
      </c>
      <c r="DP58" s="19">
        <v>0.7</v>
      </c>
      <c r="DQ58" s="19"/>
      <c r="DR58" s="19">
        <v>1.5</v>
      </c>
      <c r="DS58" s="19">
        <v>0</v>
      </c>
      <c r="DT58" s="19"/>
      <c r="DU58" s="19">
        <v>0.2</v>
      </c>
      <c r="DV58" s="19"/>
      <c r="DW58" s="19"/>
      <c r="DX58" s="19">
        <v>-3</v>
      </c>
      <c r="DY58" s="19">
        <v>0</v>
      </c>
      <c r="DZ58" s="19">
        <v>0.7</v>
      </c>
      <c r="EA58" s="19">
        <v>1</v>
      </c>
      <c r="EB58" s="19">
        <v>0.4</v>
      </c>
      <c r="EC58" s="19">
        <v>0.8</v>
      </c>
      <c r="ED58" s="19">
        <v>4</v>
      </c>
      <c r="EE58" s="19"/>
      <c r="EF58" s="19">
        <v>-1.7</v>
      </c>
      <c r="EG58" s="19">
        <v>-2</v>
      </c>
      <c r="EH58" s="19">
        <v>0.3</v>
      </c>
      <c r="EI58" s="19">
        <v>0.3</v>
      </c>
      <c r="EJ58" s="19">
        <v>2</v>
      </c>
      <c r="EK58" s="19">
        <v>-0.1</v>
      </c>
      <c r="EL58" s="19">
        <v>1.5</v>
      </c>
      <c r="EM58" s="19">
        <v>0.2</v>
      </c>
      <c r="EN58" s="19">
        <v>0.2</v>
      </c>
      <c r="EO58" s="19">
        <v>0.2</v>
      </c>
      <c r="EP58" s="19"/>
      <c r="EQ58" s="19">
        <v>0</v>
      </c>
      <c r="ER58" s="19">
        <v>0</v>
      </c>
      <c r="ES58" s="19">
        <v>0</v>
      </c>
      <c r="ET58" s="19">
        <v>-0.2</v>
      </c>
      <c r="EU58" s="19">
        <v>10.9</v>
      </c>
      <c r="EV58" s="19">
        <v>3.2</v>
      </c>
      <c r="EW58" s="19">
        <v>0</v>
      </c>
      <c r="EX58" s="19">
        <v>0</v>
      </c>
      <c r="EY58" s="19">
        <v>0.4</v>
      </c>
      <c r="EZ58" s="19">
        <v>0.6</v>
      </c>
      <c r="FA58" s="19">
        <v>3.4</v>
      </c>
      <c r="FB58" s="19">
        <v>10.7</v>
      </c>
      <c r="FC58" s="19">
        <v>10.4</v>
      </c>
      <c r="FD58" s="19">
        <v>1.5</v>
      </c>
      <c r="FE58" s="19"/>
      <c r="FF58" s="19">
        <v>2.2999999999999998</v>
      </c>
      <c r="FG58" s="19"/>
      <c r="FH58" s="19"/>
      <c r="FI58" s="19">
        <v>15</v>
      </c>
      <c r="FJ58" s="15"/>
      <c r="FK58" s="19"/>
      <c r="FL58" s="19"/>
      <c r="FM58" s="19"/>
      <c r="FN58" s="19">
        <v>1.5</v>
      </c>
      <c r="FO58" s="19"/>
      <c r="FP58" s="19"/>
      <c r="FQ58" s="19">
        <v>0.4</v>
      </c>
      <c r="FR58" s="19">
        <v>2</v>
      </c>
      <c r="FS58" s="19">
        <v>3.9</v>
      </c>
    </row>
    <row r="59" spans="1:175" ht="25.05" customHeight="1" x14ac:dyDescent="0.3">
      <c r="A59" s="203" t="s">
        <v>757</v>
      </c>
      <c r="B59" s="204"/>
      <c r="C59" s="20">
        <v>37.25</v>
      </c>
      <c r="D59" s="20">
        <v>205.8</v>
      </c>
      <c r="E59" s="20">
        <v>377.05</v>
      </c>
      <c r="F59" s="20">
        <v>0</v>
      </c>
      <c r="G59" s="20">
        <v>0</v>
      </c>
      <c r="H59" s="20">
        <v>-218.75</v>
      </c>
      <c r="I59" s="20">
        <v>6.35</v>
      </c>
      <c r="J59" s="20">
        <v>0</v>
      </c>
      <c r="K59" s="20">
        <v>0</v>
      </c>
      <c r="L59" s="20">
        <v>166</v>
      </c>
      <c r="M59" s="20">
        <v>-127.2</v>
      </c>
      <c r="N59" s="20">
        <v>-74.7</v>
      </c>
      <c r="O59" s="20">
        <v>740.85</v>
      </c>
      <c r="P59" s="20">
        <v>147.30000000000001</v>
      </c>
      <c r="Q59" s="20">
        <v>333.25</v>
      </c>
      <c r="R59" s="20">
        <v>952.35</v>
      </c>
      <c r="S59" s="20">
        <v>1.35</v>
      </c>
      <c r="T59" s="20">
        <v>0</v>
      </c>
      <c r="U59" s="20">
        <v>0</v>
      </c>
      <c r="V59" s="20">
        <v>0</v>
      </c>
      <c r="W59" s="20">
        <v>0</v>
      </c>
      <c r="X59" s="20">
        <v>115.2</v>
      </c>
      <c r="Y59" s="20">
        <v>19.05</v>
      </c>
      <c r="Z59" s="20">
        <v>0</v>
      </c>
      <c r="AA59" s="20">
        <v>-80.650000000000006</v>
      </c>
      <c r="AB59" s="20">
        <v>93.8</v>
      </c>
      <c r="AC59" s="20">
        <v>183.8</v>
      </c>
      <c r="AD59" s="20">
        <v>0</v>
      </c>
      <c r="AE59" s="20">
        <v>0</v>
      </c>
      <c r="AF59" s="20">
        <v>0</v>
      </c>
      <c r="AG59" s="20">
        <v>0</v>
      </c>
      <c r="AH59" s="20">
        <v>41.5</v>
      </c>
      <c r="AI59" s="20">
        <v>131.4</v>
      </c>
      <c r="AJ59" s="20">
        <v>0</v>
      </c>
      <c r="AK59" s="20">
        <v>0</v>
      </c>
      <c r="AL59" s="20">
        <v>0</v>
      </c>
      <c r="AM59" s="20">
        <v>-24.3</v>
      </c>
      <c r="AN59" s="20">
        <v>-202.2</v>
      </c>
      <c r="AO59" s="20">
        <v>85.3</v>
      </c>
      <c r="AP59" s="20">
        <v>387.85</v>
      </c>
      <c r="AQ59" s="20">
        <v>201.1</v>
      </c>
      <c r="AR59" s="20">
        <v>-2.15</v>
      </c>
      <c r="AS59" s="20">
        <v>64.8</v>
      </c>
      <c r="AT59" s="20">
        <v>26.85</v>
      </c>
      <c r="AU59" s="20">
        <v>303.8</v>
      </c>
      <c r="AV59" s="20">
        <v>-272.64999999999998</v>
      </c>
      <c r="AW59" s="20">
        <v>-1048</v>
      </c>
      <c r="AX59" s="20">
        <v>35.1</v>
      </c>
      <c r="AY59" s="20">
        <v>-29.15</v>
      </c>
      <c r="AZ59" s="20">
        <v>8.75</v>
      </c>
      <c r="BA59" s="20">
        <v>-35.65</v>
      </c>
      <c r="BB59" s="20">
        <v>48.4</v>
      </c>
      <c r="BC59" s="20">
        <v>23.35</v>
      </c>
      <c r="BD59" s="20">
        <v>2.5499999999999998</v>
      </c>
      <c r="BE59" s="20">
        <v>-51.5</v>
      </c>
      <c r="BF59" s="20">
        <v>0</v>
      </c>
      <c r="BG59" s="20">
        <v>0</v>
      </c>
      <c r="BH59" s="20">
        <v>-15.75</v>
      </c>
      <c r="BI59" s="20">
        <v>0</v>
      </c>
      <c r="BJ59" s="20">
        <v>0</v>
      </c>
      <c r="BK59" s="20">
        <v>-0.05</v>
      </c>
      <c r="BL59" s="20">
        <v>0</v>
      </c>
      <c r="BM59" s="20">
        <v>0</v>
      </c>
      <c r="BN59" s="20">
        <v>0</v>
      </c>
      <c r="BO59" s="20">
        <v>-0.1</v>
      </c>
      <c r="BP59" s="20">
        <v>-254.9</v>
      </c>
      <c r="BQ59" s="20">
        <v>-269.5</v>
      </c>
      <c r="BR59" s="20">
        <v>-98.4</v>
      </c>
      <c r="BS59" s="20">
        <v>512.15</v>
      </c>
      <c r="BT59" s="20">
        <v>0</v>
      </c>
      <c r="BU59" s="20">
        <v>0</v>
      </c>
      <c r="BV59" s="20">
        <v>0</v>
      </c>
      <c r="BW59" s="20">
        <v>0</v>
      </c>
      <c r="BX59" s="20">
        <v>0</v>
      </c>
      <c r="BY59" s="20">
        <v>0</v>
      </c>
      <c r="BZ59" s="20">
        <v>0</v>
      </c>
      <c r="CA59" s="20">
        <v>5.05</v>
      </c>
      <c r="CB59" s="20">
        <v>-10.4</v>
      </c>
      <c r="CC59" s="20">
        <v>972.8</v>
      </c>
      <c r="CD59" s="20">
        <v>666.45</v>
      </c>
      <c r="CE59" s="20">
        <v>227</v>
      </c>
      <c r="CF59" s="20">
        <v>175.05</v>
      </c>
      <c r="CG59" s="20">
        <v>54</v>
      </c>
      <c r="CH59" s="20">
        <v>-6.8</v>
      </c>
      <c r="CI59" s="20">
        <v>0</v>
      </c>
      <c r="CJ59" s="20">
        <v>0</v>
      </c>
      <c r="CK59" s="20">
        <v>886.35</v>
      </c>
      <c r="CL59" s="20">
        <v>0</v>
      </c>
      <c r="CM59" s="20">
        <v>-535.20000000000005</v>
      </c>
      <c r="CN59" s="20">
        <v>0</v>
      </c>
      <c r="CO59" s="20">
        <v>0</v>
      </c>
      <c r="CP59" s="20">
        <v>0</v>
      </c>
      <c r="CQ59" s="20">
        <v>0</v>
      </c>
      <c r="CR59" s="20">
        <v>0</v>
      </c>
      <c r="CS59" s="20">
        <v>0</v>
      </c>
      <c r="CT59" s="20">
        <v>0</v>
      </c>
      <c r="CU59" s="20">
        <v>0</v>
      </c>
      <c r="CV59" s="20">
        <v>-55.6</v>
      </c>
      <c r="CW59" s="20">
        <v>43.8</v>
      </c>
      <c r="CX59" s="20">
        <v>0</v>
      </c>
      <c r="CY59" s="20">
        <v>0</v>
      </c>
      <c r="CZ59" s="20">
        <v>22.75</v>
      </c>
      <c r="DA59" s="20">
        <v>-0.15</v>
      </c>
      <c r="DB59" s="20">
        <v>-19.95</v>
      </c>
      <c r="DC59" s="20">
        <v>0</v>
      </c>
      <c r="DD59" s="20">
        <v>-1.65</v>
      </c>
      <c r="DE59" s="20">
        <v>14.55</v>
      </c>
      <c r="DF59" s="20">
        <v>2.65</v>
      </c>
      <c r="DG59" s="20">
        <v>-27.65</v>
      </c>
      <c r="DH59" s="20">
        <v>31.8</v>
      </c>
      <c r="DI59" s="20">
        <v>13</v>
      </c>
      <c r="DJ59" s="20">
        <v>0</v>
      </c>
      <c r="DK59" s="20">
        <v>-5.15</v>
      </c>
      <c r="DL59" s="20">
        <v>-8.65</v>
      </c>
      <c r="DM59" s="20">
        <v>-16.45</v>
      </c>
      <c r="DN59" s="20">
        <v>135.30000000000001</v>
      </c>
      <c r="DO59" s="20">
        <v>38.1</v>
      </c>
      <c r="DP59" s="20">
        <v>13.5</v>
      </c>
      <c r="DQ59" s="20">
        <v>0</v>
      </c>
      <c r="DR59" s="20">
        <v>31.8</v>
      </c>
      <c r="DS59" s="20">
        <v>2.5</v>
      </c>
      <c r="DT59" s="20">
        <v>0</v>
      </c>
      <c r="DU59" s="20">
        <v>5.2</v>
      </c>
      <c r="DV59" s="20">
        <v>0</v>
      </c>
      <c r="DW59" s="20">
        <v>0</v>
      </c>
      <c r="DX59" s="20">
        <v>-68.900000000000006</v>
      </c>
      <c r="DY59" s="20">
        <v>3</v>
      </c>
      <c r="DZ59" s="20">
        <v>6.4</v>
      </c>
      <c r="EA59" s="20">
        <v>24.6</v>
      </c>
      <c r="EB59" s="20">
        <v>17.8</v>
      </c>
      <c r="EC59" s="20">
        <v>19.2</v>
      </c>
      <c r="ED59" s="20">
        <v>96</v>
      </c>
      <c r="EE59" s="20">
        <v>0</v>
      </c>
      <c r="EF59" s="20">
        <v>-82.4</v>
      </c>
      <c r="EG59" s="20">
        <v>-92.05</v>
      </c>
      <c r="EH59" s="20">
        <v>2</v>
      </c>
      <c r="EI59" s="20">
        <v>2.85</v>
      </c>
      <c r="EJ59" s="20">
        <v>48</v>
      </c>
      <c r="EK59" s="20">
        <v>4.3499999999999996</v>
      </c>
      <c r="EL59" s="20">
        <v>40.799999999999997</v>
      </c>
      <c r="EM59" s="20">
        <v>4.8</v>
      </c>
      <c r="EN59" s="20">
        <v>4.8</v>
      </c>
      <c r="EO59" s="20">
        <v>4.8</v>
      </c>
      <c r="EP59" s="20">
        <v>0</v>
      </c>
      <c r="EQ59" s="20">
        <v>27.85</v>
      </c>
      <c r="ER59" s="20">
        <v>10.6</v>
      </c>
      <c r="ES59" s="20">
        <v>0.7</v>
      </c>
      <c r="ET59" s="20">
        <v>-4.8</v>
      </c>
      <c r="EU59" s="20">
        <v>292.39999999999998</v>
      </c>
      <c r="EV59" s="20">
        <v>123.55</v>
      </c>
      <c r="EW59" s="20">
        <v>-16.899999999999999</v>
      </c>
      <c r="EX59" s="20">
        <v>6.05</v>
      </c>
      <c r="EY59" s="20">
        <v>5.6</v>
      </c>
      <c r="EZ59" s="20">
        <v>23.7</v>
      </c>
      <c r="FA59" s="20">
        <v>61.45</v>
      </c>
      <c r="FB59" s="20">
        <v>305.14999999999998</v>
      </c>
      <c r="FC59" s="20">
        <v>262.60000000000002</v>
      </c>
      <c r="FD59" s="20">
        <v>61.95</v>
      </c>
      <c r="FE59" s="20">
        <v>0</v>
      </c>
      <c r="FF59" s="20">
        <v>61.55</v>
      </c>
      <c r="FG59" s="20">
        <v>0</v>
      </c>
      <c r="FH59" s="20">
        <v>0</v>
      </c>
      <c r="FI59" s="20">
        <v>6358.2</v>
      </c>
      <c r="FJ59" s="21"/>
      <c r="FK59" s="20">
        <v>0</v>
      </c>
      <c r="FL59" s="20">
        <v>0</v>
      </c>
      <c r="FM59" s="20">
        <v>0</v>
      </c>
      <c r="FN59" s="20">
        <v>34.450000000000003</v>
      </c>
      <c r="FO59" s="20">
        <v>0</v>
      </c>
      <c r="FP59" s="20">
        <v>0</v>
      </c>
      <c r="FQ59" s="20">
        <v>19.95</v>
      </c>
      <c r="FR59" s="20">
        <v>43.15</v>
      </c>
      <c r="FS59" s="20">
        <v>97.55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760</v>
      </c>
      <c r="C5" s="1"/>
      <c r="D5" s="1"/>
      <c r="E5" s="1"/>
      <c r="F5" s="1"/>
      <c r="G5" s="1"/>
      <c r="H5" s="1"/>
    </row>
    <row r="6" spans="1:8" ht="22.95" customHeight="1" x14ac:dyDescent="0.3">
      <c r="A6" s="1"/>
      <c r="B6" s="208" t="s">
        <v>761</v>
      </c>
      <c r="C6" s="208" t="s">
        <v>762</v>
      </c>
      <c r="D6" s="208"/>
      <c r="E6" s="208" t="s">
        <v>763</v>
      </c>
      <c r="F6" s="208"/>
      <c r="G6" s="208"/>
      <c r="H6" s="208" t="s">
        <v>764</v>
      </c>
    </row>
    <row r="7" spans="1:8" ht="31.05" customHeight="1" x14ac:dyDescent="0.3">
      <c r="A7" s="1"/>
      <c r="B7" s="208"/>
      <c r="C7" s="24" t="s">
        <v>765</v>
      </c>
      <c r="D7" s="24" t="s">
        <v>766</v>
      </c>
      <c r="E7" s="24" t="s">
        <v>484</v>
      </c>
      <c r="F7" s="24" t="s">
        <v>483</v>
      </c>
      <c r="G7" s="24" t="s">
        <v>482</v>
      </c>
      <c r="H7" s="24" t="s">
        <v>767</v>
      </c>
    </row>
    <row r="8" spans="1:8" ht="10.95" customHeight="1" x14ac:dyDescent="0.3">
      <c r="A8" s="1"/>
      <c r="B8" s="25" t="s">
        <v>709</v>
      </c>
      <c r="C8" s="26">
        <v>0</v>
      </c>
      <c r="D8" s="26">
        <v>6467.8</v>
      </c>
      <c r="E8" s="27">
        <v>914.36649999999997</v>
      </c>
      <c r="F8" s="27">
        <v>3842.4819000000002</v>
      </c>
      <c r="G8" s="27">
        <v>1710.9516000000001</v>
      </c>
      <c r="H8" s="27">
        <v>237.48580000000001</v>
      </c>
    </row>
    <row r="9" spans="1:8" ht="10.95" customHeight="1" x14ac:dyDescent="0.3">
      <c r="A9" s="1"/>
      <c r="B9" s="25" t="s">
        <v>710</v>
      </c>
      <c r="C9" s="26">
        <v>0</v>
      </c>
      <c r="D9" s="26">
        <v>6317</v>
      </c>
      <c r="E9" s="27">
        <v>901.51170000000002</v>
      </c>
      <c r="F9" s="27">
        <v>3719.9946</v>
      </c>
      <c r="G9" s="27">
        <v>1695.4937</v>
      </c>
      <c r="H9" s="27">
        <v>229.1019</v>
      </c>
    </row>
    <row r="10" spans="1:8" ht="10.95" customHeight="1" x14ac:dyDescent="0.3">
      <c r="A10" s="1"/>
      <c r="B10" s="25" t="s">
        <v>711</v>
      </c>
      <c r="C10" s="26">
        <v>0</v>
      </c>
      <c r="D10" s="26">
        <v>6166</v>
      </c>
      <c r="E10" s="27">
        <v>926.92669999999998</v>
      </c>
      <c r="F10" s="27">
        <v>3563.9675999999999</v>
      </c>
      <c r="G10" s="27">
        <v>1675.1057000000001</v>
      </c>
      <c r="H10" s="27">
        <v>234.7209</v>
      </c>
    </row>
    <row r="11" spans="1:8" ht="10.95" customHeight="1" x14ac:dyDescent="0.3">
      <c r="A11" s="1"/>
      <c r="B11" s="25" t="s">
        <v>712</v>
      </c>
      <c r="C11" s="26">
        <v>0</v>
      </c>
      <c r="D11" s="26">
        <v>6238.4</v>
      </c>
      <c r="E11" s="27">
        <v>906.00829999999996</v>
      </c>
      <c r="F11" s="27">
        <v>3628.1577000000002</v>
      </c>
      <c r="G11" s="27">
        <v>1704.2339999999999</v>
      </c>
      <c r="H11" s="27">
        <v>239.23390000000001</v>
      </c>
    </row>
    <row r="12" spans="1:8" ht="10.95" customHeight="1" x14ac:dyDescent="0.3">
      <c r="A12" s="1"/>
      <c r="B12" s="25" t="s">
        <v>713</v>
      </c>
      <c r="C12" s="26">
        <v>0</v>
      </c>
      <c r="D12" s="26">
        <v>6100.6</v>
      </c>
      <c r="E12" s="27">
        <v>865.00710000000004</v>
      </c>
      <c r="F12" s="27">
        <v>3476.3649999999998</v>
      </c>
      <c r="G12" s="27">
        <v>1759.2279000000001</v>
      </c>
      <c r="H12" s="27">
        <v>243.13630000000001</v>
      </c>
    </row>
    <row r="13" spans="1:8" ht="10.95" customHeight="1" x14ac:dyDescent="0.3">
      <c r="A13" s="1"/>
      <c r="B13" s="25" t="s">
        <v>714</v>
      </c>
      <c r="C13" s="26">
        <v>0</v>
      </c>
      <c r="D13" s="26">
        <v>6195.8</v>
      </c>
      <c r="E13" s="27">
        <v>900.40239999999994</v>
      </c>
      <c r="F13" s="27">
        <v>3586.9819000000002</v>
      </c>
      <c r="G13" s="27">
        <v>1708.4157</v>
      </c>
      <c r="H13" s="27">
        <v>249.0231</v>
      </c>
    </row>
    <row r="14" spans="1:8" ht="10.95" customHeight="1" x14ac:dyDescent="0.3">
      <c r="A14" s="1"/>
      <c r="B14" s="25" t="s">
        <v>715</v>
      </c>
      <c r="C14" s="26">
        <v>0</v>
      </c>
      <c r="D14" s="26">
        <v>6158.3</v>
      </c>
      <c r="E14" s="27">
        <v>897.04520000000002</v>
      </c>
      <c r="F14" s="27">
        <v>3556.9721</v>
      </c>
      <c r="G14" s="27">
        <v>1704.2827</v>
      </c>
      <c r="H14" s="27">
        <v>242.0137</v>
      </c>
    </row>
    <row r="15" spans="1:8" ht="10.95" customHeight="1" x14ac:dyDescent="0.3">
      <c r="A15" s="1"/>
      <c r="B15" s="25" t="s">
        <v>716</v>
      </c>
      <c r="C15" s="26">
        <v>0</v>
      </c>
      <c r="D15" s="26">
        <v>6153.6</v>
      </c>
      <c r="E15" s="27">
        <v>868.46600000000001</v>
      </c>
      <c r="F15" s="27">
        <v>3569.4468000000002</v>
      </c>
      <c r="G15" s="27">
        <v>1715.6872000000001</v>
      </c>
      <c r="H15" s="27">
        <v>241.67070000000001</v>
      </c>
    </row>
    <row r="16" spans="1:8" ht="10.95" customHeight="1" x14ac:dyDescent="0.3">
      <c r="A16" s="1"/>
      <c r="B16" s="25" t="s">
        <v>717</v>
      </c>
      <c r="C16" s="26">
        <v>0</v>
      </c>
      <c r="D16" s="26">
        <v>6125.5</v>
      </c>
      <c r="E16" s="27">
        <v>887.42169999999999</v>
      </c>
      <c r="F16" s="27">
        <v>3495.8534</v>
      </c>
      <c r="G16" s="27">
        <v>1742.2248999999999</v>
      </c>
      <c r="H16" s="27">
        <v>234.85939999999999</v>
      </c>
    </row>
    <row r="17" spans="1:8" ht="10.95" customHeight="1" x14ac:dyDescent="0.3">
      <c r="A17" s="1"/>
      <c r="B17" s="25" t="s">
        <v>718</v>
      </c>
      <c r="C17" s="26">
        <v>0</v>
      </c>
      <c r="D17" s="26">
        <v>6238.4</v>
      </c>
      <c r="E17" s="27">
        <v>884.63549999999998</v>
      </c>
      <c r="F17" s="27">
        <v>3606.7314999999999</v>
      </c>
      <c r="G17" s="27">
        <v>1747.0329999999999</v>
      </c>
      <c r="H17" s="27">
        <v>231.3802</v>
      </c>
    </row>
    <row r="18" spans="1:8" ht="10.95" customHeight="1" x14ac:dyDescent="0.3">
      <c r="A18" s="1"/>
      <c r="B18" s="25" t="s">
        <v>719</v>
      </c>
      <c r="C18" s="26">
        <v>0</v>
      </c>
      <c r="D18" s="26">
        <v>6368.3</v>
      </c>
      <c r="E18" s="27">
        <v>940.7106</v>
      </c>
      <c r="F18" s="27">
        <v>3681.893</v>
      </c>
      <c r="G18" s="27">
        <v>1745.6964</v>
      </c>
      <c r="H18" s="27">
        <v>233.81129999999999</v>
      </c>
    </row>
    <row r="19" spans="1:8" ht="10.95" customHeight="1" x14ac:dyDescent="0.3">
      <c r="A19" s="1"/>
      <c r="B19" s="25" t="s">
        <v>720</v>
      </c>
      <c r="C19" s="26">
        <v>0</v>
      </c>
      <c r="D19" s="26">
        <v>6549.7</v>
      </c>
      <c r="E19" s="27">
        <v>994.46</v>
      </c>
      <c r="F19" s="27">
        <v>3784.8114999999998</v>
      </c>
      <c r="G19" s="27">
        <v>1770.4285</v>
      </c>
      <c r="H19" s="27">
        <v>221.5479</v>
      </c>
    </row>
    <row r="20" spans="1:8" ht="10.95" customHeight="1" x14ac:dyDescent="0.3">
      <c r="A20" s="1"/>
      <c r="B20" s="25" t="s">
        <v>721</v>
      </c>
      <c r="C20" s="26">
        <v>0</v>
      </c>
      <c r="D20" s="26">
        <v>6628.2</v>
      </c>
      <c r="E20" s="27">
        <v>1007.8692</v>
      </c>
      <c r="F20" s="27">
        <v>3822.1359000000002</v>
      </c>
      <c r="G20" s="27">
        <v>1798.1949</v>
      </c>
      <c r="H20" s="27">
        <v>210.9349</v>
      </c>
    </row>
    <row r="21" spans="1:8" ht="10.95" customHeight="1" x14ac:dyDescent="0.3">
      <c r="A21" s="1"/>
      <c r="B21" s="25" t="s">
        <v>722</v>
      </c>
      <c r="C21" s="26">
        <v>0</v>
      </c>
      <c r="D21" s="26">
        <v>6762.6</v>
      </c>
      <c r="E21" s="27">
        <v>1005.6233</v>
      </c>
      <c r="F21" s="27">
        <v>3947.2932999999998</v>
      </c>
      <c r="G21" s="27">
        <v>1809.6833999999999</v>
      </c>
      <c r="H21" s="27">
        <v>207.095</v>
      </c>
    </row>
    <row r="22" spans="1:8" ht="10.95" customHeight="1" x14ac:dyDescent="0.3">
      <c r="A22" s="1"/>
      <c r="B22" s="25" t="s">
        <v>723</v>
      </c>
      <c r="C22" s="26">
        <v>0</v>
      </c>
      <c r="D22" s="26">
        <v>6899.3</v>
      </c>
      <c r="E22" s="27">
        <v>1019.5078999999999</v>
      </c>
      <c r="F22" s="27">
        <v>4062.7136</v>
      </c>
      <c r="G22" s="27">
        <v>1817.0785000000001</v>
      </c>
      <c r="H22" s="27">
        <v>210.1875</v>
      </c>
    </row>
    <row r="23" spans="1:8" ht="10.95" customHeight="1" x14ac:dyDescent="0.3">
      <c r="A23" s="1"/>
      <c r="B23" s="25" t="s">
        <v>724</v>
      </c>
      <c r="C23" s="26">
        <v>0</v>
      </c>
      <c r="D23" s="26">
        <v>6967.8</v>
      </c>
      <c r="E23" s="27">
        <v>1058.046</v>
      </c>
      <c r="F23" s="27">
        <v>4127.8337000000001</v>
      </c>
      <c r="G23" s="27">
        <v>1781.9203</v>
      </c>
      <c r="H23" s="27">
        <v>214.21250000000001</v>
      </c>
    </row>
    <row r="24" spans="1:8" ht="10.95" customHeight="1" x14ac:dyDescent="0.3">
      <c r="A24" s="1"/>
      <c r="B24" s="25" t="s">
        <v>725</v>
      </c>
      <c r="C24" s="26">
        <v>0</v>
      </c>
      <c r="D24" s="26">
        <v>7198.2</v>
      </c>
      <c r="E24" s="27">
        <v>1056.4579000000001</v>
      </c>
      <c r="F24" s="27">
        <v>4342.2555000000002</v>
      </c>
      <c r="G24" s="27">
        <v>1799.4866</v>
      </c>
      <c r="H24" s="27">
        <v>218.79949999999999</v>
      </c>
    </row>
    <row r="25" spans="1:8" ht="10.95" customHeight="1" x14ac:dyDescent="0.3">
      <c r="A25" s="1"/>
      <c r="B25" s="25" t="s">
        <v>726</v>
      </c>
      <c r="C25" s="26">
        <v>0</v>
      </c>
      <c r="D25" s="26">
        <v>7208.7</v>
      </c>
      <c r="E25" s="27">
        <v>1061.0462</v>
      </c>
      <c r="F25" s="27">
        <v>4322.2772000000004</v>
      </c>
      <c r="G25" s="27">
        <v>1825.3766000000001</v>
      </c>
      <c r="H25" s="27">
        <v>225.3271</v>
      </c>
    </row>
    <row r="26" spans="1:8" ht="10.95" customHeight="1" x14ac:dyDescent="0.3">
      <c r="A26" s="1"/>
      <c r="B26" s="25" t="s">
        <v>727</v>
      </c>
      <c r="C26" s="26">
        <v>0</v>
      </c>
      <c r="D26" s="26">
        <v>7452.6</v>
      </c>
      <c r="E26" s="27">
        <v>1085.7543000000001</v>
      </c>
      <c r="F26" s="27">
        <v>4527.5897000000004</v>
      </c>
      <c r="G26" s="27">
        <v>1839.2560000000001</v>
      </c>
      <c r="H26" s="27">
        <v>227.22149999999999</v>
      </c>
    </row>
    <row r="27" spans="1:8" ht="10.95" customHeight="1" x14ac:dyDescent="0.3">
      <c r="A27" s="1"/>
      <c r="B27" s="25" t="s">
        <v>728</v>
      </c>
      <c r="C27" s="26">
        <v>0</v>
      </c>
      <c r="D27" s="26">
        <v>7460.6</v>
      </c>
      <c r="E27" s="27">
        <v>1081.7240999999999</v>
      </c>
      <c r="F27" s="27">
        <v>4522.4872999999998</v>
      </c>
      <c r="G27" s="27">
        <v>1856.3886</v>
      </c>
      <c r="H27" s="27">
        <v>224.24369999999999</v>
      </c>
    </row>
    <row r="28" spans="1:8" ht="10.95" customHeight="1" x14ac:dyDescent="0.3">
      <c r="A28" s="1"/>
      <c r="B28" s="25" t="s">
        <v>729</v>
      </c>
      <c r="C28" s="26">
        <v>0</v>
      </c>
      <c r="D28" s="26">
        <v>7526.4</v>
      </c>
      <c r="E28" s="27">
        <v>1095.7068999999999</v>
      </c>
      <c r="F28" s="27">
        <v>4544.2295999999997</v>
      </c>
      <c r="G28" s="27">
        <v>1886.4635000000001</v>
      </c>
      <c r="H28" s="27">
        <v>232.48400000000001</v>
      </c>
    </row>
    <row r="29" spans="1:8" ht="10.95" customHeight="1" x14ac:dyDescent="0.3">
      <c r="A29" s="1"/>
      <c r="B29" s="25" t="s">
        <v>730</v>
      </c>
      <c r="C29" s="26">
        <v>0</v>
      </c>
      <c r="D29" s="26">
        <v>7583</v>
      </c>
      <c r="E29" s="27">
        <v>1100.5989999999999</v>
      </c>
      <c r="F29" s="27">
        <v>4580.5715</v>
      </c>
      <c r="G29" s="27">
        <v>1901.8295000000001</v>
      </c>
      <c r="H29" s="27">
        <v>226.4145</v>
      </c>
    </row>
    <row r="30" spans="1:8" ht="10.95" customHeight="1" x14ac:dyDescent="0.3">
      <c r="A30" s="1"/>
      <c r="B30" s="25" t="s">
        <v>731</v>
      </c>
      <c r="C30" s="26">
        <v>0</v>
      </c>
      <c r="D30" s="26">
        <v>7537.8</v>
      </c>
      <c r="E30" s="27">
        <v>1119.3344</v>
      </c>
      <c r="F30" s="27">
        <v>4519.7646000000004</v>
      </c>
      <c r="G30" s="27">
        <v>1898.701</v>
      </c>
      <c r="H30" s="27">
        <v>226.46260000000001</v>
      </c>
    </row>
    <row r="31" spans="1:8" ht="10.95" customHeight="1" x14ac:dyDescent="0.3">
      <c r="A31" s="1"/>
      <c r="B31" s="25" t="s">
        <v>732</v>
      </c>
      <c r="C31" s="26">
        <v>0</v>
      </c>
      <c r="D31" s="26">
        <v>7589.3</v>
      </c>
      <c r="E31" s="27">
        <v>1095.5356999999999</v>
      </c>
      <c r="F31" s="27">
        <v>4594.4530000000004</v>
      </c>
      <c r="G31" s="27">
        <v>1899.3113000000001</v>
      </c>
      <c r="H31" s="27">
        <v>224.73230000000001</v>
      </c>
    </row>
    <row r="32" spans="1:8" ht="10.95" customHeight="1" x14ac:dyDescent="0.3">
      <c r="A32" s="1"/>
      <c r="B32" s="25" t="s">
        <v>733</v>
      </c>
      <c r="C32" s="26">
        <v>0</v>
      </c>
      <c r="D32" s="26">
        <v>7492.7</v>
      </c>
      <c r="E32" s="27">
        <v>1100.1657</v>
      </c>
      <c r="F32" s="27">
        <v>4529.1147000000001</v>
      </c>
      <c r="G32" s="27">
        <v>1863.4195999999999</v>
      </c>
      <c r="H32" s="27">
        <v>221.09819999999999</v>
      </c>
    </row>
    <row r="33" spans="1:8" ht="10.95" customHeight="1" x14ac:dyDescent="0.3">
      <c r="A33" s="1"/>
      <c r="B33" s="25" t="s">
        <v>734</v>
      </c>
      <c r="C33" s="26">
        <v>0</v>
      </c>
      <c r="D33" s="26">
        <v>7403.2</v>
      </c>
      <c r="E33" s="27">
        <v>1064.1732999999999</v>
      </c>
      <c r="F33" s="27">
        <v>4485.5671000000002</v>
      </c>
      <c r="G33" s="27">
        <v>1853.4595999999999</v>
      </c>
      <c r="H33" s="27">
        <v>224.61770000000001</v>
      </c>
    </row>
    <row r="34" spans="1:8" ht="10.95" customHeight="1" x14ac:dyDescent="0.3">
      <c r="A34" s="1"/>
      <c r="B34" s="25" t="s">
        <v>735</v>
      </c>
      <c r="C34" s="26">
        <v>0</v>
      </c>
      <c r="D34" s="26">
        <v>7255</v>
      </c>
      <c r="E34" s="27">
        <v>1056.2035000000001</v>
      </c>
      <c r="F34" s="27">
        <v>4353.2219999999998</v>
      </c>
      <c r="G34" s="27">
        <v>1845.5744999999999</v>
      </c>
      <c r="H34" s="27">
        <v>234.23699999999999</v>
      </c>
    </row>
    <row r="35" spans="1:8" ht="10.95" customHeight="1" x14ac:dyDescent="0.3">
      <c r="A35" s="1"/>
      <c r="B35" s="25" t="s">
        <v>736</v>
      </c>
      <c r="C35" s="26">
        <v>0</v>
      </c>
      <c r="D35" s="26">
        <v>7379</v>
      </c>
      <c r="E35" s="27">
        <v>1059.5193999999999</v>
      </c>
      <c r="F35" s="27">
        <v>4483.0727999999999</v>
      </c>
      <c r="G35" s="27">
        <v>1836.4078</v>
      </c>
      <c r="H35" s="27">
        <v>234.11199999999999</v>
      </c>
    </row>
    <row r="36" spans="1:8" ht="10.95" customHeight="1" x14ac:dyDescent="0.3">
      <c r="A36" s="1"/>
      <c r="B36" s="25" t="s">
        <v>737</v>
      </c>
      <c r="C36" s="26">
        <v>0</v>
      </c>
      <c r="D36" s="26">
        <v>7389.8</v>
      </c>
      <c r="E36" s="27">
        <v>1081.9984999999999</v>
      </c>
      <c r="F36" s="27">
        <v>4449.2897999999996</v>
      </c>
      <c r="G36" s="27">
        <v>1858.5117</v>
      </c>
      <c r="H36" s="27">
        <v>233.8646</v>
      </c>
    </row>
    <row r="37" spans="1:8" ht="10.95" customHeight="1" x14ac:dyDescent="0.3">
      <c r="A37" s="1"/>
      <c r="B37" s="25" t="s">
        <v>738</v>
      </c>
      <c r="C37" s="26">
        <v>0</v>
      </c>
      <c r="D37" s="26">
        <v>7507.1</v>
      </c>
      <c r="E37" s="27">
        <v>1095.171</v>
      </c>
      <c r="F37" s="27">
        <v>4550.9840999999997</v>
      </c>
      <c r="G37" s="27">
        <v>1860.9449</v>
      </c>
      <c r="H37" s="27">
        <v>235.1575</v>
      </c>
    </row>
    <row r="38" spans="1:8" ht="10.95" customHeight="1" x14ac:dyDescent="0.3">
      <c r="A38" s="1"/>
      <c r="B38" s="25" t="s">
        <v>739</v>
      </c>
      <c r="C38" s="26">
        <v>0</v>
      </c>
      <c r="D38" s="26">
        <v>7504.6</v>
      </c>
      <c r="E38" s="27">
        <v>1097.8076000000001</v>
      </c>
      <c r="F38" s="27">
        <v>4540.5672000000004</v>
      </c>
      <c r="G38" s="27">
        <v>1866.2252000000001</v>
      </c>
      <c r="H38" s="27">
        <v>238.84360000000001</v>
      </c>
    </row>
    <row r="39" spans="1:8" ht="10.95" customHeight="1" x14ac:dyDescent="0.3">
      <c r="A39" s="1"/>
      <c r="B39" s="25" t="s">
        <v>740</v>
      </c>
      <c r="C39" s="26">
        <v>0</v>
      </c>
      <c r="D39" s="26">
        <v>7463</v>
      </c>
      <c r="E39" s="27">
        <v>1127.0265999999999</v>
      </c>
      <c r="F39" s="27">
        <v>4469.4735000000001</v>
      </c>
      <c r="G39" s="27">
        <v>1866.4999</v>
      </c>
      <c r="H39" s="27">
        <v>233.23519999999999</v>
      </c>
    </row>
    <row r="40" spans="1:8" ht="10.95" customHeight="1" x14ac:dyDescent="0.3">
      <c r="A40" s="1"/>
      <c r="B40" s="25" t="s">
        <v>741</v>
      </c>
      <c r="C40" s="26">
        <v>0</v>
      </c>
      <c r="D40" s="26">
        <v>7612.6</v>
      </c>
      <c r="E40" s="27">
        <v>1096.5907</v>
      </c>
      <c r="F40" s="27">
        <v>4596.2456000000002</v>
      </c>
      <c r="G40" s="27">
        <v>1919.7637</v>
      </c>
      <c r="H40" s="27">
        <v>227.1936</v>
      </c>
    </row>
    <row r="41" spans="1:8" ht="10.95" customHeight="1" x14ac:dyDescent="0.3">
      <c r="A41" s="1"/>
      <c r="B41" s="25" t="s">
        <v>742</v>
      </c>
      <c r="C41" s="26">
        <v>0</v>
      </c>
      <c r="D41" s="26">
        <v>7593.5</v>
      </c>
      <c r="E41" s="27">
        <v>1087.2347</v>
      </c>
      <c r="F41" s="27">
        <v>4569.1135999999997</v>
      </c>
      <c r="G41" s="27">
        <v>1937.1516999999999</v>
      </c>
      <c r="H41" s="27">
        <v>232.35579999999999</v>
      </c>
    </row>
    <row r="42" spans="1:8" ht="10.95" customHeight="1" x14ac:dyDescent="0.3">
      <c r="A42" s="1"/>
      <c r="B42" s="25" t="s">
        <v>743</v>
      </c>
      <c r="C42" s="26">
        <v>0</v>
      </c>
      <c r="D42" s="26">
        <v>7575.5</v>
      </c>
      <c r="E42" s="27">
        <v>1080.3189</v>
      </c>
      <c r="F42" s="27">
        <v>4514.7834000000003</v>
      </c>
      <c r="G42" s="27">
        <v>1980.3977</v>
      </c>
      <c r="H42" s="27">
        <v>224.9735</v>
      </c>
    </row>
    <row r="43" spans="1:8" ht="10.95" customHeight="1" x14ac:dyDescent="0.3">
      <c r="A43" s="1"/>
      <c r="B43" s="25" t="s">
        <v>744</v>
      </c>
      <c r="C43" s="26">
        <v>0</v>
      </c>
      <c r="D43" s="26">
        <v>7354.8</v>
      </c>
      <c r="E43" s="27">
        <v>1063.8425999999999</v>
      </c>
      <c r="F43" s="27">
        <v>4319.1958999999997</v>
      </c>
      <c r="G43" s="27">
        <v>1971.7615000000001</v>
      </c>
      <c r="H43" s="27">
        <v>208.9289</v>
      </c>
    </row>
    <row r="44" spans="1:8" ht="10.95" customHeight="1" x14ac:dyDescent="0.3">
      <c r="A44" s="1"/>
      <c r="B44" s="25" t="s">
        <v>745</v>
      </c>
      <c r="C44" s="26">
        <v>0</v>
      </c>
      <c r="D44" s="26">
        <v>7404.2</v>
      </c>
      <c r="E44" s="27">
        <v>1139.569</v>
      </c>
      <c r="F44" s="27">
        <v>4310.1836999999996</v>
      </c>
      <c r="G44" s="27">
        <v>1954.4473</v>
      </c>
      <c r="H44" s="27">
        <v>209.10249999999999</v>
      </c>
    </row>
    <row r="45" spans="1:8" ht="10.95" customHeight="1" x14ac:dyDescent="0.3">
      <c r="A45" s="1"/>
      <c r="B45" s="25" t="s">
        <v>746</v>
      </c>
      <c r="C45" s="26">
        <v>0</v>
      </c>
      <c r="D45" s="26">
        <v>7329.7</v>
      </c>
      <c r="E45" s="27">
        <v>1160.0589</v>
      </c>
      <c r="F45" s="27">
        <v>4288.8415999999997</v>
      </c>
      <c r="G45" s="27">
        <v>1880.7995000000001</v>
      </c>
      <c r="H45" s="27">
        <v>206.33320000000001</v>
      </c>
    </row>
    <row r="46" spans="1:8" ht="10.95" customHeight="1" x14ac:dyDescent="0.3">
      <c r="A46" s="1"/>
      <c r="B46" s="25" t="s">
        <v>747</v>
      </c>
      <c r="C46" s="26">
        <v>0</v>
      </c>
      <c r="D46" s="26">
        <v>7303.4</v>
      </c>
      <c r="E46" s="27">
        <v>1163.3198</v>
      </c>
      <c r="F46" s="27">
        <v>4261.9007000000001</v>
      </c>
      <c r="G46" s="27">
        <v>1878.1795</v>
      </c>
      <c r="H46" s="27">
        <v>210.05340000000001</v>
      </c>
    </row>
    <row r="47" spans="1:8" ht="10.95" customHeight="1" x14ac:dyDescent="0.3">
      <c r="A47" s="1"/>
      <c r="B47" s="25" t="s">
        <v>748</v>
      </c>
      <c r="C47" s="26">
        <v>0</v>
      </c>
      <c r="D47" s="26">
        <v>7331</v>
      </c>
      <c r="E47" s="27">
        <v>1168.2291</v>
      </c>
      <c r="F47" s="27">
        <v>4286.6412</v>
      </c>
      <c r="G47" s="27">
        <v>1876.1297</v>
      </c>
      <c r="H47" s="27">
        <v>211.00739999999999</v>
      </c>
    </row>
    <row r="48" spans="1:8" ht="10.95" customHeight="1" x14ac:dyDescent="0.3">
      <c r="A48" s="1"/>
      <c r="B48" s="25" t="s">
        <v>749</v>
      </c>
      <c r="C48" s="26">
        <v>0</v>
      </c>
      <c r="D48" s="26">
        <v>7345.9</v>
      </c>
      <c r="E48" s="27">
        <v>1148.9907000000001</v>
      </c>
      <c r="F48" s="27">
        <v>4288.7599</v>
      </c>
      <c r="G48" s="27">
        <v>1908.1494</v>
      </c>
      <c r="H48" s="27">
        <v>226.81110000000001</v>
      </c>
    </row>
    <row r="49" spans="1:8" ht="10.95" customHeight="1" x14ac:dyDescent="0.3">
      <c r="A49" s="1"/>
      <c r="B49" s="25" t="s">
        <v>750</v>
      </c>
      <c r="C49" s="26">
        <v>0</v>
      </c>
      <c r="D49" s="26">
        <v>7281.3</v>
      </c>
      <c r="E49" s="27">
        <v>1136.5745999999999</v>
      </c>
      <c r="F49" s="27">
        <v>4277.3534</v>
      </c>
      <c r="G49" s="27">
        <v>1867.3720000000001</v>
      </c>
      <c r="H49" s="27">
        <v>229.30019999999999</v>
      </c>
    </row>
    <row r="50" spans="1:8" ht="10.95" customHeight="1" x14ac:dyDescent="0.3">
      <c r="A50" s="1"/>
      <c r="B50" s="25" t="s">
        <v>751</v>
      </c>
      <c r="C50" s="26">
        <v>0</v>
      </c>
      <c r="D50" s="26">
        <v>7280.5</v>
      </c>
      <c r="E50" s="27">
        <v>1110.3421000000001</v>
      </c>
      <c r="F50" s="27">
        <v>4265.6081999999997</v>
      </c>
      <c r="G50" s="27">
        <v>1904.5497</v>
      </c>
      <c r="H50" s="27">
        <v>232.3802</v>
      </c>
    </row>
    <row r="51" spans="1:8" ht="10.95" customHeight="1" x14ac:dyDescent="0.3">
      <c r="A51" s="1"/>
      <c r="B51" s="25" t="s">
        <v>752</v>
      </c>
      <c r="C51" s="26">
        <v>0</v>
      </c>
      <c r="D51" s="26">
        <v>7264.8</v>
      </c>
      <c r="E51" s="27">
        <v>1103.2065</v>
      </c>
      <c r="F51" s="27">
        <v>4260.0288</v>
      </c>
      <c r="G51" s="27">
        <v>1901.5646999999999</v>
      </c>
      <c r="H51" s="27">
        <v>231.10159999999999</v>
      </c>
    </row>
    <row r="52" spans="1:8" ht="10.95" customHeight="1" x14ac:dyDescent="0.3">
      <c r="A52" s="1"/>
      <c r="B52" s="25" t="s">
        <v>753</v>
      </c>
      <c r="C52" s="26">
        <v>0</v>
      </c>
      <c r="D52" s="26">
        <v>7250.2</v>
      </c>
      <c r="E52" s="27">
        <v>1074.6098999999999</v>
      </c>
      <c r="F52" s="27">
        <v>4287.9669999999996</v>
      </c>
      <c r="G52" s="27">
        <v>1887.6231</v>
      </c>
      <c r="H52" s="27">
        <v>238.0797</v>
      </c>
    </row>
    <row r="53" spans="1:8" ht="10.95" customHeight="1" x14ac:dyDescent="0.3">
      <c r="A53" s="1"/>
      <c r="B53" s="25" t="s">
        <v>754</v>
      </c>
      <c r="C53" s="26">
        <v>0</v>
      </c>
      <c r="D53" s="26">
        <v>7045.3</v>
      </c>
      <c r="E53" s="27">
        <v>1031.1020000000001</v>
      </c>
      <c r="F53" s="27">
        <v>4091.3784000000001</v>
      </c>
      <c r="G53" s="27">
        <v>1922.8196</v>
      </c>
      <c r="H53" s="27">
        <v>243.90270000000001</v>
      </c>
    </row>
    <row r="54" spans="1:8" ht="10.95" customHeight="1" x14ac:dyDescent="0.3">
      <c r="A54" s="1"/>
      <c r="B54" s="25" t="s">
        <v>755</v>
      </c>
      <c r="C54" s="26">
        <v>0</v>
      </c>
      <c r="D54" s="26">
        <v>6775.8</v>
      </c>
      <c r="E54" s="27">
        <v>970.54809999999998</v>
      </c>
      <c r="F54" s="27">
        <v>3961.7456000000002</v>
      </c>
      <c r="G54" s="27">
        <v>1843.5063</v>
      </c>
      <c r="H54" s="27">
        <v>240.25190000000001</v>
      </c>
    </row>
    <row r="55" spans="1:8" ht="10.95" customHeight="1" x14ac:dyDescent="0.3">
      <c r="A55" s="1"/>
      <c r="B55" s="25" t="s">
        <v>44</v>
      </c>
      <c r="C55" s="26">
        <v>0</v>
      </c>
      <c r="D55" s="26">
        <v>6696.8</v>
      </c>
      <c r="E55" s="27">
        <v>961.59249999999997</v>
      </c>
      <c r="F55" s="27">
        <v>3920.0324999999998</v>
      </c>
      <c r="G55" s="27">
        <v>1815.175</v>
      </c>
      <c r="H55" s="27">
        <v>238.17189999999999</v>
      </c>
    </row>
    <row r="56" spans="1:8" ht="16.95" customHeight="1" x14ac:dyDescent="0.3">
      <c r="A56" s="1"/>
      <c r="B56" s="28" t="s">
        <v>768</v>
      </c>
      <c r="C56" s="29">
        <v>0</v>
      </c>
      <c r="D56" s="29">
        <v>7612.6</v>
      </c>
      <c r="E56" s="30">
        <v>1168.2291</v>
      </c>
      <c r="F56" s="30">
        <v>4596.2456000000002</v>
      </c>
      <c r="G56" s="30">
        <v>1980.3977</v>
      </c>
      <c r="H56" s="30">
        <v>249.0231</v>
      </c>
    </row>
    <row r="57" spans="1:8" ht="16.95" customHeight="1" x14ac:dyDescent="0.3">
      <c r="A57" s="1"/>
      <c r="B57" s="28" t="s">
        <v>769</v>
      </c>
      <c r="C57" s="29">
        <v>0</v>
      </c>
      <c r="D57" s="29">
        <v>6100.6</v>
      </c>
      <c r="E57" s="30">
        <v>865.00710000000004</v>
      </c>
      <c r="F57" s="30">
        <v>3476.3649999999998</v>
      </c>
      <c r="G57" s="30">
        <v>1675.1057000000001</v>
      </c>
      <c r="H57" s="30">
        <v>206.33320000000001</v>
      </c>
    </row>
    <row r="58" spans="1:8" ht="16.95" customHeight="1" x14ac:dyDescent="0.3">
      <c r="A58" s="1"/>
      <c r="B58" s="28" t="s">
        <v>770</v>
      </c>
      <c r="C58" s="29">
        <v>0</v>
      </c>
      <c r="D58" s="29">
        <v>7036.1166666666659</v>
      </c>
      <c r="E58" s="30">
        <v>1038.5908812499999</v>
      </c>
      <c r="F58" s="30">
        <v>4162.2569291666659</v>
      </c>
      <c r="G58" s="30">
        <v>1835.26885625</v>
      </c>
      <c r="H58" s="30">
        <v>228.15028333333333</v>
      </c>
    </row>
    <row r="59" spans="1:8" ht="16.95" customHeight="1" x14ac:dyDescent="0.3">
      <c r="A59" s="1"/>
      <c r="B59" s="23" t="s">
        <v>771</v>
      </c>
      <c r="C59" s="31">
        <v>0</v>
      </c>
      <c r="D59" s="31">
        <v>168866.8</v>
      </c>
      <c r="E59" s="32">
        <v>24926.18115</v>
      </c>
      <c r="F59" s="32">
        <v>99894.166299999997</v>
      </c>
      <c r="G59" s="32">
        <v>44046.452550000002</v>
      </c>
      <c r="H59" s="32">
        <v>5475.6067999999996</v>
      </c>
    </row>
    <row r="60" spans="1:8" x14ac:dyDescent="0.3">
      <c r="A60" s="1"/>
      <c r="B60" s="1"/>
      <c r="C60" s="1"/>
      <c r="D60" s="1"/>
      <c r="E60" s="1"/>
      <c r="F60" s="1"/>
      <c r="G60" s="1"/>
      <c r="H60" s="1"/>
    </row>
    <row r="61" spans="1:8" ht="15.6" x14ac:dyDescent="0.3">
      <c r="A61" s="1"/>
      <c r="B61" s="33" t="s">
        <v>772</v>
      </c>
      <c r="C61" s="1"/>
      <c r="D61" s="1"/>
      <c r="E61" s="1"/>
      <c r="F61" s="1"/>
      <c r="G61" s="1"/>
      <c r="H61" s="1"/>
    </row>
    <row r="62" spans="1:8" ht="15.6" x14ac:dyDescent="0.3">
      <c r="A62" s="1"/>
      <c r="B62" s="33"/>
      <c r="C62" s="1"/>
      <c r="D62" s="1"/>
      <c r="E62" s="1"/>
      <c r="F62" s="1"/>
      <c r="G62" s="1"/>
      <c r="H62" s="1"/>
    </row>
    <row r="63" spans="1:8" x14ac:dyDescent="0.3">
      <c r="A63" s="1"/>
      <c r="B63" s="34"/>
      <c r="C63" s="34"/>
      <c r="D63" s="1" t="s">
        <v>773</v>
      </c>
      <c r="E63" s="35"/>
      <c r="F63" s="1"/>
      <c r="G63" s="1"/>
      <c r="H63" s="1"/>
    </row>
    <row r="64" spans="1:8" x14ac:dyDescent="0.3">
      <c r="A64" s="1"/>
      <c r="B64" s="36"/>
      <c r="C64" s="36"/>
      <c r="D64" s="1" t="s">
        <v>774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761</v>
      </c>
      <c r="C6" s="209" t="s">
        <v>776</v>
      </c>
      <c r="D6" s="209"/>
      <c r="E6" s="209"/>
      <c r="F6" s="209"/>
      <c r="G6" s="209"/>
      <c r="H6" s="209"/>
      <c r="I6" s="209"/>
      <c r="J6" s="209"/>
      <c r="K6" s="209"/>
      <c r="L6" s="209"/>
      <c r="M6" s="209"/>
      <c r="N6" s="209"/>
      <c r="O6" s="209"/>
      <c r="P6" s="209"/>
      <c r="Q6" s="209"/>
      <c r="R6" s="209"/>
      <c r="S6" s="209"/>
      <c r="T6" s="209"/>
      <c r="U6" s="209"/>
      <c r="V6" s="209"/>
      <c r="W6" s="209"/>
      <c r="X6" s="210" t="s">
        <v>777</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778</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779</v>
      </c>
      <c r="D7" s="38" t="s">
        <v>780</v>
      </c>
      <c r="E7" s="38" t="s">
        <v>781</v>
      </c>
      <c r="F7" s="38" t="s">
        <v>782</v>
      </c>
      <c r="G7" s="38" t="s">
        <v>783</v>
      </c>
      <c r="H7" s="38" t="s">
        <v>784</v>
      </c>
      <c r="I7" s="38" t="s">
        <v>785</v>
      </c>
      <c r="J7" s="38" t="s">
        <v>786</v>
      </c>
      <c r="K7" s="38" t="s">
        <v>787</v>
      </c>
      <c r="L7" s="38" t="s">
        <v>788</v>
      </c>
      <c r="M7" s="38" t="s">
        <v>789</v>
      </c>
      <c r="N7" s="38" t="s">
        <v>790</v>
      </c>
      <c r="O7" s="38" t="s">
        <v>791</v>
      </c>
      <c r="P7" s="38" t="s">
        <v>792</v>
      </c>
      <c r="Q7" s="38" t="s">
        <v>793</v>
      </c>
      <c r="R7" s="38" t="s">
        <v>794</v>
      </c>
      <c r="S7" s="38" t="s">
        <v>795</v>
      </c>
      <c r="T7" s="38" t="s">
        <v>796</v>
      </c>
      <c r="U7" s="38" t="s">
        <v>797</v>
      </c>
      <c r="V7" s="38" t="s">
        <v>798</v>
      </c>
      <c r="W7" s="38" t="s">
        <v>799</v>
      </c>
      <c r="X7" s="39" t="s">
        <v>800</v>
      </c>
      <c r="Y7" s="39" t="s">
        <v>801</v>
      </c>
      <c r="Z7" s="39" t="s">
        <v>802</v>
      </c>
      <c r="AA7" s="39" t="s">
        <v>779</v>
      </c>
      <c r="AB7" s="39" t="s">
        <v>780</v>
      </c>
      <c r="AC7" s="39" t="s">
        <v>803</v>
      </c>
      <c r="AD7" s="39" t="s">
        <v>783</v>
      </c>
      <c r="AE7" s="39" t="s">
        <v>784</v>
      </c>
      <c r="AF7" s="39" t="s">
        <v>804</v>
      </c>
      <c r="AG7" s="39" t="s">
        <v>785</v>
      </c>
      <c r="AH7" s="39" t="s">
        <v>805</v>
      </c>
      <c r="AI7" s="39" t="s">
        <v>806</v>
      </c>
      <c r="AJ7" s="39" t="s">
        <v>807</v>
      </c>
      <c r="AK7" s="39" t="s">
        <v>808</v>
      </c>
      <c r="AL7" s="39" t="s">
        <v>809</v>
      </c>
      <c r="AM7" s="39" t="s">
        <v>282</v>
      </c>
      <c r="AN7" s="39" t="s">
        <v>285</v>
      </c>
      <c r="AO7" s="39" t="s">
        <v>810</v>
      </c>
      <c r="AP7" s="39" t="s">
        <v>290</v>
      </c>
      <c r="AQ7" s="39" t="s">
        <v>811</v>
      </c>
      <c r="AR7" s="39" t="s">
        <v>812</v>
      </c>
      <c r="AS7" s="39" t="s">
        <v>813</v>
      </c>
      <c r="AT7" s="39" t="s">
        <v>814</v>
      </c>
      <c r="AU7" s="39" t="s">
        <v>815</v>
      </c>
      <c r="AV7" s="39" t="s">
        <v>816</v>
      </c>
      <c r="AW7" s="39" t="s">
        <v>817</v>
      </c>
      <c r="AX7" s="39" t="s">
        <v>792</v>
      </c>
      <c r="AY7" s="39" t="s">
        <v>818</v>
      </c>
      <c r="AZ7" s="39" t="s">
        <v>819</v>
      </c>
      <c r="BA7" s="39" t="s">
        <v>820</v>
      </c>
      <c r="BB7" s="39" t="s">
        <v>793</v>
      </c>
      <c r="BC7" s="39" t="s">
        <v>821</v>
      </c>
      <c r="BD7" s="39" t="s">
        <v>795</v>
      </c>
      <c r="BE7" s="39" t="s">
        <v>822</v>
      </c>
      <c r="BF7" s="39" t="s">
        <v>823</v>
      </c>
      <c r="BG7" s="39" t="s">
        <v>824</v>
      </c>
      <c r="BH7" s="39" t="s">
        <v>825</v>
      </c>
      <c r="BI7" s="39" t="s">
        <v>826</v>
      </c>
      <c r="BJ7" s="39" t="s">
        <v>797</v>
      </c>
      <c r="BK7" s="39" t="s">
        <v>827</v>
      </c>
      <c r="BL7" s="39" t="s">
        <v>828</v>
      </c>
      <c r="BM7" s="39" t="s">
        <v>798</v>
      </c>
      <c r="BN7" s="39" t="s">
        <v>542</v>
      </c>
      <c r="BO7" s="39" t="s">
        <v>799</v>
      </c>
      <c r="BP7" s="38" t="s">
        <v>829</v>
      </c>
      <c r="BQ7" s="38" t="s">
        <v>779</v>
      </c>
      <c r="BR7" s="38" t="s">
        <v>830</v>
      </c>
      <c r="BS7" s="38" t="s">
        <v>831</v>
      </c>
      <c r="BT7" s="38" t="s">
        <v>832</v>
      </c>
      <c r="BU7" s="38" t="s">
        <v>833</v>
      </c>
      <c r="BV7" s="38" t="s">
        <v>834</v>
      </c>
      <c r="BW7" s="38" t="s">
        <v>835</v>
      </c>
      <c r="BX7" s="38" t="s">
        <v>836</v>
      </c>
      <c r="BY7" s="38" t="s">
        <v>785</v>
      </c>
      <c r="BZ7" s="38" t="s">
        <v>837</v>
      </c>
      <c r="CA7" s="38" t="s">
        <v>838</v>
      </c>
      <c r="CB7" s="38" t="s">
        <v>809</v>
      </c>
      <c r="CC7" s="38" t="s">
        <v>810</v>
      </c>
      <c r="CD7" s="38" t="s">
        <v>290</v>
      </c>
      <c r="CE7" s="38" t="s">
        <v>295</v>
      </c>
      <c r="CF7" s="38" t="s">
        <v>839</v>
      </c>
      <c r="CG7" s="38" t="s">
        <v>840</v>
      </c>
      <c r="CH7" s="38" t="s">
        <v>813</v>
      </c>
      <c r="CI7" s="38" t="s">
        <v>814</v>
      </c>
      <c r="CJ7" s="38" t="s">
        <v>815</v>
      </c>
      <c r="CK7" s="38" t="s">
        <v>817</v>
      </c>
      <c r="CL7" s="38" t="s">
        <v>841</v>
      </c>
      <c r="CM7" s="38" t="s">
        <v>793</v>
      </c>
      <c r="CN7" s="38" t="s">
        <v>795</v>
      </c>
      <c r="CO7" s="38" t="s">
        <v>842</v>
      </c>
      <c r="CP7" s="38" t="s">
        <v>382</v>
      </c>
      <c r="CQ7" s="38" t="s">
        <v>797</v>
      </c>
      <c r="CR7" s="38" t="s">
        <v>542</v>
      </c>
      <c r="CS7" s="38" t="s">
        <v>799</v>
      </c>
      <c r="CT7" s="38" t="s">
        <v>843</v>
      </c>
    </row>
    <row r="8" spans="1:98" ht="15.6" x14ac:dyDescent="0.3">
      <c r="A8" s="1"/>
      <c r="B8" s="40" t="s">
        <v>709</v>
      </c>
      <c r="C8" s="41"/>
      <c r="D8" s="41"/>
      <c r="E8" s="41">
        <v>43.940899999999999</v>
      </c>
      <c r="F8" s="41">
        <v>12.743</v>
      </c>
      <c r="G8" s="41"/>
      <c r="H8" s="41"/>
      <c r="I8" s="41"/>
      <c r="J8" s="41"/>
      <c r="K8" s="41"/>
      <c r="L8" s="41">
        <v>27.629000000000001</v>
      </c>
      <c r="M8" s="41">
        <v>13.393599999999999</v>
      </c>
      <c r="N8" s="41">
        <v>14.13</v>
      </c>
      <c r="O8" s="41">
        <v>34.36</v>
      </c>
      <c r="P8" s="41"/>
      <c r="Q8" s="41"/>
      <c r="R8" s="41">
        <v>50.761000000000003</v>
      </c>
      <c r="S8" s="41"/>
      <c r="T8" s="41">
        <v>36.130800000000001</v>
      </c>
      <c r="U8" s="41"/>
      <c r="V8" s="41">
        <v>0.6</v>
      </c>
      <c r="W8" s="41"/>
      <c r="X8" s="41">
        <v>145.66800000000001</v>
      </c>
      <c r="Y8" s="41"/>
      <c r="Z8" s="41"/>
      <c r="AA8" s="41"/>
      <c r="AB8" s="41"/>
      <c r="AC8" s="41"/>
      <c r="AD8" s="41"/>
      <c r="AE8" s="41"/>
      <c r="AF8" s="41">
        <v>8</v>
      </c>
      <c r="AG8" s="41"/>
      <c r="AH8" s="41"/>
      <c r="AI8" s="41"/>
      <c r="AJ8" s="41">
        <v>5.33786</v>
      </c>
      <c r="AK8" s="41">
        <v>0</v>
      </c>
      <c r="AL8" s="41"/>
      <c r="AM8" s="41">
        <v>45.737090000000002</v>
      </c>
      <c r="AN8" s="41">
        <v>135.14707999999999</v>
      </c>
      <c r="AO8" s="41">
        <v>29.606000000000002</v>
      </c>
      <c r="AP8" s="41">
        <v>0.81</v>
      </c>
      <c r="AQ8" s="41">
        <v>163.71626000000001</v>
      </c>
      <c r="AR8" s="41"/>
      <c r="AS8" s="41">
        <v>39.559739999999998</v>
      </c>
      <c r="AT8" s="41">
        <v>30.85097</v>
      </c>
      <c r="AU8" s="41"/>
      <c r="AV8" s="41">
        <v>194.94327000000001</v>
      </c>
      <c r="AW8" s="41">
        <v>37.380099999999999</v>
      </c>
      <c r="AX8" s="41"/>
      <c r="AY8" s="41">
        <v>2.9045299999999998</v>
      </c>
      <c r="AZ8" s="41"/>
      <c r="BA8" s="41">
        <v>2.9</v>
      </c>
      <c r="BB8" s="41"/>
      <c r="BC8" s="41">
        <v>73.114149999999995</v>
      </c>
      <c r="BD8" s="41"/>
      <c r="BE8" s="41"/>
      <c r="BF8" s="41"/>
      <c r="BG8" s="41"/>
      <c r="BH8" s="41">
        <v>12.19534</v>
      </c>
      <c r="BI8" s="41">
        <v>12.21847</v>
      </c>
      <c r="BJ8" s="41"/>
      <c r="BK8" s="41">
        <v>5.3433000000000002</v>
      </c>
      <c r="BL8" s="41"/>
      <c r="BM8" s="41">
        <v>7.2130000000000001</v>
      </c>
      <c r="BN8" s="41">
        <v>53.66</v>
      </c>
      <c r="BO8" s="41">
        <v>1.96</v>
      </c>
      <c r="BP8" s="41">
        <v>145.19328999999999</v>
      </c>
      <c r="BQ8" s="41"/>
      <c r="BR8" s="41">
        <v>3.2242999999999999</v>
      </c>
      <c r="BS8" s="41">
        <v>136.81417999999999</v>
      </c>
      <c r="BT8" s="41">
        <v>15.9031</v>
      </c>
      <c r="BU8" s="41"/>
      <c r="BV8" s="41"/>
      <c r="BW8" s="41">
        <v>3.85819</v>
      </c>
      <c r="BX8" s="41"/>
      <c r="BY8" s="41"/>
      <c r="BZ8" s="41">
        <v>88.1126</v>
      </c>
      <c r="CA8" s="41">
        <v>24.956589999999998</v>
      </c>
      <c r="CB8" s="41"/>
      <c r="CC8" s="41">
        <v>0.58599999999999997</v>
      </c>
      <c r="CD8" s="41">
        <v>21.97176</v>
      </c>
      <c r="CE8" s="41">
        <v>452.51083999999997</v>
      </c>
      <c r="CF8" s="41"/>
      <c r="CG8" s="41">
        <v>155.81440000000001</v>
      </c>
      <c r="CH8" s="41">
        <v>18.209990000000001</v>
      </c>
      <c r="CI8" s="41"/>
      <c r="CJ8" s="41"/>
      <c r="CK8" s="41">
        <v>16.040199999999999</v>
      </c>
      <c r="CL8" s="41">
        <v>1.54677</v>
      </c>
      <c r="CM8" s="41"/>
      <c r="CN8" s="41"/>
      <c r="CO8" s="41">
        <v>14.081519999999999</v>
      </c>
      <c r="CP8" s="41">
        <v>276.10000000000002</v>
      </c>
      <c r="CQ8" s="41"/>
      <c r="CR8" s="41">
        <v>31.591000000000001</v>
      </c>
      <c r="CS8" s="41"/>
      <c r="CT8" s="41">
        <v>10.888999999999999</v>
      </c>
    </row>
    <row r="9" spans="1:98" ht="15.6" x14ac:dyDescent="0.3">
      <c r="A9" s="1"/>
      <c r="B9" s="42" t="s">
        <v>710</v>
      </c>
      <c r="C9" s="43"/>
      <c r="D9" s="43"/>
      <c r="E9" s="43">
        <v>42.482700000000001</v>
      </c>
      <c r="F9" s="43">
        <v>12.728999999999999</v>
      </c>
      <c r="G9" s="43"/>
      <c r="H9" s="43"/>
      <c r="I9" s="43"/>
      <c r="J9" s="43"/>
      <c r="K9" s="43"/>
      <c r="L9" s="43">
        <v>27.3459</v>
      </c>
      <c r="M9" s="43">
        <v>13.42</v>
      </c>
      <c r="N9" s="43">
        <v>14.46</v>
      </c>
      <c r="O9" s="43">
        <v>34.033999999999999</v>
      </c>
      <c r="P9" s="43"/>
      <c r="Q9" s="43"/>
      <c r="R9" s="43">
        <v>51.436999999999998</v>
      </c>
      <c r="S9" s="43"/>
      <c r="T9" s="43">
        <v>47.738799999999998</v>
      </c>
      <c r="U9" s="43"/>
      <c r="V9" s="43">
        <v>0.5</v>
      </c>
      <c r="W9" s="43"/>
      <c r="X9" s="43">
        <v>106.179</v>
      </c>
      <c r="Y9" s="43"/>
      <c r="Z9" s="43"/>
      <c r="AA9" s="43"/>
      <c r="AB9" s="43"/>
      <c r="AC9" s="43"/>
      <c r="AD9" s="43"/>
      <c r="AE9" s="43"/>
      <c r="AF9" s="43">
        <v>5.3</v>
      </c>
      <c r="AG9" s="43"/>
      <c r="AH9" s="43"/>
      <c r="AI9" s="43"/>
      <c r="AJ9" s="43">
        <v>5.3343100000000003</v>
      </c>
      <c r="AK9" s="43">
        <v>0</v>
      </c>
      <c r="AL9" s="43"/>
      <c r="AM9" s="43">
        <v>45.476050000000001</v>
      </c>
      <c r="AN9" s="43">
        <v>134.62743</v>
      </c>
      <c r="AO9" s="43">
        <v>28.9621</v>
      </c>
      <c r="AP9" s="43">
        <v>0.7</v>
      </c>
      <c r="AQ9" s="43">
        <v>161.63252</v>
      </c>
      <c r="AR9" s="43"/>
      <c r="AS9" s="43">
        <v>39.686810000000001</v>
      </c>
      <c r="AT9" s="43">
        <v>34.066870000000002</v>
      </c>
      <c r="AU9" s="43"/>
      <c r="AV9" s="43">
        <v>196.54322999999999</v>
      </c>
      <c r="AW9" s="43">
        <v>37.089100000000002</v>
      </c>
      <c r="AX9" s="43"/>
      <c r="AY9" s="43">
        <v>2.9536799999999999</v>
      </c>
      <c r="AZ9" s="43"/>
      <c r="BA9" s="43">
        <v>2.9</v>
      </c>
      <c r="BB9" s="43"/>
      <c r="BC9" s="43">
        <v>73.968770000000006</v>
      </c>
      <c r="BD9" s="43"/>
      <c r="BE9" s="43"/>
      <c r="BF9" s="43"/>
      <c r="BG9" s="43"/>
      <c r="BH9" s="43">
        <v>15.42449</v>
      </c>
      <c r="BI9" s="43">
        <v>11.89725</v>
      </c>
      <c r="BJ9" s="43"/>
      <c r="BK9" s="43">
        <v>5.1806200000000002</v>
      </c>
      <c r="BL9" s="43"/>
      <c r="BM9" s="43">
        <v>6.9561999999999999</v>
      </c>
      <c r="BN9" s="43">
        <v>56</v>
      </c>
      <c r="BO9" s="43">
        <v>2.08</v>
      </c>
      <c r="BP9" s="43">
        <v>143.61850000000001</v>
      </c>
      <c r="BQ9" s="43"/>
      <c r="BR9" s="43">
        <v>3.1747000000000001</v>
      </c>
      <c r="BS9" s="43">
        <v>135.12532999999999</v>
      </c>
      <c r="BT9" s="43">
        <v>16.32761</v>
      </c>
      <c r="BU9" s="43"/>
      <c r="BV9" s="43"/>
      <c r="BW9" s="43">
        <v>3.9634800000000001</v>
      </c>
      <c r="BX9" s="43"/>
      <c r="BY9" s="43"/>
      <c r="BZ9" s="43">
        <v>88.777000000000001</v>
      </c>
      <c r="CA9" s="43">
        <v>24.82836</v>
      </c>
      <c r="CB9" s="43"/>
      <c r="CC9" s="43">
        <v>0.59099999999999997</v>
      </c>
      <c r="CD9" s="43">
        <v>21.108750000000001</v>
      </c>
      <c r="CE9" s="43">
        <v>450.66977000000003</v>
      </c>
      <c r="CF9" s="43"/>
      <c r="CG9" s="43">
        <v>156.489</v>
      </c>
      <c r="CH9" s="43">
        <v>18.09254</v>
      </c>
      <c r="CI9" s="43"/>
      <c r="CJ9" s="43"/>
      <c r="CK9" s="43">
        <v>15.2354</v>
      </c>
      <c r="CL9" s="43">
        <v>1.59779</v>
      </c>
      <c r="CM9" s="43"/>
      <c r="CN9" s="43"/>
      <c r="CO9" s="43">
        <v>14.607340000000001</v>
      </c>
      <c r="CP9" s="43">
        <v>277.05</v>
      </c>
      <c r="CQ9" s="43"/>
      <c r="CR9" s="43">
        <v>32.470999999999997</v>
      </c>
      <c r="CS9" s="43"/>
      <c r="CT9" s="43">
        <v>10.88</v>
      </c>
    </row>
    <row r="10" spans="1:98" ht="15.6" x14ac:dyDescent="0.3">
      <c r="A10" s="1"/>
      <c r="B10" s="42" t="s">
        <v>711</v>
      </c>
      <c r="C10" s="43"/>
      <c r="D10" s="43"/>
      <c r="E10" s="43">
        <v>42.531399999999998</v>
      </c>
      <c r="F10" s="43">
        <v>13.414999999999999</v>
      </c>
      <c r="G10" s="43"/>
      <c r="H10" s="43"/>
      <c r="I10" s="43"/>
      <c r="J10" s="43"/>
      <c r="K10" s="43"/>
      <c r="L10" s="43">
        <v>27.596599999999999</v>
      </c>
      <c r="M10" s="43">
        <v>13.5024</v>
      </c>
      <c r="N10" s="43">
        <v>14.55</v>
      </c>
      <c r="O10" s="43">
        <v>33.527999999999999</v>
      </c>
      <c r="P10" s="43"/>
      <c r="Q10" s="43"/>
      <c r="R10" s="43">
        <v>50.951000000000001</v>
      </c>
      <c r="S10" s="43"/>
      <c r="T10" s="43">
        <v>42.3917</v>
      </c>
      <c r="U10" s="43"/>
      <c r="V10" s="43">
        <v>0.5</v>
      </c>
      <c r="W10" s="43"/>
      <c r="X10" s="43">
        <v>155.845</v>
      </c>
      <c r="Y10" s="43"/>
      <c r="Z10" s="43"/>
      <c r="AA10" s="43"/>
      <c r="AB10" s="43"/>
      <c r="AC10" s="43"/>
      <c r="AD10" s="43"/>
      <c r="AE10" s="43"/>
      <c r="AF10" s="43">
        <v>2.4</v>
      </c>
      <c r="AG10" s="43"/>
      <c r="AH10" s="43"/>
      <c r="AI10" s="43"/>
      <c r="AJ10" s="43">
        <v>5.31128</v>
      </c>
      <c r="AK10" s="43">
        <v>0</v>
      </c>
      <c r="AL10" s="43"/>
      <c r="AM10" s="43">
        <v>44.793990000000001</v>
      </c>
      <c r="AN10" s="43">
        <v>133.89676</v>
      </c>
      <c r="AO10" s="43">
        <v>28.464700000000001</v>
      </c>
      <c r="AP10" s="43">
        <v>0.64</v>
      </c>
      <c r="AQ10" s="43">
        <v>162.39767000000001</v>
      </c>
      <c r="AR10" s="43"/>
      <c r="AS10" s="43">
        <v>39.333350000000003</v>
      </c>
      <c r="AT10" s="43">
        <v>34.041229999999999</v>
      </c>
      <c r="AU10" s="43"/>
      <c r="AV10" s="43">
        <v>195.92254</v>
      </c>
      <c r="AW10" s="43">
        <v>37.836100000000002</v>
      </c>
      <c r="AX10" s="43"/>
      <c r="AY10" s="43">
        <v>2.9115700000000002</v>
      </c>
      <c r="AZ10" s="43"/>
      <c r="BA10" s="43">
        <v>3</v>
      </c>
      <c r="BB10" s="43"/>
      <c r="BC10" s="43">
        <v>74.013949999999994</v>
      </c>
      <c r="BD10" s="43"/>
      <c r="BE10" s="43"/>
      <c r="BF10" s="43"/>
      <c r="BG10" s="43"/>
      <c r="BH10" s="43">
        <v>12.51422</v>
      </c>
      <c r="BI10" s="43">
        <v>12.02322</v>
      </c>
      <c r="BJ10" s="43"/>
      <c r="BK10" s="43">
        <v>5.13992</v>
      </c>
      <c r="BL10" s="43"/>
      <c r="BM10" s="43">
        <v>6.9870000000000001</v>
      </c>
      <c r="BN10" s="43">
        <v>56.37</v>
      </c>
      <c r="BO10" s="43">
        <v>1.89</v>
      </c>
      <c r="BP10" s="43">
        <v>144.04168999999999</v>
      </c>
      <c r="BQ10" s="43"/>
      <c r="BR10" s="43">
        <v>3.1983999999999999</v>
      </c>
      <c r="BS10" s="43">
        <v>137.011</v>
      </c>
      <c r="BT10" s="43">
        <v>16.740300000000001</v>
      </c>
      <c r="BU10" s="43"/>
      <c r="BV10" s="43"/>
      <c r="BW10" s="43">
        <v>4.0072999999999999</v>
      </c>
      <c r="BX10" s="43"/>
      <c r="BY10" s="43"/>
      <c r="BZ10" s="43">
        <v>89.298100000000005</v>
      </c>
      <c r="CA10" s="43">
        <v>24.838640000000002</v>
      </c>
      <c r="CB10" s="43"/>
      <c r="CC10" s="43">
        <v>0.58599999999999997</v>
      </c>
      <c r="CD10" s="43">
        <v>22.251059999999999</v>
      </c>
      <c r="CE10" s="43">
        <v>438.21913999999998</v>
      </c>
      <c r="CF10" s="43"/>
      <c r="CG10" s="43">
        <v>161.20500000000001</v>
      </c>
      <c r="CH10" s="43">
        <v>18.208030000000001</v>
      </c>
      <c r="CI10" s="43"/>
      <c r="CJ10" s="43"/>
      <c r="CK10" s="43">
        <v>15.987500000000001</v>
      </c>
      <c r="CL10" s="43">
        <v>1.6337200000000001</v>
      </c>
      <c r="CM10" s="43"/>
      <c r="CN10" s="43"/>
      <c r="CO10" s="43">
        <v>15.025</v>
      </c>
      <c r="CP10" s="43">
        <v>275.35000000000002</v>
      </c>
      <c r="CQ10" s="43"/>
      <c r="CR10" s="43">
        <v>32.396000000000001</v>
      </c>
      <c r="CS10" s="43"/>
      <c r="CT10" s="43">
        <v>11.117000000000001</v>
      </c>
    </row>
    <row r="11" spans="1:98" ht="15.6" x14ac:dyDescent="0.3">
      <c r="A11" s="1"/>
      <c r="B11" s="42" t="s">
        <v>712</v>
      </c>
      <c r="C11" s="43"/>
      <c r="D11" s="43"/>
      <c r="E11" s="43">
        <v>46.145899999999997</v>
      </c>
      <c r="F11" s="43">
        <v>13.733000000000001</v>
      </c>
      <c r="G11" s="43"/>
      <c r="H11" s="43"/>
      <c r="I11" s="43"/>
      <c r="J11" s="43"/>
      <c r="K11" s="43"/>
      <c r="L11" s="43">
        <v>27.6905</v>
      </c>
      <c r="M11" s="43">
        <v>13.663600000000001</v>
      </c>
      <c r="N11" s="43">
        <v>14.65</v>
      </c>
      <c r="O11" s="43">
        <v>33.231999999999999</v>
      </c>
      <c r="P11" s="43"/>
      <c r="Q11" s="43"/>
      <c r="R11" s="43">
        <v>51.057000000000002</v>
      </c>
      <c r="S11" s="43"/>
      <c r="T11" s="43">
        <v>32.432200000000002</v>
      </c>
      <c r="U11" s="43"/>
      <c r="V11" s="43">
        <v>0.5</v>
      </c>
      <c r="W11" s="43"/>
      <c r="X11" s="43">
        <v>97.317999999999998</v>
      </c>
      <c r="Y11" s="43"/>
      <c r="Z11" s="43"/>
      <c r="AA11" s="43"/>
      <c r="AB11" s="43"/>
      <c r="AC11" s="43"/>
      <c r="AD11" s="43"/>
      <c r="AE11" s="43"/>
      <c r="AF11" s="43">
        <v>4.9000000000000004</v>
      </c>
      <c r="AG11" s="43"/>
      <c r="AH11" s="43"/>
      <c r="AI11" s="43"/>
      <c r="AJ11" s="43">
        <v>5.2735900000000004</v>
      </c>
      <c r="AK11" s="43">
        <v>0</v>
      </c>
      <c r="AL11" s="43"/>
      <c r="AM11" s="43">
        <v>44.619390000000003</v>
      </c>
      <c r="AN11" s="43">
        <v>135.00332</v>
      </c>
      <c r="AO11" s="43">
        <v>28.924900000000001</v>
      </c>
      <c r="AP11" s="43">
        <v>0.44</v>
      </c>
      <c r="AQ11" s="43">
        <v>162.08878000000001</v>
      </c>
      <c r="AR11" s="43"/>
      <c r="AS11" s="43">
        <v>38.372799999999998</v>
      </c>
      <c r="AT11" s="43">
        <v>33.205660000000002</v>
      </c>
      <c r="AU11" s="43"/>
      <c r="AV11" s="43">
        <v>197.16864000000001</v>
      </c>
      <c r="AW11" s="43">
        <v>38.203699999999998</v>
      </c>
      <c r="AX11" s="43"/>
      <c r="AY11" s="43">
        <v>2.09145</v>
      </c>
      <c r="AZ11" s="43"/>
      <c r="BA11" s="43">
        <v>2.8</v>
      </c>
      <c r="BB11" s="43"/>
      <c r="BC11" s="43">
        <v>73.731970000000004</v>
      </c>
      <c r="BD11" s="43"/>
      <c r="BE11" s="43"/>
      <c r="BF11" s="43"/>
      <c r="BG11" s="43"/>
      <c r="BH11" s="43">
        <v>13.78058</v>
      </c>
      <c r="BI11" s="43">
        <v>12.259740000000001</v>
      </c>
      <c r="BJ11" s="43"/>
      <c r="BK11" s="43">
        <v>5.2548199999999996</v>
      </c>
      <c r="BL11" s="43"/>
      <c r="BM11" s="43">
        <v>7.3259999999999996</v>
      </c>
      <c r="BN11" s="43">
        <v>56.08</v>
      </c>
      <c r="BO11" s="43">
        <v>1.86</v>
      </c>
      <c r="BP11" s="43">
        <v>146.68205</v>
      </c>
      <c r="BQ11" s="43"/>
      <c r="BR11" s="43">
        <v>3.1619000000000002</v>
      </c>
      <c r="BS11" s="43">
        <v>135.10778999999999</v>
      </c>
      <c r="BT11" s="43">
        <v>17.114519999999999</v>
      </c>
      <c r="BU11" s="43"/>
      <c r="BV11" s="43"/>
      <c r="BW11" s="43">
        <v>3.7307000000000001</v>
      </c>
      <c r="BX11" s="43"/>
      <c r="BY11" s="43"/>
      <c r="BZ11" s="43">
        <v>89.746799999999993</v>
      </c>
      <c r="CA11" s="43">
        <v>24.854050000000001</v>
      </c>
      <c r="CB11" s="43"/>
      <c r="CC11" s="43">
        <v>0.56000000000000005</v>
      </c>
      <c r="CD11" s="43">
        <v>21.703690000000002</v>
      </c>
      <c r="CE11" s="43">
        <v>448.80500000000001</v>
      </c>
      <c r="CF11" s="43"/>
      <c r="CG11" s="43">
        <v>160.71690000000001</v>
      </c>
      <c r="CH11" s="43">
        <v>18.271000000000001</v>
      </c>
      <c r="CI11" s="43"/>
      <c r="CJ11" s="43"/>
      <c r="CK11" s="43">
        <v>16.767199999999999</v>
      </c>
      <c r="CL11" s="43">
        <v>1.6432599999999999</v>
      </c>
      <c r="CM11" s="43"/>
      <c r="CN11" s="43"/>
      <c r="CO11" s="43">
        <v>15.28537</v>
      </c>
      <c r="CP11" s="43">
        <v>270.45</v>
      </c>
      <c r="CQ11" s="43"/>
      <c r="CR11" s="43">
        <v>32.302999999999997</v>
      </c>
      <c r="CS11" s="43"/>
      <c r="CT11" s="43">
        <v>11.217000000000001</v>
      </c>
    </row>
    <row r="12" spans="1:98" ht="15.6" x14ac:dyDescent="0.3">
      <c r="A12" s="1"/>
      <c r="B12" s="42" t="s">
        <v>713</v>
      </c>
      <c r="C12" s="43"/>
      <c r="D12" s="43"/>
      <c r="E12" s="43">
        <v>45.437100000000001</v>
      </c>
      <c r="F12" s="43">
        <v>14.547000000000001</v>
      </c>
      <c r="G12" s="43"/>
      <c r="H12" s="43"/>
      <c r="I12" s="43"/>
      <c r="J12" s="43"/>
      <c r="K12" s="43"/>
      <c r="L12" s="43">
        <v>27.4712</v>
      </c>
      <c r="M12" s="43">
        <v>13.6896</v>
      </c>
      <c r="N12" s="43">
        <v>14.49</v>
      </c>
      <c r="O12" s="43">
        <v>34.1</v>
      </c>
      <c r="P12" s="43"/>
      <c r="Q12" s="43"/>
      <c r="R12" s="43">
        <v>51.225000000000001</v>
      </c>
      <c r="S12" s="43"/>
      <c r="T12" s="43">
        <v>37.309800000000003</v>
      </c>
      <c r="U12" s="43"/>
      <c r="V12" s="43">
        <v>0.5</v>
      </c>
      <c r="W12" s="43"/>
      <c r="X12" s="43">
        <v>123.785</v>
      </c>
      <c r="Y12" s="43"/>
      <c r="Z12" s="43"/>
      <c r="AA12" s="43"/>
      <c r="AB12" s="43"/>
      <c r="AC12" s="43"/>
      <c r="AD12" s="43"/>
      <c r="AE12" s="43"/>
      <c r="AF12" s="43">
        <v>7.3</v>
      </c>
      <c r="AG12" s="43"/>
      <c r="AH12" s="43"/>
      <c r="AI12" s="43"/>
      <c r="AJ12" s="43">
        <v>5.2218400000000003</v>
      </c>
      <c r="AK12" s="43">
        <v>0</v>
      </c>
      <c r="AL12" s="43"/>
      <c r="AM12" s="43">
        <v>44.168950000000002</v>
      </c>
      <c r="AN12" s="43">
        <v>133.45203000000001</v>
      </c>
      <c r="AO12" s="43">
        <v>28.757400000000001</v>
      </c>
      <c r="AP12" s="43">
        <v>0.41</v>
      </c>
      <c r="AQ12" s="43">
        <v>159.79266000000001</v>
      </c>
      <c r="AR12" s="43"/>
      <c r="AS12" s="43">
        <v>38.053150000000002</v>
      </c>
      <c r="AT12" s="43">
        <v>33.002569999999999</v>
      </c>
      <c r="AU12" s="43"/>
      <c r="AV12" s="43">
        <v>196.2628</v>
      </c>
      <c r="AW12" s="43">
        <v>37.8508</v>
      </c>
      <c r="AX12" s="43"/>
      <c r="AY12" s="43">
        <v>2.9279099999999998</v>
      </c>
      <c r="AZ12" s="43"/>
      <c r="BA12" s="43">
        <v>2.9</v>
      </c>
      <c r="BB12" s="43"/>
      <c r="BC12" s="43">
        <v>74.752030000000005</v>
      </c>
      <c r="BD12" s="43"/>
      <c r="BE12" s="43"/>
      <c r="BF12" s="43"/>
      <c r="BG12" s="43"/>
      <c r="BH12" s="43">
        <v>12.221439999999999</v>
      </c>
      <c r="BI12" s="43">
        <v>12.17318</v>
      </c>
      <c r="BJ12" s="43"/>
      <c r="BK12" s="43">
        <v>5.1040000000000001</v>
      </c>
      <c r="BL12" s="43"/>
      <c r="BM12" s="43">
        <v>6.9870000000000001</v>
      </c>
      <c r="BN12" s="43">
        <v>56.16</v>
      </c>
      <c r="BO12" s="43">
        <v>1.84</v>
      </c>
      <c r="BP12" s="43">
        <v>145.38244</v>
      </c>
      <c r="BQ12" s="43"/>
      <c r="BR12" s="43">
        <v>3.15</v>
      </c>
      <c r="BS12" s="43">
        <v>133.35436000000001</v>
      </c>
      <c r="BT12" s="43">
        <v>16.903829999999999</v>
      </c>
      <c r="BU12" s="43"/>
      <c r="BV12" s="43"/>
      <c r="BW12" s="43">
        <v>3.87202</v>
      </c>
      <c r="BX12" s="43"/>
      <c r="BY12" s="43"/>
      <c r="BZ12" s="43">
        <v>90.3386</v>
      </c>
      <c r="CA12" s="43">
        <v>24.855399999999999</v>
      </c>
      <c r="CB12" s="43"/>
      <c r="CC12" s="43">
        <v>0.57699999999999996</v>
      </c>
      <c r="CD12" s="43">
        <v>22.565639999999998</v>
      </c>
      <c r="CE12" s="43">
        <v>451.73289999999997</v>
      </c>
      <c r="CF12" s="43"/>
      <c r="CG12" s="43">
        <v>161.17339999999999</v>
      </c>
      <c r="CH12" s="43">
        <v>18.28191</v>
      </c>
      <c r="CI12" s="43"/>
      <c r="CJ12" s="43"/>
      <c r="CK12" s="43">
        <v>16.576000000000001</v>
      </c>
      <c r="CL12" s="43">
        <v>1.6488700000000001</v>
      </c>
      <c r="CM12" s="43"/>
      <c r="CN12" s="43"/>
      <c r="CO12" s="43">
        <v>14.34057</v>
      </c>
      <c r="CP12" s="43">
        <v>266</v>
      </c>
      <c r="CQ12" s="43"/>
      <c r="CR12" s="43">
        <v>32.113</v>
      </c>
      <c r="CS12" s="43"/>
      <c r="CT12" s="43">
        <v>11.07</v>
      </c>
    </row>
    <row r="13" spans="1:98" ht="15.6" x14ac:dyDescent="0.3">
      <c r="A13" s="1"/>
      <c r="B13" s="42" t="s">
        <v>714</v>
      </c>
      <c r="C13" s="43"/>
      <c r="D13" s="43"/>
      <c r="E13" s="43">
        <v>48.267699999999998</v>
      </c>
      <c r="F13" s="43">
        <v>14.228</v>
      </c>
      <c r="G13" s="43"/>
      <c r="H13" s="43"/>
      <c r="I13" s="43"/>
      <c r="J13" s="43"/>
      <c r="K13" s="43"/>
      <c r="L13" s="43">
        <v>27.774999999999999</v>
      </c>
      <c r="M13" s="43">
        <v>13.783899999999999</v>
      </c>
      <c r="N13" s="43">
        <v>14.36</v>
      </c>
      <c r="O13" s="43">
        <v>34.097999999999999</v>
      </c>
      <c r="P13" s="43"/>
      <c r="Q13" s="43"/>
      <c r="R13" s="43">
        <v>51.133000000000003</v>
      </c>
      <c r="S13" s="43"/>
      <c r="T13" s="43">
        <v>42.560600000000001</v>
      </c>
      <c r="U13" s="43"/>
      <c r="V13" s="43">
        <v>0.5</v>
      </c>
      <c r="W13" s="43"/>
      <c r="X13" s="43">
        <v>149.45400000000001</v>
      </c>
      <c r="Y13" s="43"/>
      <c r="Z13" s="43"/>
      <c r="AA13" s="43"/>
      <c r="AB13" s="43"/>
      <c r="AC13" s="43"/>
      <c r="AD13" s="43"/>
      <c r="AE13" s="43"/>
      <c r="AF13" s="43">
        <v>4</v>
      </c>
      <c r="AG13" s="43"/>
      <c r="AH13" s="43"/>
      <c r="AI13" s="43"/>
      <c r="AJ13" s="43">
        <v>4.8159200000000002</v>
      </c>
      <c r="AK13" s="43">
        <v>0</v>
      </c>
      <c r="AL13" s="43"/>
      <c r="AM13" s="43">
        <v>42.212269999999997</v>
      </c>
      <c r="AN13" s="43">
        <v>131.4666</v>
      </c>
      <c r="AO13" s="43">
        <v>29.199000000000002</v>
      </c>
      <c r="AP13" s="43">
        <v>0.67</v>
      </c>
      <c r="AQ13" s="43">
        <v>160.35548</v>
      </c>
      <c r="AR13" s="43"/>
      <c r="AS13" s="43">
        <v>39.356720000000003</v>
      </c>
      <c r="AT13" s="43">
        <v>33.040819999999997</v>
      </c>
      <c r="AU13" s="43"/>
      <c r="AV13" s="43">
        <v>197.51167000000001</v>
      </c>
      <c r="AW13" s="43">
        <v>37.196100000000001</v>
      </c>
      <c r="AX13" s="43"/>
      <c r="AY13" s="43">
        <v>2.9294500000000001</v>
      </c>
      <c r="AZ13" s="43"/>
      <c r="BA13" s="43">
        <v>2.8</v>
      </c>
      <c r="BB13" s="43"/>
      <c r="BC13" s="43">
        <v>74.44247</v>
      </c>
      <c r="BD13" s="43"/>
      <c r="BE13" s="43"/>
      <c r="BF13" s="43"/>
      <c r="BG13" s="43"/>
      <c r="BH13" s="43">
        <v>12.32986</v>
      </c>
      <c r="BI13" s="43">
        <v>12.23193</v>
      </c>
      <c r="BJ13" s="43"/>
      <c r="BK13" s="43">
        <v>5.1489700000000003</v>
      </c>
      <c r="BL13" s="43"/>
      <c r="BM13" s="43">
        <v>6.7889999999999997</v>
      </c>
      <c r="BN13" s="43">
        <v>54.84</v>
      </c>
      <c r="BO13" s="43">
        <v>1.69</v>
      </c>
      <c r="BP13" s="43">
        <v>143.34790000000001</v>
      </c>
      <c r="BQ13" s="43"/>
      <c r="BR13" s="43">
        <v>3.0874999999999999</v>
      </c>
      <c r="BS13" s="43">
        <v>134.43481</v>
      </c>
      <c r="BT13" s="43">
        <v>17.740189999999998</v>
      </c>
      <c r="BU13" s="43"/>
      <c r="BV13" s="43"/>
      <c r="BW13" s="43">
        <v>3.9659300000000002</v>
      </c>
      <c r="BX13" s="43"/>
      <c r="BY13" s="43"/>
      <c r="BZ13" s="43">
        <v>90.176500000000004</v>
      </c>
      <c r="CA13" s="43">
        <v>24.9069</v>
      </c>
      <c r="CB13" s="43"/>
      <c r="CC13" s="43">
        <v>0.55500000000000005</v>
      </c>
      <c r="CD13" s="43">
        <v>22.802099999999999</v>
      </c>
      <c r="CE13" s="43">
        <v>455.78901000000002</v>
      </c>
      <c r="CF13" s="43"/>
      <c r="CG13" s="43">
        <v>155.40360000000001</v>
      </c>
      <c r="CH13" s="43">
        <v>17.983180000000001</v>
      </c>
      <c r="CI13" s="43"/>
      <c r="CJ13" s="43"/>
      <c r="CK13" s="43">
        <v>16.258900000000001</v>
      </c>
      <c r="CL13" s="43">
        <v>1.6216299999999999</v>
      </c>
      <c r="CM13" s="43"/>
      <c r="CN13" s="43"/>
      <c r="CO13" s="43">
        <v>14.313549999999999</v>
      </c>
      <c r="CP13" s="43">
        <v>274.14</v>
      </c>
      <c r="CQ13" s="43"/>
      <c r="CR13" s="43">
        <v>31.972000000000001</v>
      </c>
      <c r="CS13" s="43"/>
      <c r="CT13" s="43">
        <v>10.974</v>
      </c>
    </row>
    <row r="14" spans="1:98" ht="15.6" x14ac:dyDescent="0.3">
      <c r="A14" s="1"/>
      <c r="B14" s="42" t="s">
        <v>715</v>
      </c>
      <c r="C14" s="43"/>
      <c r="D14" s="43"/>
      <c r="E14" s="43">
        <v>48.176600000000001</v>
      </c>
      <c r="F14" s="43">
        <v>13.91</v>
      </c>
      <c r="G14" s="43"/>
      <c r="H14" s="43"/>
      <c r="I14" s="43"/>
      <c r="J14" s="43"/>
      <c r="K14" s="43"/>
      <c r="L14" s="43">
        <v>27.4696</v>
      </c>
      <c r="M14" s="43">
        <v>13.352</v>
      </c>
      <c r="N14" s="43">
        <v>14.42</v>
      </c>
      <c r="O14" s="43">
        <v>34.317999999999998</v>
      </c>
      <c r="P14" s="43"/>
      <c r="Q14" s="43"/>
      <c r="R14" s="43">
        <v>51.039000000000001</v>
      </c>
      <c r="S14" s="43"/>
      <c r="T14" s="43">
        <v>35.386299999999999</v>
      </c>
      <c r="U14" s="43"/>
      <c r="V14" s="43">
        <v>0.5</v>
      </c>
      <c r="W14" s="43"/>
      <c r="X14" s="43">
        <v>105.247</v>
      </c>
      <c r="Y14" s="43"/>
      <c r="Z14" s="43"/>
      <c r="AA14" s="43"/>
      <c r="AB14" s="43"/>
      <c r="AC14" s="43"/>
      <c r="AD14" s="43"/>
      <c r="AE14" s="43"/>
      <c r="AF14" s="43">
        <v>4.3</v>
      </c>
      <c r="AG14" s="43"/>
      <c r="AH14" s="43"/>
      <c r="AI14" s="43"/>
      <c r="AJ14" s="43">
        <v>5.0571900000000003</v>
      </c>
      <c r="AK14" s="43">
        <v>0</v>
      </c>
      <c r="AL14" s="43"/>
      <c r="AM14" s="43">
        <v>39.517229999999998</v>
      </c>
      <c r="AN14" s="43">
        <v>133.18265</v>
      </c>
      <c r="AO14" s="43">
        <v>29.0824</v>
      </c>
      <c r="AP14" s="43">
        <v>0.48</v>
      </c>
      <c r="AQ14" s="43">
        <v>157.43438</v>
      </c>
      <c r="AR14" s="43"/>
      <c r="AS14" s="43">
        <v>39.95279</v>
      </c>
      <c r="AT14" s="43">
        <v>33.200339999999997</v>
      </c>
      <c r="AU14" s="43"/>
      <c r="AV14" s="43">
        <v>197.04449</v>
      </c>
      <c r="AW14" s="43">
        <v>37.112200000000001</v>
      </c>
      <c r="AX14" s="43"/>
      <c r="AY14" s="43">
        <v>2.9108900000000002</v>
      </c>
      <c r="AZ14" s="43"/>
      <c r="BA14" s="43">
        <v>2.2999999999999998</v>
      </c>
      <c r="BB14" s="43"/>
      <c r="BC14" s="43">
        <v>74.365120000000005</v>
      </c>
      <c r="BD14" s="43"/>
      <c r="BE14" s="43"/>
      <c r="BF14" s="43"/>
      <c r="BG14" s="43"/>
      <c r="BH14" s="43">
        <v>12.85688</v>
      </c>
      <c r="BI14" s="43">
        <v>12.15823</v>
      </c>
      <c r="BJ14" s="43"/>
      <c r="BK14" s="43">
        <v>5.1511300000000002</v>
      </c>
      <c r="BL14" s="43"/>
      <c r="BM14" s="43">
        <v>6.5979999999999999</v>
      </c>
      <c r="BN14" s="43">
        <v>55.32</v>
      </c>
      <c r="BO14" s="43">
        <v>1.76</v>
      </c>
      <c r="BP14" s="43">
        <v>144.49121</v>
      </c>
      <c r="BQ14" s="43"/>
      <c r="BR14" s="43">
        <v>3.1431</v>
      </c>
      <c r="BS14" s="43">
        <v>131.59916000000001</v>
      </c>
      <c r="BT14" s="43">
        <v>17.235060000000001</v>
      </c>
      <c r="BU14" s="43"/>
      <c r="BV14" s="43"/>
      <c r="BW14" s="43">
        <v>4.0273599999999998</v>
      </c>
      <c r="BX14" s="43"/>
      <c r="BY14" s="43"/>
      <c r="BZ14" s="43">
        <v>90.540599999999998</v>
      </c>
      <c r="CA14" s="43">
        <v>24.832370000000001</v>
      </c>
      <c r="CB14" s="43"/>
      <c r="CC14" s="43">
        <v>0.55800000000000005</v>
      </c>
      <c r="CD14" s="43">
        <v>23.273009999999999</v>
      </c>
      <c r="CE14" s="43">
        <v>451.67196999999999</v>
      </c>
      <c r="CF14" s="43"/>
      <c r="CG14" s="43">
        <v>160.1113</v>
      </c>
      <c r="CH14" s="43">
        <v>18.147300000000001</v>
      </c>
      <c r="CI14" s="43"/>
      <c r="CJ14" s="43"/>
      <c r="CK14" s="43">
        <v>16.0883</v>
      </c>
      <c r="CL14" s="43">
        <v>1.58989</v>
      </c>
      <c r="CM14" s="43"/>
      <c r="CN14" s="43"/>
      <c r="CO14" s="43">
        <v>13.966620000000001</v>
      </c>
      <c r="CP14" s="43">
        <v>263.13</v>
      </c>
      <c r="CQ14" s="43"/>
      <c r="CR14" s="43">
        <v>31.739000000000001</v>
      </c>
      <c r="CS14" s="43"/>
      <c r="CT14" s="43">
        <v>10.938000000000001</v>
      </c>
    </row>
    <row r="15" spans="1:98" ht="15.6" x14ac:dyDescent="0.3">
      <c r="A15" s="1"/>
      <c r="B15" s="42" t="s">
        <v>716</v>
      </c>
      <c r="C15" s="43"/>
      <c r="D15" s="43"/>
      <c r="E15" s="43">
        <v>48.194499999999998</v>
      </c>
      <c r="F15" s="43">
        <v>13.704000000000001</v>
      </c>
      <c r="G15" s="43"/>
      <c r="H15" s="43"/>
      <c r="I15" s="43"/>
      <c r="J15" s="43"/>
      <c r="K15" s="43"/>
      <c r="L15" s="43">
        <v>27.5839</v>
      </c>
      <c r="M15" s="43">
        <v>13.147500000000001</v>
      </c>
      <c r="N15" s="43">
        <v>14.73</v>
      </c>
      <c r="O15" s="43">
        <v>33.979999999999997</v>
      </c>
      <c r="P15" s="43"/>
      <c r="Q15" s="43"/>
      <c r="R15" s="43">
        <v>50.893999999999998</v>
      </c>
      <c r="S15" s="43"/>
      <c r="T15" s="43">
        <v>39.607799999999997</v>
      </c>
      <c r="U15" s="43"/>
      <c r="V15" s="43">
        <v>0.5</v>
      </c>
      <c r="W15" s="43"/>
      <c r="X15" s="43">
        <v>111.265</v>
      </c>
      <c r="Y15" s="43"/>
      <c r="Z15" s="43"/>
      <c r="AA15" s="43"/>
      <c r="AB15" s="43"/>
      <c r="AC15" s="43"/>
      <c r="AD15" s="43"/>
      <c r="AE15" s="43"/>
      <c r="AF15" s="43">
        <v>2.1</v>
      </c>
      <c r="AG15" s="43"/>
      <c r="AH15" s="43"/>
      <c r="AI15" s="43"/>
      <c r="AJ15" s="43">
        <v>5.19055</v>
      </c>
      <c r="AK15" s="43">
        <v>0</v>
      </c>
      <c r="AL15" s="43"/>
      <c r="AM15" s="43">
        <v>43.199939999999998</v>
      </c>
      <c r="AN15" s="43">
        <v>134.82276999999999</v>
      </c>
      <c r="AO15" s="43">
        <v>28.496200000000002</v>
      </c>
      <c r="AP15" s="43">
        <v>0.18</v>
      </c>
      <c r="AQ15" s="43">
        <v>155.51472999999999</v>
      </c>
      <c r="AR15" s="43"/>
      <c r="AS15" s="43">
        <v>39.849119999999999</v>
      </c>
      <c r="AT15" s="43">
        <v>32.252049999999997</v>
      </c>
      <c r="AU15" s="43"/>
      <c r="AV15" s="43">
        <v>194.32283000000001</v>
      </c>
      <c r="AW15" s="43">
        <v>37.682899999999997</v>
      </c>
      <c r="AX15" s="43"/>
      <c r="AY15" s="43">
        <v>2.91764</v>
      </c>
      <c r="AZ15" s="43"/>
      <c r="BA15" s="43">
        <v>2.2999999999999998</v>
      </c>
      <c r="BB15" s="43"/>
      <c r="BC15" s="43">
        <v>74.130480000000006</v>
      </c>
      <c r="BD15" s="43"/>
      <c r="BE15" s="43"/>
      <c r="BF15" s="43"/>
      <c r="BG15" s="43"/>
      <c r="BH15" s="43">
        <v>14.20992</v>
      </c>
      <c r="BI15" s="43">
        <v>12.29501</v>
      </c>
      <c r="BJ15" s="43"/>
      <c r="BK15" s="43">
        <v>5.4525100000000002</v>
      </c>
      <c r="BL15" s="43"/>
      <c r="BM15" s="43">
        <v>6.9470000000000001</v>
      </c>
      <c r="BN15" s="43">
        <v>55.69</v>
      </c>
      <c r="BO15" s="43">
        <v>1.74</v>
      </c>
      <c r="BP15" s="43">
        <v>145.49289999999999</v>
      </c>
      <c r="BQ15" s="43"/>
      <c r="BR15" s="43">
        <v>3.2191999999999998</v>
      </c>
      <c r="BS15" s="43">
        <v>132.34837999999999</v>
      </c>
      <c r="BT15" s="43">
        <v>16.875050000000002</v>
      </c>
      <c r="BU15" s="43"/>
      <c r="BV15" s="43"/>
      <c r="BW15" s="43">
        <v>3.8865599999999998</v>
      </c>
      <c r="BX15" s="43"/>
      <c r="BY15" s="43"/>
      <c r="BZ15" s="43">
        <v>90.428899999999999</v>
      </c>
      <c r="CA15" s="43">
        <v>24.737290000000002</v>
      </c>
      <c r="CB15" s="43"/>
      <c r="CC15" s="43">
        <v>0.56399999999999995</v>
      </c>
      <c r="CD15" s="43">
        <v>22.919979999999999</v>
      </c>
      <c r="CE15" s="43">
        <v>456.80930999999998</v>
      </c>
      <c r="CF15" s="43"/>
      <c r="CG15" s="43">
        <v>159.48570000000001</v>
      </c>
      <c r="CH15" s="43">
        <v>18.205279999999998</v>
      </c>
      <c r="CI15" s="43"/>
      <c r="CJ15" s="43"/>
      <c r="CK15" s="43">
        <v>16.4284</v>
      </c>
      <c r="CL15" s="43">
        <v>1.6008599999999999</v>
      </c>
      <c r="CM15" s="43"/>
      <c r="CN15" s="43"/>
      <c r="CO15" s="43">
        <v>14.78534</v>
      </c>
      <c r="CP15" s="43">
        <v>268.14</v>
      </c>
      <c r="CQ15" s="43"/>
      <c r="CR15" s="43">
        <v>31.64</v>
      </c>
      <c r="CS15" s="43"/>
      <c r="CT15" s="43">
        <v>10.781000000000001</v>
      </c>
    </row>
    <row r="16" spans="1:98" ht="15.6" x14ac:dyDescent="0.3">
      <c r="A16" s="1"/>
      <c r="B16" s="42" t="s">
        <v>717</v>
      </c>
      <c r="C16" s="43"/>
      <c r="D16" s="43"/>
      <c r="E16" s="43">
        <v>48.5047</v>
      </c>
      <c r="F16" s="43">
        <v>13.04</v>
      </c>
      <c r="G16" s="43"/>
      <c r="H16" s="43"/>
      <c r="I16" s="43"/>
      <c r="J16" s="43"/>
      <c r="K16" s="43"/>
      <c r="L16" s="43">
        <v>27.888500000000001</v>
      </c>
      <c r="M16" s="43">
        <v>14.0167</v>
      </c>
      <c r="N16" s="43">
        <v>14.66</v>
      </c>
      <c r="O16" s="43">
        <v>34.15</v>
      </c>
      <c r="P16" s="43"/>
      <c r="Q16" s="43"/>
      <c r="R16" s="43">
        <v>51.256</v>
      </c>
      <c r="S16" s="43"/>
      <c r="T16" s="43">
        <v>38.194600000000001</v>
      </c>
      <c r="U16" s="43"/>
      <c r="V16" s="43">
        <v>0.5</v>
      </c>
      <c r="W16" s="43"/>
      <c r="X16" s="43">
        <v>143.447</v>
      </c>
      <c r="Y16" s="43"/>
      <c r="Z16" s="43"/>
      <c r="AA16" s="43"/>
      <c r="AB16" s="43"/>
      <c r="AC16" s="43"/>
      <c r="AD16" s="43"/>
      <c r="AE16" s="43"/>
      <c r="AF16" s="43">
        <v>1.5</v>
      </c>
      <c r="AG16" s="43"/>
      <c r="AH16" s="43"/>
      <c r="AI16" s="43"/>
      <c r="AJ16" s="43">
        <v>5.2815200000000004</v>
      </c>
      <c r="AK16" s="43">
        <v>0</v>
      </c>
      <c r="AL16" s="43"/>
      <c r="AM16" s="43">
        <v>42.723379999999999</v>
      </c>
      <c r="AN16" s="43">
        <v>134.97145</v>
      </c>
      <c r="AO16" s="43">
        <v>28.483699999999999</v>
      </c>
      <c r="AP16" s="43">
        <v>1.65</v>
      </c>
      <c r="AQ16" s="43">
        <v>158.23496</v>
      </c>
      <c r="AR16" s="43"/>
      <c r="AS16" s="43">
        <v>37.824570000000001</v>
      </c>
      <c r="AT16" s="43">
        <v>32.341940000000001</v>
      </c>
      <c r="AU16" s="43"/>
      <c r="AV16" s="43">
        <v>196.93378000000001</v>
      </c>
      <c r="AW16" s="43">
        <v>37.589599999999997</v>
      </c>
      <c r="AX16" s="43"/>
      <c r="AY16" s="43">
        <v>2.88246</v>
      </c>
      <c r="AZ16" s="43"/>
      <c r="BA16" s="43">
        <v>2.8</v>
      </c>
      <c r="BB16" s="43"/>
      <c r="BC16" s="43">
        <v>74.367379999999997</v>
      </c>
      <c r="BD16" s="43"/>
      <c r="BE16" s="43"/>
      <c r="BF16" s="43"/>
      <c r="BG16" s="43"/>
      <c r="BH16" s="43">
        <v>15.89054</v>
      </c>
      <c r="BI16" s="43">
        <v>12.0562</v>
      </c>
      <c r="BJ16" s="43"/>
      <c r="BK16" s="43">
        <v>5.4002699999999999</v>
      </c>
      <c r="BL16" s="43"/>
      <c r="BM16" s="43">
        <v>7.2130000000000001</v>
      </c>
      <c r="BN16" s="43">
        <v>53.24</v>
      </c>
      <c r="BO16" s="43">
        <v>1.78</v>
      </c>
      <c r="BP16" s="43">
        <v>141.41857999999999</v>
      </c>
      <c r="BQ16" s="43"/>
      <c r="BR16" s="43">
        <v>3.1536</v>
      </c>
      <c r="BS16" s="43">
        <v>134.76631</v>
      </c>
      <c r="BT16" s="43">
        <v>16.82686</v>
      </c>
      <c r="BU16" s="43"/>
      <c r="BV16" s="43"/>
      <c r="BW16" s="43">
        <v>3.9036599999999999</v>
      </c>
      <c r="BX16" s="43"/>
      <c r="BY16" s="43"/>
      <c r="BZ16" s="43">
        <v>92.363500000000002</v>
      </c>
      <c r="CA16" s="43">
        <v>24.664470000000001</v>
      </c>
      <c r="CB16" s="43"/>
      <c r="CC16" s="43">
        <v>0.55600000000000005</v>
      </c>
      <c r="CD16" s="43">
        <v>22.14077</v>
      </c>
      <c r="CE16" s="43">
        <v>455.75763000000001</v>
      </c>
      <c r="CF16" s="43"/>
      <c r="CG16" s="43">
        <v>163.31010000000001</v>
      </c>
      <c r="CH16" s="43">
        <v>18.075340000000001</v>
      </c>
      <c r="CI16" s="43"/>
      <c r="CJ16" s="43"/>
      <c r="CK16" s="43">
        <v>16.283300000000001</v>
      </c>
      <c r="CL16" s="43">
        <v>1.61894</v>
      </c>
      <c r="CM16" s="43"/>
      <c r="CN16" s="43"/>
      <c r="CO16" s="43">
        <v>14.28978</v>
      </c>
      <c r="CP16" s="43">
        <v>276.61</v>
      </c>
      <c r="CQ16" s="43"/>
      <c r="CR16" s="43">
        <v>31.381</v>
      </c>
      <c r="CS16" s="43"/>
      <c r="CT16" s="43">
        <v>11.048999999999999</v>
      </c>
    </row>
    <row r="17" spans="1:98" ht="15.6" x14ac:dyDescent="0.3">
      <c r="A17" s="1"/>
      <c r="B17" s="42" t="s">
        <v>718</v>
      </c>
      <c r="C17" s="43"/>
      <c r="D17" s="43"/>
      <c r="E17" s="43">
        <v>48.469000000000001</v>
      </c>
      <c r="F17" s="43">
        <v>11.827999999999999</v>
      </c>
      <c r="G17" s="43"/>
      <c r="H17" s="43"/>
      <c r="I17" s="43"/>
      <c r="J17" s="43"/>
      <c r="K17" s="43"/>
      <c r="L17" s="43">
        <v>28.011099999999999</v>
      </c>
      <c r="M17" s="43">
        <v>14.8614</v>
      </c>
      <c r="N17" s="43">
        <v>14.54</v>
      </c>
      <c r="O17" s="43">
        <v>34.347999999999999</v>
      </c>
      <c r="P17" s="43"/>
      <c r="Q17" s="43"/>
      <c r="R17" s="43">
        <v>51.264000000000003</v>
      </c>
      <c r="S17" s="43"/>
      <c r="T17" s="43">
        <v>39.994999999999997</v>
      </c>
      <c r="U17" s="43"/>
      <c r="V17" s="43">
        <v>0.5</v>
      </c>
      <c r="W17" s="43"/>
      <c r="X17" s="43">
        <v>136.46100000000001</v>
      </c>
      <c r="Y17" s="43"/>
      <c r="Z17" s="43"/>
      <c r="AA17" s="43"/>
      <c r="AB17" s="43"/>
      <c r="AC17" s="43"/>
      <c r="AD17" s="43"/>
      <c r="AE17" s="43"/>
      <c r="AF17" s="43">
        <v>4.7</v>
      </c>
      <c r="AG17" s="43"/>
      <c r="AH17" s="43"/>
      <c r="AI17" s="43"/>
      <c r="AJ17" s="43">
        <v>5.03627</v>
      </c>
      <c r="AK17" s="43">
        <v>0</v>
      </c>
      <c r="AL17" s="43"/>
      <c r="AM17" s="43">
        <v>43.254600000000003</v>
      </c>
      <c r="AN17" s="43">
        <v>136.60668000000001</v>
      </c>
      <c r="AO17" s="43">
        <v>28.758299999999998</v>
      </c>
      <c r="AP17" s="43">
        <v>2.1</v>
      </c>
      <c r="AQ17" s="43">
        <v>159.71795</v>
      </c>
      <c r="AR17" s="43"/>
      <c r="AS17" s="43">
        <v>37.251669999999997</v>
      </c>
      <c r="AT17" s="43">
        <v>31.507709999999999</v>
      </c>
      <c r="AU17" s="43"/>
      <c r="AV17" s="43">
        <v>196.43804</v>
      </c>
      <c r="AW17" s="43">
        <v>37.399000000000001</v>
      </c>
      <c r="AX17" s="43"/>
      <c r="AY17" s="43">
        <v>2.8733300000000002</v>
      </c>
      <c r="AZ17" s="43"/>
      <c r="BA17" s="43">
        <v>2.7</v>
      </c>
      <c r="BB17" s="43"/>
      <c r="BC17" s="43">
        <v>74.585070000000002</v>
      </c>
      <c r="BD17" s="43"/>
      <c r="BE17" s="43"/>
      <c r="BF17" s="43"/>
      <c r="BG17" s="43"/>
      <c r="BH17" s="43">
        <v>11.95889</v>
      </c>
      <c r="BI17" s="43">
        <v>12.16832</v>
      </c>
      <c r="BJ17" s="43"/>
      <c r="BK17" s="43">
        <v>5.3962399999999997</v>
      </c>
      <c r="BL17" s="43"/>
      <c r="BM17" s="43">
        <v>6.9561999999999999</v>
      </c>
      <c r="BN17" s="43">
        <v>47.95</v>
      </c>
      <c r="BO17" s="43">
        <v>1.73</v>
      </c>
      <c r="BP17" s="43">
        <v>142.97040000000001</v>
      </c>
      <c r="BQ17" s="43"/>
      <c r="BR17" s="43">
        <v>3.2677</v>
      </c>
      <c r="BS17" s="43">
        <v>134.11429999999999</v>
      </c>
      <c r="BT17" s="43">
        <v>16.315239999999999</v>
      </c>
      <c r="BU17" s="43"/>
      <c r="BV17" s="43"/>
      <c r="BW17" s="43">
        <v>4.3754099999999996</v>
      </c>
      <c r="BX17" s="43"/>
      <c r="BY17" s="43"/>
      <c r="BZ17" s="43">
        <v>93.811499999999995</v>
      </c>
      <c r="CA17" s="43">
        <v>24.621870000000001</v>
      </c>
      <c r="CB17" s="43"/>
      <c r="CC17" s="43">
        <v>0.59499999999999997</v>
      </c>
      <c r="CD17" s="43">
        <v>21.823699999999999</v>
      </c>
      <c r="CE17" s="43">
        <v>456.60460999999998</v>
      </c>
      <c r="CF17" s="43"/>
      <c r="CG17" s="43">
        <v>158.07310000000001</v>
      </c>
      <c r="CH17" s="43">
        <v>18.313230000000001</v>
      </c>
      <c r="CI17" s="43"/>
      <c r="CJ17" s="43"/>
      <c r="CK17" s="43">
        <v>15.9681</v>
      </c>
      <c r="CL17" s="43">
        <v>1.6388100000000001</v>
      </c>
      <c r="CM17" s="43"/>
      <c r="CN17" s="43"/>
      <c r="CO17" s="43">
        <v>13.062419999999999</v>
      </c>
      <c r="CP17" s="43">
        <v>275.55</v>
      </c>
      <c r="CQ17" s="43"/>
      <c r="CR17" s="43">
        <v>31.721</v>
      </c>
      <c r="CS17" s="43"/>
      <c r="CT17" s="43">
        <v>11.651</v>
      </c>
    </row>
    <row r="18" spans="1:98" ht="15.6" x14ac:dyDescent="0.3">
      <c r="A18" s="1"/>
      <c r="B18" s="42" t="s">
        <v>719</v>
      </c>
      <c r="C18" s="43"/>
      <c r="D18" s="43"/>
      <c r="E18" s="43">
        <v>48.129300000000001</v>
      </c>
      <c r="F18" s="43">
        <v>11.44</v>
      </c>
      <c r="G18" s="43"/>
      <c r="H18" s="43"/>
      <c r="I18" s="43"/>
      <c r="J18" s="43"/>
      <c r="K18" s="43"/>
      <c r="L18" s="43">
        <v>27.635999999999999</v>
      </c>
      <c r="M18" s="43">
        <v>14.832000000000001</v>
      </c>
      <c r="N18" s="43">
        <v>14.18</v>
      </c>
      <c r="O18" s="43">
        <v>34.771999999999998</v>
      </c>
      <c r="P18" s="43"/>
      <c r="Q18" s="43"/>
      <c r="R18" s="43">
        <v>51.256</v>
      </c>
      <c r="S18" s="43"/>
      <c r="T18" s="43">
        <v>43.401800000000001</v>
      </c>
      <c r="U18" s="43"/>
      <c r="V18" s="43">
        <v>0.5</v>
      </c>
      <c r="W18" s="43"/>
      <c r="X18" s="43">
        <v>137.32499999999999</v>
      </c>
      <c r="Y18" s="43"/>
      <c r="Z18" s="43"/>
      <c r="AA18" s="43"/>
      <c r="AB18" s="43"/>
      <c r="AC18" s="43"/>
      <c r="AD18" s="43"/>
      <c r="AE18" s="43"/>
      <c r="AF18" s="43">
        <v>6.4</v>
      </c>
      <c r="AG18" s="43"/>
      <c r="AH18" s="43"/>
      <c r="AI18" s="43"/>
      <c r="AJ18" s="43">
        <v>5.0886500000000003</v>
      </c>
      <c r="AK18" s="43">
        <v>0</v>
      </c>
      <c r="AL18" s="43"/>
      <c r="AM18" s="43">
        <v>46.466099999999997</v>
      </c>
      <c r="AN18" s="43">
        <v>137.36886000000001</v>
      </c>
      <c r="AO18" s="43">
        <v>28.093</v>
      </c>
      <c r="AP18" s="43">
        <v>1.93</v>
      </c>
      <c r="AQ18" s="43">
        <v>161.18127000000001</v>
      </c>
      <c r="AR18" s="43"/>
      <c r="AS18" s="43">
        <v>36.194310000000002</v>
      </c>
      <c r="AT18" s="43">
        <v>31.13804</v>
      </c>
      <c r="AU18" s="43"/>
      <c r="AV18" s="43">
        <v>194.49223000000001</v>
      </c>
      <c r="AW18" s="43">
        <v>35.2196</v>
      </c>
      <c r="AX18" s="43"/>
      <c r="AY18" s="43">
        <v>2.93763</v>
      </c>
      <c r="AZ18" s="43"/>
      <c r="BA18" s="43">
        <v>2.9</v>
      </c>
      <c r="BB18" s="43"/>
      <c r="BC18" s="43">
        <v>74.719790000000003</v>
      </c>
      <c r="BD18" s="43"/>
      <c r="BE18" s="43"/>
      <c r="BF18" s="43"/>
      <c r="BG18" s="43"/>
      <c r="BH18" s="43">
        <v>9.4629200000000004</v>
      </c>
      <c r="BI18" s="43">
        <v>12.35727</v>
      </c>
      <c r="BJ18" s="43"/>
      <c r="BK18" s="43">
        <v>5.3583100000000004</v>
      </c>
      <c r="BL18" s="43"/>
      <c r="BM18" s="43">
        <v>6.9870000000000001</v>
      </c>
      <c r="BN18" s="43">
        <v>46.39</v>
      </c>
      <c r="BO18" s="43">
        <v>2.1</v>
      </c>
      <c r="BP18" s="43">
        <v>144.54123000000001</v>
      </c>
      <c r="BQ18" s="43"/>
      <c r="BR18" s="43">
        <v>3.2092999999999998</v>
      </c>
      <c r="BS18" s="43">
        <v>135.40065999999999</v>
      </c>
      <c r="BT18" s="43">
        <v>15.79725</v>
      </c>
      <c r="BU18" s="43"/>
      <c r="BV18" s="43"/>
      <c r="BW18" s="43">
        <v>3.85894</v>
      </c>
      <c r="BX18" s="43"/>
      <c r="BY18" s="43"/>
      <c r="BZ18" s="43">
        <v>93.898099999999999</v>
      </c>
      <c r="CA18" s="43">
        <v>24.512049999999999</v>
      </c>
      <c r="CB18" s="43"/>
      <c r="CC18" s="43">
        <v>0.57699999999999996</v>
      </c>
      <c r="CD18" s="43">
        <v>20.894500000000001</v>
      </c>
      <c r="CE18" s="43">
        <v>449.29987</v>
      </c>
      <c r="CF18" s="43"/>
      <c r="CG18" s="43">
        <v>157.27780000000001</v>
      </c>
      <c r="CH18" s="43">
        <v>18.328700000000001</v>
      </c>
      <c r="CI18" s="43"/>
      <c r="CJ18" s="43"/>
      <c r="CK18" s="43">
        <v>15.632400000000001</v>
      </c>
      <c r="CL18" s="43">
        <v>1.6347100000000001</v>
      </c>
      <c r="CM18" s="43"/>
      <c r="CN18" s="43"/>
      <c r="CO18" s="43">
        <v>12.78364</v>
      </c>
      <c r="CP18" s="43">
        <v>276.23</v>
      </c>
      <c r="CQ18" s="43"/>
      <c r="CR18" s="43">
        <v>31.882000000000001</v>
      </c>
      <c r="CS18" s="43"/>
      <c r="CT18" s="43">
        <v>12.913</v>
      </c>
    </row>
    <row r="19" spans="1:98" ht="15.6" x14ac:dyDescent="0.3">
      <c r="A19" s="1"/>
      <c r="B19" s="42" t="s">
        <v>720</v>
      </c>
      <c r="C19" s="43"/>
      <c r="D19" s="43"/>
      <c r="E19" s="43">
        <v>48.106699999999996</v>
      </c>
      <c r="F19" s="43">
        <v>12.34</v>
      </c>
      <c r="G19" s="43"/>
      <c r="H19" s="43"/>
      <c r="I19" s="43"/>
      <c r="J19" s="43"/>
      <c r="K19" s="43"/>
      <c r="L19" s="43">
        <v>28.005099999999999</v>
      </c>
      <c r="M19" s="43">
        <v>14.188700000000001</v>
      </c>
      <c r="N19" s="43">
        <v>14.36</v>
      </c>
      <c r="O19" s="43">
        <v>34.082000000000001</v>
      </c>
      <c r="P19" s="43"/>
      <c r="Q19" s="43"/>
      <c r="R19" s="43">
        <v>51.307000000000002</v>
      </c>
      <c r="S19" s="43"/>
      <c r="T19" s="43">
        <v>38.675199999999997</v>
      </c>
      <c r="U19" s="43"/>
      <c r="V19" s="43">
        <v>0.5</v>
      </c>
      <c r="W19" s="43"/>
      <c r="X19" s="43">
        <v>82.328999999999994</v>
      </c>
      <c r="Y19" s="43"/>
      <c r="Z19" s="43"/>
      <c r="AA19" s="43"/>
      <c r="AB19" s="43"/>
      <c r="AC19" s="43"/>
      <c r="AD19" s="43"/>
      <c r="AE19" s="43"/>
      <c r="AF19" s="43">
        <v>6.1</v>
      </c>
      <c r="AG19" s="43"/>
      <c r="AH19" s="43"/>
      <c r="AI19" s="43"/>
      <c r="AJ19" s="43">
        <v>5.1020799999999999</v>
      </c>
      <c r="AK19" s="43">
        <v>0</v>
      </c>
      <c r="AL19" s="43"/>
      <c r="AM19" s="43">
        <v>47.670050000000003</v>
      </c>
      <c r="AN19" s="43">
        <v>137.61601999999999</v>
      </c>
      <c r="AO19" s="43">
        <v>25.9223</v>
      </c>
      <c r="AP19" s="43">
        <v>1.54</v>
      </c>
      <c r="AQ19" s="43">
        <v>161.41638</v>
      </c>
      <c r="AR19" s="43"/>
      <c r="AS19" s="43">
        <v>35.147849999999998</v>
      </c>
      <c r="AT19" s="43">
        <v>31.63796</v>
      </c>
      <c r="AU19" s="43"/>
      <c r="AV19" s="43">
        <v>196.20437999999999</v>
      </c>
      <c r="AW19" s="43">
        <v>33.551499999999997</v>
      </c>
      <c r="AX19" s="43"/>
      <c r="AY19" s="43">
        <v>2.9486400000000001</v>
      </c>
      <c r="AZ19" s="43"/>
      <c r="BA19" s="43">
        <v>2.9</v>
      </c>
      <c r="BB19" s="43"/>
      <c r="BC19" s="43">
        <v>74.766189999999995</v>
      </c>
      <c r="BD19" s="43"/>
      <c r="BE19" s="43"/>
      <c r="BF19" s="43"/>
      <c r="BG19" s="43"/>
      <c r="BH19" s="43">
        <v>11.818020000000001</v>
      </c>
      <c r="BI19" s="43">
        <v>12.141389999999999</v>
      </c>
      <c r="BJ19" s="43"/>
      <c r="BK19" s="43">
        <v>5.2385900000000003</v>
      </c>
      <c r="BL19" s="43"/>
      <c r="BM19" s="43">
        <v>7.3259999999999996</v>
      </c>
      <c r="BN19" s="43">
        <v>46.36</v>
      </c>
      <c r="BO19" s="43">
        <v>2.0499999999999998</v>
      </c>
      <c r="BP19" s="43">
        <v>144.065</v>
      </c>
      <c r="BQ19" s="43"/>
      <c r="BR19" s="43">
        <v>2.9723000000000002</v>
      </c>
      <c r="BS19" s="43">
        <v>134.3083</v>
      </c>
      <c r="BT19" s="43">
        <v>15.438269999999999</v>
      </c>
      <c r="BU19" s="43"/>
      <c r="BV19" s="43"/>
      <c r="BW19" s="43">
        <v>3.6508500000000002</v>
      </c>
      <c r="BX19" s="43"/>
      <c r="BY19" s="43"/>
      <c r="BZ19" s="43">
        <v>93.392300000000006</v>
      </c>
      <c r="CA19" s="43">
        <v>24.509080000000001</v>
      </c>
      <c r="CB19" s="43"/>
      <c r="CC19" s="43">
        <v>0.57199999999999995</v>
      </c>
      <c r="CD19" s="43">
        <v>20.850739999999998</v>
      </c>
      <c r="CE19" s="43">
        <v>448.84697</v>
      </c>
      <c r="CF19" s="43"/>
      <c r="CG19" s="43">
        <v>159.44139999999999</v>
      </c>
      <c r="CH19" s="43">
        <v>18.339639999999999</v>
      </c>
      <c r="CI19" s="43"/>
      <c r="CJ19" s="43"/>
      <c r="CK19" s="43">
        <v>15.163</v>
      </c>
      <c r="CL19" s="43">
        <v>1.6242799999999999</v>
      </c>
      <c r="CM19" s="43"/>
      <c r="CN19" s="43"/>
      <c r="CO19" s="43">
        <v>12.191549999999999</v>
      </c>
      <c r="CP19" s="43">
        <v>278.95</v>
      </c>
      <c r="CQ19" s="43"/>
      <c r="CR19" s="43">
        <v>32.061999999999998</v>
      </c>
      <c r="CS19" s="43"/>
      <c r="CT19" s="43">
        <v>16.545000000000002</v>
      </c>
    </row>
    <row r="20" spans="1:98" ht="15.6" x14ac:dyDescent="0.3">
      <c r="A20" s="1"/>
      <c r="B20" s="42" t="s">
        <v>721</v>
      </c>
      <c r="C20" s="43"/>
      <c r="D20" s="43"/>
      <c r="E20" s="43">
        <v>47.9206</v>
      </c>
      <c r="F20" s="43">
        <v>10.693</v>
      </c>
      <c r="G20" s="43"/>
      <c r="H20" s="43"/>
      <c r="I20" s="43"/>
      <c r="J20" s="43"/>
      <c r="K20" s="43"/>
      <c r="L20" s="43">
        <v>28.0395</v>
      </c>
      <c r="M20" s="43">
        <v>12.983499999999999</v>
      </c>
      <c r="N20" s="43">
        <v>14.37</v>
      </c>
      <c r="O20" s="43">
        <v>33.582000000000001</v>
      </c>
      <c r="P20" s="43"/>
      <c r="Q20" s="43"/>
      <c r="R20" s="43">
        <v>51.484999999999999</v>
      </c>
      <c r="S20" s="43"/>
      <c r="T20" s="43">
        <v>31.2607</v>
      </c>
      <c r="U20" s="43"/>
      <c r="V20" s="43">
        <v>0.5</v>
      </c>
      <c r="W20" s="43"/>
      <c r="X20" s="43">
        <v>143.33199999999999</v>
      </c>
      <c r="Y20" s="43"/>
      <c r="Z20" s="43"/>
      <c r="AA20" s="43"/>
      <c r="AB20" s="43"/>
      <c r="AC20" s="43"/>
      <c r="AD20" s="43"/>
      <c r="AE20" s="43"/>
      <c r="AF20" s="43">
        <v>1.6</v>
      </c>
      <c r="AG20" s="43"/>
      <c r="AH20" s="43"/>
      <c r="AI20" s="43"/>
      <c r="AJ20" s="43">
        <v>5.0694299999999997</v>
      </c>
      <c r="AK20" s="43">
        <v>0</v>
      </c>
      <c r="AL20" s="43"/>
      <c r="AM20" s="43">
        <v>47.109819999999999</v>
      </c>
      <c r="AN20" s="43">
        <v>134.79732000000001</v>
      </c>
      <c r="AO20" s="43">
        <v>24.7866</v>
      </c>
      <c r="AP20" s="43">
        <v>0.55000000000000004</v>
      </c>
      <c r="AQ20" s="43">
        <v>162.03323</v>
      </c>
      <c r="AR20" s="43"/>
      <c r="AS20" s="43">
        <v>34.460340000000002</v>
      </c>
      <c r="AT20" s="43">
        <v>31.81897</v>
      </c>
      <c r="AU20" s="43"/>
      <c r="AV20" s="43">
        <v>196.53518</v>
      </c>
      <c r="AW20" s="43">
        <v>33.401299999999999</v>
      </c>
      <c r="AX20" s="43"/>
      <c r="AY20" s="43">
        <v>2.8503099999999999</v>
      </c>
      <c r="AZ20" s="43"/>
      <c r="BA20" s="43">
        <v>3</v>
      </c>
      <c r="BB20" s="43"/>
      <c r="BC20" s="43">
        <v>74.489170000000001</v>
      </c>
      <c r="BD20" s="43"/>
      <c r="BE20" s="43"/>
      <c r="BF20" s="43"/>
      <c r="BG20" s="43"/>
      <c r="BH20" s="43">
        <v>14.06837</v>
      </c>
      <c r="BI20" s="43">
        <v>12.15279</v>
      </c>
      <c r="BJ20" s="43"/>
      <c r="BK20" s="43">
        <v>5.3115699999999997</v>
      </c>
      <c r="BL20" s="43"/>
      <c r="BM20" s="43">
        <v>6.9870000000000001</v>
      </c>
      <c r="BN20" s="43">
        <v>46.3</v>
      </c>
      <c r="BO20" s="43">
        <v>2.13</v>
      </c>
      <c r="BP20" s="43">
        <v>143.96184</v>
      </c>
      <c r="BQ20" s="43"/>
      <c r="BR20" s="43">
        <v>2.9302999999999999</v>
      </c>
      <c r="BS20" s="43">
        <v>129.06354999999999</v>
      </c>
      <c r="BT20" s="43">
        <v>15.100720000000001</v>
      </c>
      <c r="BU20" s="43"/>
      <c r="BV20" s="43"/>
      <c r="BW20" s="43">
        <v>3.6075599999999999</v>
      </c>
      <c r="BX20" s="43"/>
      <c r="BY20" s="43"/>
      <c r="BZ20" s="43">
        <v>92.572999999999993</v>
      </c>
      <c r="CA20" s="43">
        <v>24.47362</v>
      </c>
      <c r="CB20" s="43"/>
      <c r="CC20" s="43">
        <v>0.58299999999999996</v>
      </c>
      <c r="CD20" s="43">
        <v>19.297370000000001</v>
      </c>
      <c r="CE20" s="43">
        <v>455.47037</v>
      </c>
      <c r="CF20" s="43"/>
      <c r="CG20" s="43">
        <v>151.46190000000001</v>
      </c>
      <c r="CH20" s="43">
        <v>18.07348</v>
      </c>
      <c r="CI20" s="43"/>
      <c r="CJ20" s="43"/>
      <c r="CK20" s="43">
        <v>15.155200000000001</v>
      </c>
      <c r="CL20" s="43">
        <v>1.6318699999999999</v>
      </c>
      <c r="CM20" s="43"/>
      <c r="CN20" s="43"/>
      <c r="CO20" s="43">
        <v>10.65185</v>
      </c>
      <c r="CP20" s="43">
        <v>283.16000000000003</v>
      </c>
      <c r="CQ20" s="43"/>
      <c r="CR20" s="43">
        <v>31.603000000000002</v>
      </c>
      <c r="CS20" s="43"/>
      <c r="CT20" s="43">
        <v>20.474</v>
      </c>
    </row>
    <row r="21" spans="1:98" ht="15.6" x14ac:dyDescent="0.3">
      <c r="A21" s="1"/>
      <c r="B21" s="42" t="s">
        <v>722</v>
      </c>
      <c r="C21" s="43"/>
      <c r="D21" s="43"/>
      <c r="E21" s="43">
        <v>43.0062</v>
      </c>
      <c r="F21" s="43">
        <v>9.93</v>
      </c>
      <c r="G21" s="43"/>
      <c r="H21" s="43"/>
      <c r="I21" s="43"/>
      <c r="J21" s="43"/>
      <c r="K21" s="43"/>
      <c r="L21" s="43">
        <v>27.664899999999999</v>
      </c>
      <c r="M21" s="43">
        <v>11.8116</v>
      </c>
      <c r="N21" s="43">
        <v>14</v>
      </c>
      <c r="O21" s="43">
        <v>33.746000000000002</v>
      </c>
      <c r="P21" s="43"/>
      <c r="Q21" s="43"/>
      <c r="R21" s="43">
        <v>50.953000000000003</v>
      </c>
      <c r="S21" s="43"/>
      <c r="T21" s="43">
        <v>29.8703</v>
      </c>
      <c r="U21" s="43"/>
      <c r="V21" s="43">
        <v>0.6</v>
      </c>
      <c r="W21" s="43"/>
      <c r="X21" s="43">
        <v>141.36600000000001</v>
      </c>
      <c r="Y21" s="43"/>
      <c r="Z21" s="43"/>
      <c r="AA21" s="43"/>
      <c r="AB21" s="43"/>
      <c r="AC21" s="43"/>
      <c r="AD21" s="43"/>
      <c r="AE21" s="43"/>
      <c r="AF21" s="43">
        <v>0.9</v>
      </c>
      <c r="AG21" s="43"/>
      <c r="AH21" s="43"/>
      <c r="AI21" s="43"/>
      <c r="AJ21" s="43">
        <v>4.9555300000000004</v>
      </c>
      <c r="AK21" s="43">
        <v>0</v>
      </c>
      <c r="AL21" s="43"/>
      <c r="AM21" s="43">
        <v>41.833590000000001</v>
      </c>
      <c r="AN21" s="43">
        <v>126.99648000000001</v>
      </c>
      <c r="AO21" s="43">
        <v>24.8184</v>
      </c>
      <c r="AP21" s="43">
        <v>0.91</v>
      </c>
      <c r="AQ21" s="43">
        <v>158.11212</v>
      </c>
      <c r="AR21" s="43"/>
      <c r="AS21" s="43">
        <v>31.732199999999999</v>
      </c>
      <c r="AT21" s="43">
        <v>31.8794</v>
      </c>
      <c r="AU21" s="43"/>
      <c r="AV21" s="43">
        <v>196.88874999999999</v>
      </c>
      <c r="AW21" s="43">
        <v>33.146900000000002</v>
      </c>
      <c r="AX21" s="43"/>
      <c r="AY21" s="43">
        <v>2.81385</v>
      </c>
      <c r="AZ21" s="43"/>
      <c r="BA21" s="43">
        <v>2.7</v>
      </c>
      <c r="BB21" s="43"/>
      <c r="BC21" s="43">
        <v>74.458939999999998</v>
      </c>
      <c r="BD21" s="43"/>
      <c r="BE21" s="43"/>
      <c r="BF21" s="43"/>
      <c r="BG21" s="43"/>
      <c r="BH21" s="43">
        <v>13.901350000000001</v>
      </c>
      <c r="BI21" s="43">
        <v>12.22627</v>
      </c>
      <c r="BJ21" s="43"/>
      <c r="BK21" s="43">
        <v>5.2842000000000002</v>
      </c>
      <c r="BL21" s="43"/>
      <c r="BM21" s="43">
        <v>6.7889999999999997</v>
      </c>
      <c r="BN21" s="43">
        <v>50.77</v>
      </c>
      <c r="BO21" s="43">
        <v>2.0699999999999998</v>
      </c>
      <c r="BP21" s="43">
        <v>143.58994000000001</v>
      </c>
      <c r="BQ21" s="43"/>
      <c r="BR21" s="43">
        <v>2.9165999999999999</v>
      </c>
      <c r="BS21" s="43">
        <v>124.82266</v>
      </c>
      <c r="BT21" s="43">
        <v>13.94722</v>
      </c>
      <c r="BU21" s="43"/>
      <c r="BV21" s="43"/>
      <c r="BW21" s="43">
        <v>3.8024800000000001</v>
      </c>
      <c r="BX21" s="43"/>
      <c r="BY21" s="43"/>
      <c r="BZ21" s="43">
        <v>91.656000000000006</v>
      </c>
      <c r="CA21" s="43">
        <v>24.469639999999998</v>
      </c>
      <c r="CB21" s="43"/>
      <c r="CC21" s="43">
        <v>0.56899999999999995</v>
      </c>
      <c r="CD21" s="43">
        <v>18.58512</v>
      </c>
      <c r="CE21" s="43">
        <v>455.73451999999997</v>
      </c>
      <c r="CF21" s="43"/>
      <c r="CG21" s="43">
        <v>155.7833</v>
      </c>
      <c r="CH21" s="43">
        <v>17.602370000000001</v>
      </c>
      <c r="CI21" s="43"/>
      <c r="CJ21" s="43"/>
      <c r="CK21" s="43">
        <v>14.8363</v>
      </c>
      <c r="CL21" s="43">
        <v>1.58314</v>
      </c>
      <c r="CM21" s="43"/>
      <c r="CN21" s="43"/>
      <c r="CO21" s="43">
        <v>11.065239999999999</v>
      </c>
      <c r="CP21" s="43">
        <v>277.49</v>
      </c>
      <c r="CQ21" s="43"/>
      <c r="CR21" s="43">
        <v>30.805</v>
      </c>
      <c r="CS21" s="43"/>
      <c r="CT21" s="43">
        <v>21.465</v>
      </c>
    </row>
    <row r="22" spans="1:98" ht="15.6" x14ac:dyDescent="0.3">
      <c r="A22" s="1"/>
      <c r="B22" s="42" t="s">
        <v>723</v>
      </c>
      <c r="C22" s="43"/>
      <c r="D22" s="43"/>
      <c r="E22" s="43">
        <v>38.963200000000001</v>
      </c>
      <c r="F22" s="43">
        <v>10.593999999999999</v>
      </c>
      <c r="G22" s="43"/>
      <c r="H22" s="43"/>
      <c r="I22" s="43"/>
      <c r="J22" s="43"/>
      <c r="K22" s="43"/>
      <c r="L22" s="43">
        <v>27.662299999999998</v>
      </c>
      <c r="M22" s="43">
        <v>10.575699999999999</v>
      </c>
      <c r="N22" s="43">
        <v>13.43</v>
      </c>
      <c r="O22" s="43">
        <v>33.892000000000003</v>
      </c>
      <c r="P22" s="43"/>
      <c r="Q22" s="43"/>
      <c r="R22" s="43">
        <v>51.055999999999997</v>
      </c>
      <c r="S22" s="43"/>
      <c r="T22" s="43">
        <v>37.759399999999999</v>
      </c>
      <c r="U22" s="43"/>
      <c r="V22" s="43">
        <v>0.7</v>
      </c>
      <c r="W22" s="43"/>
      <c r="X22" s="43">
        <v>133.196</v>
      </c>
      <c r="Y22" s="43"/>
      <c r="Z22" s="43"/>
      <c r="AA22" s="43"/>
      <c r="AB22" s="43"/>
      <c r="AC22" s="43"/>
      <c r="AD22" s="43"/>
      <c r="AE22" s="43"/>
      <c r="AF22" s="43">
        <v>2</v>
      </c>
      <c r="AG22" s="43"/>
      <c r="AH22" s="43"/>
      <c r="AI22" s="43"/>
      <c r="AJ22" s="43">
        <v>4.7631500000000004</v>
      </c>
      <c r="AK22" s="43">
        <v>0</v>
      </c>
      <c r="AL22" s="43"/>
      <c r="AM22" s="43">
        <v>45.068049999999999</v>
      </c>
      <c r="AN22" s="43">
        <v>133.25725</v>
      </c>
      <c r="AO22" s="43">
        <v>25.046399999999998</v>
      </c>
      <c r="AP22" s="43">
        <v>0.73</v>
      </c>
      <c r="AQ22" s="43">
        <v>158.82526999999999</v>
      </c>
      <c r="AR22" s="43"/>
      <c r="AS22" s="43">
        <v>32.790840000000003</v>
      </c>
      <c r="AT22" s="43">
        <v>32.341700000000003</v>
      </c>
      <c r="AU22" s="43"/>
      <c r="AV22" s="43">
        <v>192.25343000000001</v>
      </c>
      <c r="AW22" s="43">
        <v>33.550600000000003</v>
      </c>
      <c r="AX22" s="43"/>
      <c r="AY22" s="43">
        <v>2.7557800000000001</v>
      </c>
      <c r="AZ22" s="43"/>
      <c r="BA22" s="43">
        <v>2.9</v>
      </c>
      <c r="BB22" s="43"/>
      <c r="BC22" s="43">
        <v>74.134330000000006</v>
      </c>
      <c r="BD22" s="43"/>
      <c r="BE22" s="43"/>
      <c r="BF22" s="43"/>
      <c r="BG22" s="43"/>
      <c r="BH22" s="43">
        <v>11.2979</v>
      </c>
      <c r="BI22" s="43">
        <v>12.33371</v>
      </c>
      <c r="BJ22" s="43"/>
      <c r="BK22" s="43">
        <v>5.2326699999999997</v>
      </c>
      <c r="BL22" s="43"/>
      <c r="BM22" s="43">
        <v>6.5979999999999999</v>
      </c>
      <c r="BN22" s="43">
        <v>50.93</v>
      </c>
      <c r="BO22" s="43">
        <v>2.13</v>
      </c>
      <c r="BP22" s="43">
        <v>142.70253</v>
      </c>
      <c r="BQ22" s="43"/>
      <c r="BR22" s="43">
        <v>3.0310999999999999</v>
      </c>
      <c r="BS22" s="43">
        <v>127.56528</v>
      </c>
      <c r="BT22" s="43">
        <v>14.31841</v>
      </c>
      <c r="BU22" s="43"/>
      <c r="BV22" s="43"/>
      <c r="BW22" s="43">
        <v>3.7307000000000001</v>
      </c>
      <c r="BX22" s="43"/>
      <c r="BY22" s="43"/>
      <c r="BZ22" s="43">
        <v>92.041700000000006</v>
      </c>
      <c r="CA22" s="43">
        <v>24.485289999999999</v>
      </c>
      <c r="CB22" s="43"/>
      <c r="CC22" s="43">
        <v>0.58199999999999996</v>
      </c>
      <c r="CD22" s="43">
        <v>18.490649999999999</v>
      </c>
      <c r="CE22" s="43">
        <v>455.65357999999998</v>
      </c>
      <c r="CF22" s="43"/>
      <c r="CG22" s="43">
        <v>159.45429999999999</v>
      </c>
      <c r="CH22" s="43">
        <v>17.439430000000002</v>
      </c>
      <c r="CI22" s="43"/>
      <c r="CJ22" s="43"/>
      <c r="CK22" s="43">
        <v>14.3917</v>
      </c>
      <c r="CL22" s="43">
        <v>1.58087</v>
      </c>
      <c r="CM22" s="43"/>
      <c r="CN22" s="43"/>
      <c r="CO22" s="43">
        <v>10.95598</v>
      </c>
      <c r="CP22" s="43">
        <v>271.27999999999997</v>
      </c>
      <c r="CQ22" s="43"/>
      <c r="CR22" s="43">
        <v>28.181000000000001</v>
      </c>
      <c r="CS22" s="43"/>
      <c r="CT22" s="43">
        <v>19.919</v>
      </c>
    </row>
    <row r="23" spans="1:98" ht="15.6" x14ac:dyDescent="0.3">
      <c r="A23" s="1"/>
      <c r="B23" s="42" t="s">
        <v>724</v>
      </c>
      <c r="C23" s="43"/>
      <c r="D23" s="43"/>
      <c r="E23" s="43">
        <v>38.271000000000001</v>
      </c>
      <c r="F23" s="43">
        <v>11.927</v>
      </c>
      <c r="G23" s="43"/>
      <c r="H23" s="43"/>
      <c r="I23" s="43"/>
      <c r="J23" s="43"/>
      <c r="K23" s="43"/>
      <c r="L23" s="43">
        <v>27.913</v>
      </c>
      <c r="M23" s="43">
        <v>10.4899</v>
      </c>
      <c r="N23" s="43">
        <v>13.9</v>
      </c>
      <c r="O23" s="43">
        <v>33.756</v>
      </c>
      <c r="P23" s="43"/>
      <c r="Q23" s="43"/>
      <c r="R23" s="43">
        <v>50.831000000000003</v>
      </c>
      <c r="S23" s="43"/>
      <c r="T23" s="43">
        <v>34.784500000000001</v>
      </c>
      <c r="U23" s="43"/>
      <c r="V23" s="43">
        <v>0.7</v>
      </c>
      <c r="W23" s="43"/>
      <c r="X23" s="43">
        <v>125.81699999999999</v>
      </c>
      <c r="Y23" s="43"/>
      <c r="Z23" s="43"/>
      <c r="AA23" s="43"/>
      <c r="AB23" s="43"/>
      <c r="AC23" s="43"/>
      <c r="AD23" s="43"/>
      <c r="AE23" s="43"/>
      <c r="AF23" s="43">
        <v>3.4</v>
      </c>
      <c r="AG23" s="43"/>
      <c r="AH23" s="43"/>
      <c r="AI23" s="43"/>
      <c r="AJ23" s="43">
        <v>4.8320100000000004</v>
      </c>
      <c r="AK23" s="43">
        <v>0</v>
      </c>
      <c r="AL23" s="43"/>
      <c r="AM23" s="43">
        <v>47.085529999999999</v>
      </c>
      <c r="AN23" s="43">
        <v>139.5258</v>
      </c>
      <c r="AO23" s="43">
        <v>27.497599999999998</v>
      </c>
      <c r="AP23" s="43">
        <v>0.73</v>
      </c>
      <c r="AQ23" s="43">
        <v>156.66630000000001</v>
      </c>
      <c r="AR23" s="43"/>
      <c r="AS23" s="43">
        <v>34.327039999999997</v>
      </c>
      <c r="AT23" s="43">
        <v>32.590499999999999</v>
      </c>
      <c r="AU23" s="43"/>
      <c r="AV23" s="43">
        <v>193.92873</v>
      </c>
      <c r="AW23" s="43">
        <v>34.101999999999997</v>
      </c>
      <c r="AX23" s="43"/>
      <c r="AY23" s="43">
        <v>2.7227899999999998</v>
      </c>
      <c r="AZ23" s="43"/>
      <c r="BA23" s="43">
        <v>3</v>
      </c>
      <c r="BB23" s="43"/>
      <c r="BC23" s="43">
        <v>73.897440000000003</v>
      </c>
      <c r="BD23" s="43"/>
      <c r="BE23" s="43"/>
      <c r="BF23" s="43"/>
      <c r="BG23" s="43"/>
      <c r="BH23" s="43">
        <v>10.84587</v>
      </c>
      <c r="BI23" s="43">
        <v>12.265930000000001</v>
      </c>
      <c r="BJ23" s="43"/>
      <c r="BK23" s="43">
        <v>5.2643399999999998</v>
      </c>
      <c r="BL23" s="43"/>
      <c r="BM23" s="43">
        <v>6.9470000000000001</v>
      </c>
      <c r="BN23" s="43">
        <v>50.22</v>
      </c>
      <c r="BO23" s="43">
        <v>2.19</v>
      </c>
      <c r="BP23" s="43">
        <v>138.45598000000001</v>
      </c>
      <c r="BQ23" s="43"/>
      <c r="BR23" s="43">
        <v>3.0608</v>
      </c>
      <c r="BS23" s="43">
        <v>128.52636000000001</v>
      </c>
      <c r="BT23" s="43">
        <v>14.23471</v>
      </c>
      <c r="BU23" s="43"/>
      <c r="BV23" s="43"/>
      <c r="BW23" s="43">
        <v>3.9713500000000002</v>
      </c>
      <c r="BX23" s="43"/>
      <c r="BY23" s="43"/>
      <c r="BZ23" s="43">
        <v>92.303100000000001</v>
      </c>
      <c r="CA23" s="43">
        <v>24.484539999999999</v>
      </c>
      <c r="CB23" s="43"/>
      <c r="CC23" s="43">
        <v>0.56299999999999994</v>
      </c>
      <c r="CD23" s="43">
        <v>18.895980000000002</v>
      </c>
      <c r="CE23" s="43">
        <v>453.01749999999998</v>
      </c>
      <c r="CF23" s="43"/>
      <c r="CG23" s="43">
        <v>162.25980000000001</v>
      </c>
      <c r="CH23" s="43">
        <v>17.79701</v>
      </c>
      <c r="CI23" s="43"/>
      <c r="CJ23" s="43"/>
      <c r="CK23" s="43">
        <v>13.949299999999999</v>
      </c>
      <c r="CL23" s="43">
        <v>1.58128</v>
      </c>
      <c r="CM23" s="43"/>
      <c r="CN23" s="43"/>
      <c r="CO23" s="43">
        <v>11.173909999999999</v>
      </c>
      <c r="CP23" s="43">
        <v>262.66000000000003</v>
      </c>
      <c r="CQ23" s="43"/>
      <c r="CR23" s="43">
        <v>28.45</v>
      </c>
      <c r="CS23" s="43"/>
      <c r="CT23" s="43">
        <v>14.255000000000001</v>
      </c>
    </row>
    <row r="24" spans="1:98" ht="15.6" x14ac:dyDescent="0.3">
      <c r="A24" s="1"/>
      <c r="B24" s="42" t="s">
        <v>725</v>
      </c>
      <c r="C24" s="43"/>
      <c r="D24" s="43"/>
      <c r="E24" s="43">
        <v>39.444000000000003</v>
      </c>
      <c r="F24" s="43">
        <v>13.051</v>
      </c>
      <c r="G24" s="43"/>
      <c r="H24" s="43"/>
      <c r="I24" s="43"/>
      <c r="J24" s="43"/>
      <c r="K24" s="43"/>
      <c r="L24" s="43">
        <v>27.384399999999999</v>
      </c>
      <c r="M24" s="43">
        <v>10.5623</v>
      </c>
      <c r="N24" s="43">
        <v>13.92</v>
      </c>
      <c r="O24" s="43">
        <v>32.594000000000001</v>
      </c>
      <c r="P24" s="43"/>
      <c r="Q24" s="43"/>
      <c r="R24" s="43">
        <v>50.976999999999997</v>
      </c>
      <c r="S24" s="43"/>
      <c r="T24" s="43">
        <v>40.272100000000002</v>
      </c>
      <c r="U24" s="43"/>
      <c r="V24" s="43">
        <v>0.7</v>
      </c>
      <c r="W24" s="43"/>
      <c r="X24" s="43">
        <v>93.238</v>
      </c>
      <c r="Y24" s="43"/>
      <c r="Z24" s="43"/>
      <c r="AA24" s="43"/>
      <c r="AB24" s="43"/>
      <c r="AC24" s="43"/>
      <c r="AD24" s="43"/>
      <c r="AE24" s="43"/>
      <c r="AF24" s="43">
        <v>5.4</v>
      </c>
      <c r="AG24" s="43"/>
      <c r="AH24" s="43"/>
      <c r="AI24" s="43"/>
      <c r="AJ24" s="43">
        <v>5.1929299999999996</v>
      </c>
      <c r="AK24" s="43">
        <v>0</v>
      </c>
      <c r="AL24" s="43"/>
      <c r="AM24" s="43">
        <v>47.056539999999998</v>
      </c>
      <c r="AN24" s="43">
        <v>142.81061</v>
      </c>
      <c r="AO24" s="43">
        <v>27.9786</v>
      </c>
      <c r="AP24" s="43">
        <v>0.72</v>
      </c>
      <c r="AQ24" s="43">
        <v>162.39659</v>
      </c>
      <c r="AR24" s="43"/>
      <c r="AS24" s="43">
        <v>35.139560000000003</v>
      </c>
      <c r="AT24" s="43">
        <v>33.124049999999997</v>
      </c>
      <c r="AU24" s="43"/>
      <c r="AV24" s="43">
        <v>193.92715000000001</v>
      </c>
      <c r="AW24" s="43">
        <v>35.002800000000001</v>
      </c>
      <c r="AX24" s="43"/>
      <c r="AY24" s="43">
        <v>2.7506599999999999</v>
      </c>
      <c r="AZ24" s="43"/>
      <c r="BA24" s="43">
        <v>2.9</v>
      </c>
      <c r="BB24" s="43"/>
      <c r="BC24" s="43">
        <v>74.142629999999997</v>
      </c>
      <c r="BD24" s="43"/>
      <c r="BE24" s="43"/>
      <c r="BF24" s="43"/>
      <c r="BG24" s="43"/>
      <c r="BH24" s="43">
        <v>13.30443</v>
      </c>
      <c r="BI24" s="43">
        <v>12.030760000000001</v>
      </c>
      <c r="BJ24" s="43"/>
      <c r="BK24" s="43">
        <v>5.2751200000000003</v>
      </c>
      <c r="BL24" s="43"/>
      <c r="BM24" s="43">
        <v>7.2130000000000001</v>
      </c>
      <c r="BN24" s="43">
        <v>50.95</v>
      </c>
      <c r="BO24" s="43">
        <v>1.75</v>
      </c>
      <c r="BP24" s="43">
        <v>137.51832999999999</v>
      </c>
      <c r="BQ24" s="43"/>
      <c r="BR24" s="43">
        <v>3.0914999999999999</v>
      </c>
      <c r="BS24" s="43">
        <v>133.01357999999999</v>
      </c>
      <c r="BT24" s="43">
        <v>14.53684</v>
      </c>
      <c r="BU24" s="43"/>
      <c r="BV24" s="43"/>
      <c r="BW24" s="43">
        <v>3.7307000000000001</v>
      </c>
      <c r="BX24" s="43"/>
      <c r="BY24" s="43"/>
      <c r="BZ24" s="43">
        <v>92.714100000000002</v>
      </c>
      <c r="CA24" s="43">
        <v>24.431239999999999</v>
      </c>
      <c r="CB24" s="43"/>
      <c r="CC24" s="43">
        <v>0.54500000000000004</v>
      </c>
      <c r="CD24" s="43">
        <v>19.130369999999999</v>
      </c>
      <c r="CE24" s="43">
        <v>458.36122999999998</v>
      </c>
      <c r="CF24" s="43"/>
      <c r="CG24" s="43">
        <v>159.19370000000001</v>
      </c>
      <c r="CH24" s="43">
        <v>17.759609999999999</v>
      </c>
      <c r="CI24" s="43"/>
      <c r="CJ24" s="43"/>
      <c r="CK24" s="43">
        <v>14.4689</v>
      </c>
      <c r="CL24" s="43">
        <v>1.5899300000000001</v>
      </c>
      <c r="CM24" s="43"/>
      <c r="CN24" s="43"/>
      <c r="CO24" s="43">
        <v>11.14044</v>
      </c>
      <c r="CP24" s="43">
        <v>270.83999999999997</v>
      </c>
      <c r="CQ24" s="43"/>
      <c r="CR24" s="43">
        <v>31.55</v>
      </c>
      <c r="CS24" s="43"/>
      <c r="CT24" s="43">
        <v>10.279</v>
      </c>
    </row>
    <row r="25" spans="1:98" ht="15.6" x14ac:dyDescent="0.3">
      <c r="A25" s="1"/>
      <c r="B25" s="42" t="s">
        <v>726</v>
      </c>
      <c r="C25" s="43"/>
      <c r="D25" s="43"/>
      <c r="E25" s="43">
        <v>37.938800000000001</v>
      </c>
      <c r="F25" s="43">
        <v>13.702999999999999</v>
      </c>
      <c r="G25" s="43"/>
      <c r="H25" s="43"/>
      <c r="I25" s="43"/>
      <c r="J25" s="43"/>
      <c r="K25" s="43"/>
      <c r="L25" s="43">
        <v>28.0854</v>
      </c>
      <c r="M25" s="43">
        <v>10.757899999999999</v>
      </c>
      <c r="N25" s="43">
        <v>13.79</v>
      </c>
      <c r="O25" s="43">
        <v>32.481999999999999</v>
      </c>
      <c r="P25" s="43"/>
      <c r="Q25" s="43"/>
      <c r="R25" s="43">
        <v>49.95</v>
      </c>
      <c r="S25" s="43"/>
      <c r="T25" s="43">
        <v>19.843</v>
      </c>
      <c r="U25" s="43"/>
      <c r="V25" s="43">
        <v>0.7</v>
      </c>
      <c r="W25" s="43"/>
      <c r="X25" s="43">
        <v>130.334</v>
      </c>
      <c r="Y25" s="43"/>
      <c r="Z25" s="43"/>
      <c r="AA25" s="43"/>
      <c r="AB25" s="43"/>
      <c r="AC25" s="43"/>
      <c r="AD25" s="43"/>
      <c r="AE25" s="43"/>
      <c r="AF25" s="43">
        <v>7.3</v>
      </c>
      <c r="AG25" s="43"/>
      <c r="AH25" s="43"/>
      <c r="AI25" s="43"/>
      <c r="AJ25" s="43">
        <v>4.6838199999999999</v>
      </c>
      <c r="AK25" s="43">
        <v>0</v>
      </c>
      <c r="AL25" s="43"/>
      <c r="AM25" s="43">
        <v>47.091799999999999</v>
      </c>
      <c r="AN25" s="43">
        <v>140.06084999999999</v>
      </c>
      <c r="AO25" s="43">
        <v>27.3979</v>
      </c>
      <c r="AP25" s="43">
        <v>0.63</v>
      </c>
      <c r="AQ25" s="43">
        <v>162.18485999999999</v>
      </c>
      <c r="AR25" s="43"/>
      <c r="AS25" s="43">
        <v>35.759039999999999</v>
      </c>
      <c r="AT25" s="43">
        <v>32.484850000000002</v>
      </c>
      <c r="AU25" s="43"/>
      <c r="AV25" s="43">
        <v>196.61041</v>
      </c>
      <c r="AW25" s="43">
        <v>35.5259</v>
      </c>
      <c r="AX25" s="43"/>
      <c r="AY25" s="43">
        <v>2.7342</v>
      </c>
      <c r="AZ25" s="43"/>
      <c r="BA25" s="43">
        <v>2.9</v>
      </c>
      <c r="BB25" s="43"/>
      <c r="BC25" s="43">
        <v>73.688159999999996</v>
      </c>
      <c r="BD25" s="43"/>
      <c r="BE25" s="43"/>
      <c r="BF25" s="43"/>
      <c r="BG25" s="43"/>
      <c r="BH25" s="43">
        <v>15.857139999999999</v>
      </c>
      <c r="BI25" s="43">
        <v>12.35168</v>
      </c>
      <c r="BJ25" s="43"/>
      <c r="BK25" s="43">
        <v>5.29657</v>
      </c>
      <c r="BL25" s="43"/>
      <c r="BM25" s="43">
        <v>6.9561999999999999</v>
      </c>
      <c r="BN25" s="43">
        <v>49.95</v>
      </c>
      <c r="BO25" s="43">
        <v>2.11</v>
      </c>
      <c r="BP25" s="43">
        <v>137.66242</v>
      </c>
      <c r="BQ25" s="43"/>
      <c r="BR25" s="43">
        <v>3.0758000000000001</v>
      </c>
      <c r="BS25" s="43">
        <v>134.93297999999999</v>
      </c>
      <c r="BT25" s="43">
        <v>13.98141</v>
      </c>
      <c r="BU25" s="43"/>
      <c r="BV25" s="43"/>
      <c r="BW25" s="43">
        <v>3.87202</v>
      </c>
      <c r="BX25" s="43"/>
      <c r="BY25" s="43"/>
      <c r="BZ25" s="43">
        <v>92.645499999999998</v>
      </c>
      <c r="CA25" s="43">
        <v>24.354420000000001</v>
      </c>
      <c r="CB25" s="43"/>
      <c r="CC25" s="43">
        <v>0.56200000000000006</v>
      </c>
      <c r="CD25" s="43">
        <v>20.327439999999999</v>
      </c>
      <c r="CE25" s="43">
        <v>457.98781000000002</v>
      </c>
      <c r="CF25" s="43"/>
      <c r="CG25" s="43">
        <v>165.54310000000001</v>
      </c>
      <c r="CH25" s="43">
        <v>17.695430000000002</v>
      </c>
      <c r="CI25" s="43"/>
      <c r="CJ25" s="43"/>
      <c r="CK25" s="43">
        <v>14.931900000000001</v>
      </c>
      <c r="CL25" s="43">
        <v>1.57</v>
      </c>
      <c r="CM25" s="43"/>
      <c r="CN25" s="43"/>
      <c r="CO25" s="43">
        <v>12.3233</v>
      </c>
      <c r="CP25" s="43">
        <v>278.02</v>
      </c>
      <c r="CQ25" s="43"/>
      <c r="CR25" s="43">
        <v>31.823</v>
      </c>
      <c r="CS25" s="43"/>
      <c r="CT25" s="43">
        <v>10.632999999999999</v>
      </c>
    </row>
    <row r="26" spans="1:98" ht="15.6" x14ac:dyDescent="0.3">
      <c r="A26" s="1"/>
      <c r="B26" s="42" t="s">
        <v>727</v>
      </c>
      <c r="C26" s="43"/>
      <c r="D26" s="43"/>
      <c r="E26" s="43">
        <v>35.516399999999997</v>
      </c>
      <c r="F26" s="43">
        <v>14.122999999999999</v>
      </c>
      <c r="G26" s="43"/>
      <c r="H26" s="43"/>
      <c r="I26" s="43"/>
      <c r="J26" s="43"/>
      <c r="K26" s="43"/>
      <c r="L26" s="43">
        <v>28.625900000000001</v>
      </c>
      <c r="M26" s="43">
        <v>10.776</v>
      </c>
      <c r="N26" s="43">
        <v>13.94</v>
      </c>
      <c r="O26" s="43">
        <v>33.223999999999997</v>
      </c>
      <c r="P26" s="43"/>
      <c r="Q26" s="43"/>
      <c r="R26" s="43">
        <v>50.591000000000001</v>
      </c>
      <c r="S26" s="43"/>
      <c r="T26" s="43">
        <v>15.2097</v>
      </c>
      <c r="U26" s="43"/>
      <c r="V26" s="43">
        <v>0.7</v>
      </c>
      <c r="W26" s="43"/>
      <c r="X26" s="43">
        <v>134.22300000000001</v>
      </c>
      <c r="Y26" s="43"/>
      <c r="Z26" s="43"/>
      <c r="AA26" s="43"/>
      <c r="AB26" s="43"/>
      <c r="AC26" s="43"/>
      <c r="AD26" s="43"/>
      <c r="AE26" s="43"/>
      <c r="AF26" s="43">
        <v>6.2</v>
      </c>
      <c r="AG26" s="43"/>
      <c r="AH26" s="43"/>
      <c r="AI26" s="43"/>
      <c r="AJ26" s="43">
        <v>4.0358400000000003</v>
      </c>
      <c r="AK26" s="43">
        <v>0</v>
      </c>
      <c r="AL26" s="43"/>
      <c r="AM26" s="43">
        <v>47.385899999999999</v>
      </c>
      <c r="AN26" s="43">
        <v>138.08982</v>
      </c>
      <c r="AO26" s="43">
        <v>28.1769</v>
      </c>
      <c r="AP26" s="43">
        <v>0.44</v>
      </c>
      <c r="AQ26" s="43">
        <v>159.19470000000001</v>
      </c>
      <c r="AR26" s="43"/>
      <c r="AS26" s="43">
        <v>36.636960000000002</v>
      </c>
      <c r="AT26" s="43">
        <v>32.156619999999997</v>
      </c>
      <c r="AU26" s="43"/>
      <c r="AV26" s="43">
        <v>197.64455000000001</v>
      </c>
      <c r="AW26" s="43">
        <v>34.685499999999998</v>
      </c>
      <c r="AX26" s="43"/>
      <c r="AY26" s="43">
        <v>2.8991099999999999</v>
      </c>
      <c r="AZ26" s="43"/>
      <c r="BA26" s="43">
        <v>2.9</v>
      </c>
      <c r="BB26" s="43"/>
      <c r="BC26" s="43">
        <v>73.875489999999999</v>
      </c>
      <c r="BD26" s="43"/>
      <c r="BE26" s="43"/>
      <c r="BF26" s="43"/>
      <c r="BG26" s="43"/>
      <c r="BH26" s="43">
        <v>14.44683</v>
      </c>
      <c r="BI26" s="43">
        <v>12.282170000000001</v>
      </c>
      <c r="BJ26" s="43"/>
      <c r="BK26" s="43">
        <v>5.3102999999999998</v>
      </c>
      <c r="BL26" s="43"/>
      <c r="BM26" s="43">
        <v>6.9870000000000001</v>
      </c>
      <c r="BN26" s="43">
        <v>51.23</v>
      </c>
      <c r="BO26" s="43">
        <v>2.1</v>
      </c>
      <c r="BP26" s="43">
        <v>136.43127999999999</v>
      </c>
      <c r="BQ26" s="43"/>
      <c r="BR26" s="43">
        <v>3.0668000000000002</v>
      </c>
      <c r="BS26" s="43">
        <v>135.37182000000001</v>
      </c>
      <c r="BT26" s="43">
        <v>14.48551</v>
      </c>
      <c r="BU26" s="43"/>
      <c r="BV26" s="43"/>
      <c r="BW26" s="43">
        <v>3.9659300000000002</v>
      </c>
      <c r="BX26" s="43"/>
      <c r="BY26" s="43"/>
      <c r="BZ26" s="43">
        <v>92.212699999999998</v>
      </c>
      <c r="CA26" s="43">
        <v>24.429390000000001</v>
      </c>
      <c r="CB26" s="43"/>
      <c r="CC26" s="43">
        <v>0.55700000000000005</v>
      </c>
      <c r="CD26" s="43">
        <v>21.187850000000001</v>
      </c>
      <c r="CE26" s="43">
        <v>457.53719999999998</v>
      </c>
      <c r="CF26" s="43"/>
      <c r="CG26" s="43">
        <v>158.80420000000001</v>
      </c>
      <c r="CH26" s="43">
        <v>17.828980000000001</v>
      </c>
      <c r="CI26" s="43"/>
      <c r="CJ26" s="43"/>
      <c r="CK26" s="43">
        <v>15.4879</v>
      </c>
      <c r="CL26" s="43">
        <v>1.56063</v>
      </c>
      <c r="CM26" s="43"/>
      <c r="CN26" s="43"/>
      <c r="CO26" s="43">
        <v>13.10003</v>
      </c>
      <c r="CP26" s="43">
        <v>281.11</v>
      </c>
      <c r="CQ26" s="43"/>
      <c r="CR26" s="43">
        <v>32.082999999999998</v>
      </c>
      <c r="CS26" s="43"/>
      <c r="CT26" s="43">
        <v>16.465</v>
      </c>
    </row>
    <row r="27" spans="1:98" ht="15.6" x14ac:dyDescent="0.3">
      <c r="A27" s="1"/>
      <c r="B27" s="42" t="s">
        <v>728</v>
      </c>
      <c r="C27" s="43"/>
      <c r="D27" s="43"/>
      <c r="E27" s="43">
        <v>38.771999999999998</v>
      </c>
      <c r="F27" s="43">
        <v>13.462</v>
      </c>
      <c r="G27" s="43"/>
      <c r="H27" s="43"/>
      <c r="I27" s="43"/>
      <c r="J27" s="43"/>
      <c r="K27" s="43"/>
      <c r="L27" s="43">
        <v>28.5504</v>
      </c>
      <c r="M27" s="43">
        <v>10.8993</v>
      </c>
      <c r="N27" s="43">
        <v>13.63</v>
      </c>
      <c r="O27" s="43">
        <v>32.04</v>
      </c>
      <c r="P27" s="43"/>
      <c r="Q27" s="43"/>
      <c r="R27" s="43">
        <v>50.622999999999998</v>
      </c>
      <c r="S27" s="43"/>
      <c r="T27" s="43">
        <v>12.5944</v>
      </c>
      <c r="U27" s="43"/>
      <c r="V27" s="43">
        <v>0.7</v>
      </c>
      <c r="W27" s="43"/>
      <c r="X27" s="43">
        <v>121.857</v>
      </c>
      <c r="Y27" s="43"/>
      <c r="Z27" s="43"/>
      <c r="AA27" s="43"/>
      <c r="AB27" s="43"/>
      <c r="AC27" s="43"/>
      <c r="AD27" s="43"/>
      <c r="AE27" s="43"/>
      <c r="AF27" s="43">
        <v>5.0999999999999996</v>
      </c>
      <c r="AG27" s="43"/>
      <c r="AH27" s="43"/>
      <c r="AI27" s="43"/>
      <c r="AJ27" s="43">
        <v>4.1829499999999999</v>
      </c>
      <c r="AK27" s="43">
        <v>0</v>
      </c>
      <c r="AL27" s="43"/>
      <c r="AM27" s="43">
        <v>46.557000000000002</v>
      </c>
      <c r="AN27" s="43">
        <v>139.42349999999999</v>
      </c>
      <c r="AO27" s="43">
        <v>28.1538</v>
      </c>
      <c r="AP27" s="43">
        <v>0.24</v>
      </c>
      <c r="AQ27" s="43">
        <v>163.39571000000001</v>
      </c>
      <c r="AR27" s="43"/>
      <c r="AS27" s="43">
        <v>36.832299999999996</v>
      </c>
      <c r="AT27" s="43">
        <v>32.117310000000003</v>
      </c>
      <c r="AU27" s="43"/>
      <c r="AV27" s="43">
        <v>195.8254</v>
      </c>
      <c r="AW27" s="43">
        <v>35.363</v>
      </c>
      <c r="AX27" s="43"/>
      <c r="AY27" s="43">
        <v>2.94312</v>
      </c>
      <c r="AZ27" s="43"/>
      <c r="BA27" s="43">
        <v>2.7</v>
      </c>
      <c r="BB27" s="43"/>
      <c r="BC27" s="43">
        <v>73.886250000000004</v>
      </c>
      <c r="BD27" s="43"/>
      <c r="BE27" s="43"/>
      <c r="BF27" s="43"/>
      <c r="BG27" s="43"/>
      <c r="BH27" s="43">
        <v>12.64936</v>
      </c>
      <c r="BI27" s="43">
        <v>12.30504</v>
      </c>
      <c r="BJ27" s="43"/>
      <c r="BK27" s="43">
        <v>5.3036099999999999</v>
      </c>
      <c r="BL27" s="43"/>
      <c r="BM27" s="43">
        <v>7.3259999999999996</v>
      </c>
      <c r="BN27" s="43">
        <v>51.63</v>
      </c>
      <c r="BO27" s="43">
        <v>2.17</v>
      </c>
      <c r="BP27" s="43">
        <v>131.93564000000001</v>
      </c>
      <c r="BQ27" s="43"/>
      <c r="BR27" s="43">
        <v>3.2355999999999998</v>
      </c>
      <c r="BS27" s="43">
        <v>133.91088999999999</v>
      </c>
      <c r="BT27" s="43">
        <v>13.90879</v>
      </c>
      <c r="BU27" s="43"/>
      <c r="BV27" s="43"/>
      <c r="BW27" s="43">
        <v>3.7307000000000001</v>
      </c>
      <c r="BX27" s="43"/>
      <c r="BY27" s="43"/>
      <c r="BZ27" s="43">
        <v>90.412099999999995</v>
      </c>
      <c r="CA27" s="43">
        <v>24.40307</v>
      </c>
      <c r="CB27" s="43"/>
      <c r="CC27" s="43">
        <v>0.58299999999999996</v>
      </c>
      <c r="CD27" s="43">
        <v>22.40157</v>
      </c>
      <c r="CE27" s="43">
        <v>460.25993</v>
      </c>
      <c r="CF27" s="43"/>
      <c r="CG27" s="43">
        <v>159.3554</v>
      </c>
      <c r="CH27" s="43">
        <v>17.80068</v>
      </c>
      <c r="CI27" s="43"/>
      <c r="CJ27" s="43"/>
      <c r="CK27" s="43">
        <v>15.056800000000001</v>
      </c>
      <c r="CL27" s="43">
        <v>1.6353200000000001</v>
      </c>
      <c r="CM27" s="43"/>
      <c r="CN27" s="43"/>
      <c r="CO27" s="43">
        <v>13.23854</v>
      </c>
      <c r="CP27" s="43">
        <v>283.26</v>
      </c>
      <c r="CQ27" s="43"/>
      <c r="CR27" s="43">
        <v>32.134999999999998</v>
      </c>
      <c r="CS27" s="43"/>
      <c r="CT27" s="43">
        <v>20.614000000000001</v>
      </c>
    </row>
    <row r="28" spans="1:98" ht="15.6" x14ac:dyDescent="0.3">
      <c r="A28" s="1"/>
      <c r="B28" s="42" t="s">
        <v>729</v>
      </c>
      <c r="C28" s="43"/>
      <c r="D28" s="43"/>
      <c r="E28" s="43">
        <v>36.277000000000001</v>
      </c>
      <c r="F28" s="43">
        <v>13.324</v>
      </c>
      <c r="G28" s="43"/>
      <c r="H28" s="43"/>
      <c r="I28" s="43"/>
      <c r="J28" s="43"/>
      <c r="K28" s="43"/>
      <c r="L28" s="43">
        <v>28.943100000000001</v>
      </c>
      <c r="M28" s="43">
        <v>11.126799999999999</v>
      </c>
      <c r="N28" s="43">
        <v>13.81</v>
      </c>
      <c r="O28" s="43">
        <v>30.802</v>
      </c>
      <c r="P28" s="43"/>
      <c r="Q28" s="43"/>
      <c r="R28" s="43">
        <v>50.284999999999997</v>
      </c>
      <c r="S28" s="43"/>
      <c r="T28" s="43">
        <v>10.9924</v>
      </c>
      <c r="U28" s="43"/>
      <c r="V28" s="43">
        <v>0.8</v>
      </c>
      <c r="W28" s="43"/>
      <c r="X28" s="43">
        <v>108.726</v>
      </c>
      <c r="Y28" s="43"/>
      <c r="Z28" s="43"/>
      <c r="AA28" s="43"/>
      <c r="AB28" s="43"/>
      <c r="AC28" s="43"/>
      <c r="AD28" s="43"/>
      <c r="AE28" s="43"/>
      <c r="AF28" s="43">
        <v>3.9</v>
      </c>
      <c r="AG28" s="43"/>
      <c r="AH28" s="43"/>
      <c r="AI28" s="43"/>
      <c r="AJ28" s="43">
        <v>4.0119499999999997</v>
      </c>
      <c r="AK28" s="43">
        <v>0</v>
      </c>
      <c r="AL28" s="43"/>
      <c r="AM28" s="43">
        <v>43.529719999999998</v>
      </c>
      <c r="AN28" s="43">
        <v>139.50278</v>
      </c>
      <c r="AO28" s="43">
        <v>28.667300000000001</v>
      </c>
      <c r="AP28" s="43">
        <v>0.57999999999999996</v>
      </c>
      <c r="AQ28" s="43">
        <v>162.54928000000001</v>
      </c>
      <c r="AR28" s="43"/>
      <c r="AS28" s="43">
        <v>37.01155</v>
      </c>
      <c r="AT28" s="43">
        <v>33.060870000000001</v>
      </c>
      <c r="AU28" s="43"/>
      <c r="AV28" s="43">
        <v>196.35023000000001</v>
      </c>
      <c r="AW28" s="43">
        <v>35.507800000000003</v>
      </c>
      <c r="AX28" s="43"/>
      <c r="AY28" s="43">
        <v>2.9937100000000001</v>
      </c>
      <c r="AZ28" s="43"/>
      <c r="BA28" s="43">
        <v>2.8</v>
      </c>
      <c r="BB28" s="43"/>
      <c r="BC28" s="43">
        <v>74.259630000000001</v>
      </c>
      <c r="BD28" s="43"/>
      <c r="BE28" s="43"/>
      <c r="BF28" s="43"/>
      <c r="BG28" s="43"/>
      <c r="BH28" s="43">
        <v>13.871600000000001</v>
      </c>
      <c r="BI28" s="43">
        <v>12.20105</v>
      </c>
      <c r="BJ28" s="43"/>
      <c r="BK28" s="43">
        <v>5.2759400000000003</v>
      </c>
      <c r="BL28" s="43"/>
      <c r="BM28" s="43">
        <v>6.9870000000000001</v>
      </c>
      <c r="BN28" s="43">
        <v>50.47</v>
      </c>
      <c r="BO28" s="43">
        <v>2.12</v>
      </c>
      <c r="BP28" s="43">
        <v>129.0746</v>
      </c>
      <c r="BQ28" s="43"/>
      <c r="BR28" s="43">
        <v>3.1598999999999999</v>
      </c>
      <c r="BS28" s="43">
        <v>134.62352999999999</v>
      </c>
      <c r="BT28" s="43">
        <v>13.64879</v>
      </c>
      <c r="BU28" s="43"/>
      <c r="BV28" s="43"/>
      <c r="BW28" s="43">
        <v>3.87202</v>
      </c>
      <c r="BX28" s="43"/>
      <c r="BY28" s="43"/>
      <c r="BZ28" s="43">
        <v>90.463999999999999</v>
      </c>
      <c r="CA28" s="43">
        <v>24.398620000000001</v>
      </c>
      <c r="CB28" s="43"/>
      <c r="CC28" s="43">
        <v>0.55100000000000005</v>
      </c>
      <c r="CD28" s="43">
        <v>22.810089999999999</v>
      </c>
      <c r="CE28" s="43">
        <v>459.06238000000002</v>
      </c>
      <c r="CF28" s="43"/>
      <c r="CG28" s="43">
        <v>159.351</v>
      </c>
      <c r="CH28" s="43">
        <v>17.258389999999999</v>
      </c>
      <c r="CI28" s="43"/>
      <c r="CJ28" s="43"/>
      <c r="CK28" s="43">
        <v>15.666499999999999</v>
      </c>
      <c r="CL28" s="43">
        <v>1.7222200000000001</v>
      </c>
      <c r="CM28" s="43"/>
      <c r="CN28" s="43"/>
      <c r="CO28" s="43">
        <v>13.340109999999999</v>
      </c>
      <c r="CP28" s="43">
        <v>285.94</v>
      </c>
      <c r="CQ28" s="43"/>
      <c r="CR28" s="43">
        <v>32.131999999999998</v>
      </c>
      <c r="CS28" s="43"/>
      <c r="CT28" s="43">
        <v>18.806999999999999</v>
      </c>
    </row>
    <row r="29" spans="1:98" ht="15.6" x14ac:dyDescent="0.3">
      <c r="A29" s="1"/>
      <c r="B29" s="42" t="s">
        <v>730</v>
      </c>
      <c r="C29" s="43"/>
      <c r="D29" s="43"/>
      <c r="E29" s="43">
        <v>38.638800000000003</v>
      </c>
      <c r="F29" s="43">
        <v>13.263</v>
      </c>
      <c r="G29" s="43"/>
      <c r="H29" s="43"/>
      <c r="I29" s="43"/>
      <c r="J29" s="43"/>
      <c r="K29" s="43"/>
      <c r="L29" s="43">
        <v>29.232099999999999</v>
      </c>
      <c r="M29" s="43">
        <v>10.559699999999999</v>
      </c>
      <c r="N29" s="43">
        <v>13.85</v>
      </c>
      <c r="O29" s="43">
        <v>30.16</v>
      </c>
      <c r="P29" s="43"/>
      <c r="Q29" s="43"/>
      <c r="R29" s="43">
        <v>50.69</v>
      </c>
      <c r="S29" s="43"/>
      <c r="T29" s="43">
        <v>9.9196000000000009</v>
      </c>
      <c r="U29" s="43"/>
      <c r="V29" s="43">
        <v>0.8</v>
      </c>
      <c r="W29" s="43"/>
      <c r="X29" s="43">
        <v>100.23399999999999</v>
      </c>
      <c r="Y29" s="43"/>
      <c r="Z29" s="43"/>
      <c r="AA29" s="43"/>
      <c r="AB29" s="43"/>
      <c r="AC29" s="43"/>
      <c r="AD29" s="43"/>
      <c r="AE29" s="43"/>
      <c r="AF29" s="43">
        <v>4.7</v>
      </c>
      <c r="AG29" s="43"/>
      <c r="AH29" s="43"/>
      <c r="AI29" s="43"/>
      <c r="AJ29" s="43">
        <v>4.3253700000000004</v>
      </c>
      <c r="AK29" s="43">
        <v>0</v>
      </c>
      <c r="AL29" s="43"/>
      <c r="AM29" s="43">
        <v>42.786859999999997</v>
      </c>
      <c r="AN29" s="43">
        <v>137.77701999999999</v>
      </c>
      <c r="AO29" s="43">
        <v>27.874500000000001</v>
      </c>
      <c r="AP29" s="43">
        <v>1</v>
      </c>
      <c r="AQ29" s="43">
        <v>160.66416000000001</v>
      </c>
      <c r="AR29" s="43"/>
      <c r="AS29" s="43">
        <v>37.899160000000002</v>
      </c>
      <c r="AT29" s="43">
        <v>33.000239999999998</v>
      </c>
      <c r="AU29" s="43"/>
      <c r="AV29" s="43">
        <v>196.77284</v>
      </c>
      <c r="AW29" s="43">
        <v>34.289299999999997</v>
      </c>
      <c r="AX29" s="43"/>
      <c r="AY29" s="43">
        <v>2.9437799999999998</v>
      </c>
      <c r="AZ29" s="43"/>
      <c r="BA29" s="43">
        <v>2.9</v>
      </c>
      <c r="BB29" s="43"/>
      <c r="BC29" s="43">
        <v>74.045310000000001</v>
      </c>
      <c r="BD29" s="43"/>
      <c r="BE29" s="43"/>
      <c r="BF29" s="43"/>
      <c r="BG29" s="43"/>
      <c r="BH29" s="43">
        <v>13.958880000000001</v>
      </c>
      <c r="BI29" s="43">
        <v>12.294449999999999</v>
      </c>
      <c r="BJ29" s="43"/>
      <c r="BK29" s="43">
        <v>5.2033100000000001</v>
      </c>
      <c r="BL29" s="43"/>
      <c r="BM29" s="43">
        <v>6.7889999999999997</v>
      </c>
      <c r="BN29" s="43">
        <v>56.95</v>
      </c>
      <c r="BO29" s="43">
        <v>2.25</v>
      </c>
      <c r="BP29" s="43">
        <v>135.91345000000001</v>
      </c>
      <c r="BQ29" s="43"/>
      <c r="BR29" s="43">
        <v>3.0718000000000001</v>
      </c>
      <c r="BS29" s="43">
        <v>132.68863999999999</v>
      </c>
      <c r="BT29" s="43">
        <v>14.12194</v>
      </c>
      <c r="BU29" s="43"/>
      <c r="BV29" s="43"/>
      <c r="BW29" s="43">
        <v>3.9659300000000002</v>
      </c>
      <c r="BX29" s="43"/>
      <c r="BY29" s="43"/>
      <c r="BZ29" s="43">
        <v>91.584400000000002</v>
      </c>
      <c r="CA29" s="43">
        <v>24.364789999999999</v>
      </c>
      <c r="CB29" s="43"/>
      <c r="CC29" s="43">
        <v>0.48799999999999999</v>
      </c>
      <c r="CD29" s="43">
        <v>21.578220000000002</v>
      </c>
      <c r="CE29" s="43">
        <v>465.08226000000002</v>
      </c>
      <c r="CF29" s="43"/>
      <c r="CG29" s="43">
        <v>160.02850000000001</v>
      </c>
      <c r="CH29" s="43">
        <v>17.79091</v>
      </c>
      <c r="CI29" s="43"/>
      <c r="CJ29" s="43"/>
      <c r="CK29" s="43">
        <v>16.352499999999999</v>
      </c>
      <c r="CL29" s="43">
        <v>1.74404</v>
      </c>
      <c r="CM29" s="43"/>
      <c r="CN29" s="43"/>
      <c r="CO29" s="43">
        <v>13.764900000000001</v>
      </c>
      <c r="CP29" s="43">
        <v>287.67</v>
      </c>
      <c r="CQ29" s="43"/>
      <c r="CR29" s="43">
        <v>32.625999999999998</v>
      </c>
      <c r="CS29" s="43"/>
      <c r="CT29" s="43">
        <v>17.329999999999998</v>
      </c>
    </row>
    <row r="30" spans="1:98" ht="15.6" x14ac:dyDescent="0.3">
      <c r="A30" s="1"/>
      <c r="B30" s="42" t="s">
        <v>731</v>
      </c>
      <c r="C30" s="43"/>
      <c r="D30" s="43"/>
      <c r="E30" s="43">
        <v>38.528599999999997</v>
      </c>
      <c r="F30" s="43">
        <v>13.694000000000001</v>
      </c>
      <c r="G30" s="43"/>
      <c r="H30" s="43"/>
      <c r="I30" s="43"/>
      <c r="J30" s="43"/>
      <c r="K30" s="43"/>
      <c r="L30" s="43">
        <v>29.375900000000001</v>
      </c>
      <c r="M30" s="43">
        <v>10.5616</v>
      </c>
      <c r="N30" s="43">
        <v>14.04</v>
      </c>
      <c r="O30" s="43">
        <v>29.81</v>
      </c>
      <c r="P30" s="43"/>
      <c r="Q30" s="43"/>
      <c r="R30" s="43">
        <v>50.198</v>
      </c>
      <c r="S30" s="43"/>
      <c r="T30" s="43">
        <v>12.035600000000001</v>
      </c>
      <c r="U30" s="43"/>
      <c r="V30" s="43">
        <v>0.9</v>
      </c>
      <c r="W30" s="43"/>
      <c r="X30" s="43">
        <v>130.76599999999999</v>
      </c>
      <c r="Y30" s="43"/>
      <c r="Z30" s="43"/>
      <c r="AA30" s="43"/>
      <c r="AB30" s="43"/>
      <c r="AC30" s="43"/>
      <c r="AD30" s="43"/>
      <c r="AE30" s="43"/>
      <c r="AF30" s="43">
        <v>7.6</v>
      </c>
      <c r="AG30" s="43"/>
      <c r="AH30" s="43"/>
      <c r="AI30" s="43"/>
      <c r="AJ30" s="43">
        <v>4.6141800000000002</v>
      </c>
      <c r="AK30" s="43">
        <v>0</v>
      </c>
      <c r="AL30" s="43"/>
      <c r="AM30" s="43">
        <v>40.198599999999999</v>
      </c>
      <c r="AN30" s="43">
        <v>138.8886</v>
      </c>
      <c r="AO30" s="43">
        <v>28.028600000000001</v>
      </c>
      <c r="AP30" s="43">
        <v>0.9</v>
      </c>
      <c r="AQ30" s="43">
        <v>156.77366000000001</v>
      </c>
      <c r="AR30" s="43"/>
      <c r="AS30" s="43">
        <v>38.240090000000002</v>
      </c>
      <c r="AT30" s="43">
        <v>32.604109999999999</v>
      </c>
      <c r="AU30" s="43"/>
      <c r="AV30" s="43">
        <v>197.54734999999999</v>
      </c>
      <c r="AW30" s="43">
        <v>35.3489</v>
      </c>
      <c r="AX30" s="43"/>
      <c r="AY30" s="43">
        <v>2.9388000000000001</v>
      </c>
      <c r="AZ30" s="43"/>
      <c r="BA30" s="43">
        <v>2.8</v>
      </c>
      <c r="BB30" s="43"/>
      <c r="BC30" s="43">
        <v>73.478189999999998</v>
      </c>
      <c r="BD30" s="43"/>
      <c r="BE30" s="43"/>
      <c r="BF30" s="43"/>
      <c r="BG30" s="43"/>
      <c r="BH30" s="43">
        <v>12.73072</v>
      </c>
      <c r="BI30" s="43">
        <v>12.153700000000001</v>
      </c>
      <c r="BJ30" s="43"/>
      <c r="BK30" s="43">
        <v>5.1502800000000004</v>
      </c>
      <c r="BL30" s="43"/>
      <c r="BM30" s="43">
        <v>6.5979999999999999</v>
      </c>
      <c r="BN30" s="43">
        <v>61.82</v>
      </c>
      <c r="BO30" s="43">
        <v>2.04</v>
      </c>
      <c r="BP30" s="43">
        <v>136.36002999999999</v>
      </c>
      <c r="BQ30" s="43"/>
      <c r="BR30" s="43">
        <v>3.1593</v>
      </c>
      <c r="BS30" s="43">
        <v>133.23659000000001</v>
      </c>
      <c r="BT30" s="43">
        <v>14.236470000000001</v>
      </c>
      <c r="BU30" s="43"/>
      <c r="BV30" s="43"/>
      <c r="BW30" s="43">
        <v>4.0273599999999998</v>
      </c>
      <c r="BX30" s="43"/>
      <c r="BY30" s="43"/>
      <c r="BZ30" s="43">
        <v>93.191400000000002</v>
      </c>
      <c r="CA30" s="43">
        <v>24.55245</v>
      </c>
      <c r="CB30" s="43"/>
      <c r="CC30" s="43">
        <v>0.57899999999999996</v>
      </c>
      <c r="CD30" s="43">
        <v>21.625240000000002</v>
      </c>
      <c r="CE30" s="43">
        <v>459.22386</v>
      </c>
      <c r="CF30" s="43"/>
      <c r="CG30" s="43">
        <v>157.5266</v>
      </c>
      <c r="CH30" s="43">
        <v>17.87208</v>
      </c>
      <c r="CI30" s="43"/>
      <c r="CJ30" s="43"/>
      <c r="CK30" s="43">
        <v>16.457599999999999</v>
      </c>
      <c r="CL30" s="43">
        <v>1.76729</v>
      </c>
      <c r="CM30" s="43"/>
      <c r="CN30" s="43"/>
      <c r="CO30" s="43">
        <v>13.695639999999999</v>
      </c>
      <c r="CP30" s="43">
        <v>283.77999999999997</v>
      </c>
      <c r="CQ30" s="43"/>
      <c r="CR30" s="43">
        <v>32.427</v>
      </c>
      <c r="CS30" s="43"/>
      <c r="CT30" s="43">
        <v>16.989999999999998</v>
      </c>
    </row>
    <row r="31" spans="1:98" ht="15.6" x14ac:dyDescent="0.3">
      <c r="A31" s="1"/>
      <c r="B31" s="42" t="s">
        <v>732</v>
      </c>
      <c r="C31" s="43"/>
      <c r="D31" s="43"/>
      <c r="E31" s="43">
        <v>38.727899999999998</v>
      </c>
      <c r="F31" s="43">
        <v>13.157999999999999</v>
      </c>
      <c r="G31" s="43"/>
      <c r="H31" s="43"/>
      <c r="I31" s="43"/>
      <c r="J31" s="43"/>
      <c r="K31" s="43"/>
      <c r="L31" s="43">
        <v>30.0276</v>
      </c>
      <c r="M31" s="43">
        <v>10.640599999999999</v>
      </c>
      <c r="N31" s="43">
        <v>13.73</v>
      </c>
      <c r="O31" s="43">
        <v>29.756</v>
      </c>
      <c r="P31" s="43"/>
      <c r="Q31" s="43"/>
      <c r="R31" s="43">
        <v>50.540999999999997</v>
      </c>
      <c r="S31" s="43"/>
      <c r="T31" s="43">
        <v>12.654400000000001</v>
      </c>
      <c r="U31" s="43"/>
      <c r="V31" s="43">
        <v>1</v>
      </c>
      <c r="W31" s="43"/>
      <c r="X31" s="43">
        <v>137.38900000000001</v>
      </c>
      <c r="Y31" s="43"/>
      <c r="Z31" s="43"/>
      <c r="AA31" s="43"/>
      <c r="AB31" s="43"/>
      <c r="AC31" s="43"/>
      <c r="AD31" s="43"/>
      <c r="AE31" s="43"/>
      <c r="AF31" s="43">
        <v>7</v>
      </c>
      <c r="AG31" s="43"/>
      <c r="AH31" s="43"/>
      <c r="AI31" s="43"/>
      <c r="AJ31" s="43">
        <v>4.59483</v>
      </c>
      <c r="AK31" s="43">
        <v>0</v>
      </c>
      <c r="AL31" s="43"/>
      <c r="AM31" s="43">
        <v>40.51746</v>
      </c>
      <c r="AN31" s="43">
        <v>139.38914</v>
      </c>
      <c r="AO31" s="43">
        <v>27.194299999999998</v>
      </c>
      <c r="AP31" s="43">
        <v>0.73</v>
      </c>
      <c r="AQ31" s="43">
        <v>159.14595</v>
      </c>
      <c r="AR31" s="43"/>
      <c r="AS31" s="43">
        <v>38.492069999999998</v>
      </c>
      <c r="AT31" s="43">
        <v>33.000309999999999</v>
      </c>
      <c r="AU31" s="43"/>
      <c r="AV31" s="43">
        <v>197.07320000000001</v>
      </c>
      <c r="AW31" s="43">
        <v>35.216799999999999</v>
      </c>
      <c r="AX31" s="43"/>
      <c r="AY31" s="43">
        <v>2.93364</v>
      </c>
      <c r="AZ31" s="43"/>
      <c r="BA31" s="43">
        <v>3</v>
      </c>
      <c r="BB31" s="43"/>
      <c r="BC31" s="43">
        <v>73.638469999999998</v>
      </c>
      <c r="BD31" s="43"/>
      <c r="BE31" s="43"/>
      <c r="BF31" s="43"/>
      <c r="BG31" s="43"/>
      <c r="BH31" s="43">
        <v>11.253690000000001</v>
      </c>
      <c r="BI31" s="43">
        <v>12.28547</v>
      </c>
      <c r="BJ31" s="43"/>
      <c r="BK31" s="43">
        <v>5.3150899999999996</v>
      </c>
      <c r="BL31" s="43"/>
      <c r="BM31" s="43">
        <v>6.9470000000000001</v>
      </c>
      <c r="BN31" s="43">
        <v>61.74</v>
      </c>
      <c r="BO31" s="43">
        <v>1.8</v>
      </c>
      <c r="BP31" s="43">
        <v>139.06246999999999</v>
      </c>
      <c r="BQ31" s="43"/>
      <c r="BR31" s="43">
        <v>3.1253000000000002</v>
      </c>
      <c r="BS31" s="43">
        <v>132.85863000000001</v>
      </c>
      <c r="BT31" s="43">
        <v>14.16258</v>
      </c>
      <c r="BU31" s="43"/>
      <c r="BV31" s="43"/>
      <c r="BW31" s="43">
        <v>3.8865599999999998</v>
      </c>
      <c r="BX31" s="43"/>
      <c r="BY31" s="43"/>
      <c r="BZ31" s="43">
        <v>92.569599999999994</v>
      </c>
      <c r="CA31" s="43">
        <v>24.542819999999999</v>
      </c>
      <c r="CB31" s="43"/>
      <c r="CC31" s="43">
        <v>0.58499999999999996</v>
      </c>
      <c r="CD31" s="43">
        <v>21.05875</v>
      </c>
      <c r="CE31" s="43">
        <v>461.69157999999999</v>
      </c>
      <c r="CF31" s="43"/>
      <c r="CG31" s="43">
        <v>157.27099999999999</v>
      </c>
      <c r="CH31" s="43">
        <v>17.699850000000001</v>
      </c>
      <c r="CI31" s="43"/>
      <c r="CJ31" s="43"/>
      <c r="CK31" s="43">
        <v>16.4969</v>
      </c>
      <c r="CL31" s="43">
        <v>1.6345000000000001</v>
      </c>
      <c r="CM31" s="43"/>
      <c r="CN31" s="43"/>
      <c r="CO31" s="43">
        <v>13.6097</v>
      </c>
      <c r="CP31" s="43">
        <v>282.06</v>
      </c>
      <c r="CQ31" s="43"/>
      <c r="CR31" s="43">
        <v>31.420999999999999</v>
      </c>
      <c r="CS31" s="43"/>
      <c r="CT31" s="43">
        <v>20.542000000000002</v>
      </c>
    </row>
    <row r="32" spans="1:98" ht="15.6" x14ac:dyDescent="0.3">
      <c r="A32" s="1"/>
      <c r="B32" s="42" t="s">
        <v>733</v>
      </c>
      <c r="C32" s="43"/>
      <c r="D32" s="43"/>
      <c r="E32" s="43">
        <v>38.8063</v>
      </c>
      <c r="F32" s="43">
        <v>12.686</v>
      </c>
      <c r="G32" s="43"/>
      <c r="H32" s="43"/>
      <c r="I32" s="43"/>
      <c r="J32" s="43"/>
      <c r="K32" s="43"/>
      <c r="L32" s="43">
        <v>29.4543</v>
      </c>
      <c r="M32" s="43">
        <v>13.474</v>
      </c>
      <c r="N32" s="43">
        <v>13.62</v>
      </c>
      <c r="O32" s="43">
        <v>30.141999999999999</v>
      </c>
      <c r="P32" s="43"/>
      <c r="Q32" s="43"/>
      <c r="R32" s="43">
        <v>50.631999999999998</v>
      </c>
      <c r="S32" s="43"/>
      <c r="T32" s="43">
        <v>13.306800000000001</v>
      </c>
      <c r="U32" s="43"/>
      <c r="V32" s="43">
        <v>0.9</v>
      </c>
      <c r="W32" s="43"/>
      <c r="X32" s="43">
        <v>135.00800000000001</v>
      </c>
      <c r="Y32" s="43"/>
      <c r="Z32" s="43"/>
      <c r="AA32" s="43"/>
      <c r="AB32" s="43"/>
      <c r="AC32" s="43"/>
      <c r="AD32" s="43"/>
      <c r="AE32" s="43"/>
      <c r="AF32" s="43">
        <v>2.5</v>
      </c>
      <c r="AG32" s="43"/>
      <c r="AH32" s="43"/>
      <c r="AI32" s="43"/>
      <c r="AJ32" s="43">
        <v>4.63246</v>
      </c>
      <c r="AK32" s="43">
        <v>0</v>
      </c>
      <c r="AL32" s="43"/>
      <c r="AM32" s="43">
        <v>40.706339999999997</v>
      </c>
      <c r="AN32" s="43">
        <v>137.59486999999999</v>
      </c>
      <c r="AO32" s="43">
        <v>27.038799999999998</v>
      </c>
      <c r="AP32" s="43">
        <v>0.78</v>
      </c>
      <c r="AQ32" s="43">
        <v>156.74540999999999</v>
      </c>
      <c r="AR32" s="43"/>
      <c r="AS32" s="43">
        <v>37.986319999999999</v>
      </c>
      <c r="AT32" s="43">
        <v>31.431570000000001</v>
      </c>
      <c r="AU32" s="43"/>
      <c r="AV32" s="43">
        <v>192.86696000000001</v>
      </c>
      <c r="AW32" s="43">
        <v>35.794600000000003</v>
      </c>
      <c r="AX32" s="43"/>
      <c r="AY32" s="43">
        <v>2.8431500000000001</v>
      </c>
      <c r="AZ32" s="43"/>
      <c r="BA32" s="43">
        <v>2.8</v>
      </c>
      <c r="BB32" s="43"/>
      <c r="BC32" s="43">
        <v>73.57226</v>
      </c>
      <c r="BD32" s="43"/>
      <c r="BE32" s="43"/>
      <c r="BF32" s="43"/>
      <c r="BG32" s="43"/>
      <c r="BH32" s="43">
        <v>12.85511</v>
      </c>
      <c r="BI32" s="43">
        <v>12.27684</v>
      </c>
      <c r="BJ32" s="43"/>
      <c r="BK32" s="43">
        <v>5.3800299999999996</v>
      </c>
      <c r="BL32" s="43"/>
      <c r="BM32" s="43">
        <v>7.2130000000000001</v>
      </c>
      <c r="BN32" s="43">
        <v>61.24</v>
      </c>
      <c r="BO32" s="43">
        <v>1.82</v>
      </c>
      <c r="BP32" s="43">
        <v>137.23573999999999</v>
      </c>
      <c r="BQ32" s="43"/>
      <c r="BR32" s="43">
        <v>3.0663</v>
      </c>
      <c r="BS32" s="43">
        <v>131.43752000000001</v>
      </c>
      <c r="BT32" s="43">
        <v>14.23362</v>
      </c>
      <c r="BU32" s="43"/>
      <c r="BV32" s="43"/>
      <c r="BW32" s="43">
        <v>3.9036599999999999</v>
      </c>
      <c r="BX32" s="43"/>
      <c r="BY32" s="43"/>
      <c r="BZ32" s="43">
        <v>91.755499999999998</v>
      </c>
      <c r="CA32" s="43">
        <v>24.510020000000001</v>
      </c>
      <c r="CB32" s="43"/>
      <c r="CC32" s="43">
        <v>0.59899999999999998</v>
      </c>
      <c r="CD32" s="43">
        <v>19.731010000000001</v>
      </c>
      <c r="CE32" s="43">
        <v>463.56051000000002</v>
      </c>
      <c r="CF32" s="43"/>
      <c r="CG32" s="43">
        <v>158.71629999999999</v>
      </c>
      <c r="CH32" s="43">
        <v>17.94014</v>
      </c>
      <c r="CI32" s="43"/>
      <c r="CJ32" s="43"/>
      <c r="CK32" s="43">
        <v>16.4114</v>
      </c>
      <c r="CL32" s="43">
        <v>1.50112</v>
      </c>
      <c r="CM32" s="43"/>
      <c r="CN32" s="43"/>
      <c r="CO32" s="43">
        <v>13.569559999999999</v>
      </c>
      <c r="CP32" s="43">
        <v>278.19</v>
      </c>
      <c r="CQ32" s="43"/>
      <c r="CR32" s="43">
        <v>30.9</v>
      </c>
      <c r="CS32" s="43"/>
      <c r="CT32" s="43">
        <v>22.869</v>
      </c>
    </row>
    <row r="33" spans="1:98" ht="15.6" x14ac:dyDescent="0.3">
      <c r="A33" s="1"/>
      <c r="B33" s="42" t="s">
        <v>734</v>
      </c>
      <c r="C33" s="43"/>
      <c r="D33" s="43"/>
      <c r="E33" s="43">
        <v>38.760399999999997</v>
      </c>
      <c r="F33" s="43">
        <v>12.75</v>
      </c>
      <c r="G33" s="43"/>
      <c r="H33" s="43"/>
      <c r="I33" s="43"/>
      <c r="J33" s="43"/>
      <c r="K33" s="43"/>
      <c r="L33" s="43">
        <v>29.429200000000002</v>
      </c>
      <c r="M33" s="43">
        <v>13.614599999999999</v>
      </c>
      <c r="N33" s="43">
        <v>13.61</v>
      </c>
      <c r="O33" s="43">
        <v>30.065999999999999</v>
      </c>
      <c r="P33" s="43"/>
      <c r="Q33" s="43"/>
      <c r="R33" s="43">
        <v>50.389000000000003</v>
      </c>
      <c r="S33" s="43"/>
      <c r="T33" s="43">
        <v>9.2550000000000008</v>
      </c>
      <c r="U33" s="43"/>
      <c r="V33" s="43">
        <v>0.8</v>
      </c>
      <c r="W33" s="43"/>
      <c r="X33" s="43">
        <v>113.068</v>
      </c>
      <c r="Y33" s="43"/>
      <c r="Z33" s="43"/>
      <c r="AA33" s="43"/>
      <c r="AB33" s="43"/>
      <c r="AC33" s="43"/>
      <c r="AD33" s="43"/>
      <c r="AE33" s="43"/>
      <c r="AF33" s="43">
        <v>2.2000000000000002</v>
      </c>
      <c r="AG33" s="43"/>
      <c r="AH33" s="43"/>
      <c r="AI33" s="43"/>
      <c r="AJ33" s="43">
        <v>4.6611399999999996</v>
      </c>
      <c r="AK33" s="43">
        <v>0</v>
      </c>
      <c r="AL33" s="43"/>
      <c r="AM33" s="43">
        <v>45.214019999999998</v>
      </c>
      <c r="AN33" s="43">
        <v>139.23061000000001</v>
      </c>
      <c r="AO33" s="43">
        <v>26.758500000000002</v>
      </c>
      <c r="AP33" s="43">
        <v>0.64</v>
      </c>
      <c r="AQ33" s="43">
        <v>162.42927</v>
      </c>
      <c r="AR33" s="43"/>
      <c r="AS33" s="43">
        <v>37.307580000000002</v>
      </c>
      <c r="AT33" s="43">
        <v>31.60557</v>
      </c>
      <c r="AU33" s="43"/>
      <c r="AV33" s="43">
        <v>190.95448999999999</v>
      </c>
      <c r="AW33" s="43">
        <v>35.379199999999997</v>
      </c>
      <c r="AX33" s="43"/>
      <c r="AY33" s="43">
        <v>2.9603100000000002</v>
      </c>
      <c r="AZ33" s="43"/>
      <c r="BA33" s="43">
        <v>2.6</v>
      </c>
      <c r="BB33" s="43"/>
      <c r="BC33" s="43">
        <v>73.760829999999999</v>
      </c>
      <c r="BD33" s="43"/>
      <c r="BE33" s="43"/>
      <c r="BF33" s="43"/>
      <c r="BG33" s="43"/>
      <c r="BH33" s="43">
        <v>12.95457</v>
      </c>
      <c r="BI33" s="43">
        <v>12.55627</v>
      </c>
      <c r="BJ33" s="43"/>
      <c r="BK33" s="43">
        <v>5.3593999999999999</v>
      </c>
      <c r="BL33" s="43"/>
      <c r="BM33" s="43">
        <v>6.9561999999999999</v>
      </c>
      <c r="BN33" s="43">
        <v>61.01</v>
      </c>
      <c r="BO33" s="43">
        <v>1.88</v>
      </c>
      <c r="BP33" s="43">
        <v>137.67545999999999</v>
      </c>
      <c r="BQ33" s="43"/>
      <c r="BR33" s="43">
        <v>3.0371000000000001</v>
      </c>
      <c r="BS33" s="43">
        <v>133.27922000000001</v>
      </c>
      <c r="BT33" s="43">
        <v>14.71424</v>
      </c>
      <c r="BU33" s="43"/>
      <c r="BV33" s="43"/>
      <c r="BW33" s="43">
        <v>4.3754099999999996</v>
      </c>
      <c r="BX33" s="43"/>
      <c r="BY33" s="43"/>
      <c r="BZ33" s="43">
        <v>91.585499999999996</v>
      </c>
      <c r="CA33" s="43">
        <v>24.499649999999999</v>
      </c>
      <c r="CB33" s="43"/>
      <c r="CC33" s="43">
        <v>0.58099999999999996</v>
      </c>
      <c r="CD33" s="43">
        <v>20.201840000000001</v>
      </c>
      <c r="CE33" s="43">
        <v>456.46019999999999</v>
      </c>
      <c r="CF33" s="43"/>
      <c r="CG33" s="43">
        <v>157.9821</v>
      </c>
      <c r="CH33" s="43">
        <v>17.873439999999999</v>
      </c>
      <c r="CI33" s="43"/>
      <c r="CJ33" s="43"/>
      <c r="CK33" s="43">
        <v>16.5337</v>
      </c>
      <c r="CL33" s="43">
        <v>1.5170699999999999</v>
      </c>
      <c r="CM33" s="43"/>
      <c r="CN33" s="43"/>
      <c r="CO33" s="43">
        <v>13.47993</v>
      </c>
      <c r="CP33" s="43">
        <v>270.8</v>
      </c>
      <c r="CQ33" s="43"/>
      <c r="CR33" s="43">
        <v>30.491</v>
      </c>
      <c r="CS33" s="43"/>
      <c r="CT33" s="43">
        <v>19.736999999999998</v>
      </c>
    </row>
    <row r="34" spans="1:98" ht="15.6" x14ac:dyDescent="0.3">
      <c r="A34" s="1"/>
      <c r="B34" s="42" t="s">
        <v>735</v>
      </c>
      <c r="C34" s="43"/>
      <c r="D34" s="43"/>
      <c r="E34" s="43">
        <v>37.5578</v>
      </c>
      <c r="F34" s="43">
        <v>12.952</v>
      </c>
      <c r="G34" s="43"/>
      <c r="H34" s="43"/>
      <c r="I34" s="43"/>
      <c r="J34" s="43"/>
      <c r="K34" s="43"/>
      <c r="L34" s="43">
        <v>29.4495</v>
      </c>
      <c r="M34" s="43">
        <v>13.7277</v>
      </c>
      <c r="N34" s="43">
        <v>10.89</v>
      </c>
      <c r="O34" s="43">
        <v>30.366</v>
      </c>
      <c r="P34" s="43"/>
      <c r="Q34" s="43"/>
      <c r="R34" s="43">
        <v>50.661000000000001</v>
      </c>
      <c r="S34" s="43"/>
      <c r="T34" s="43">
        <v>9.9888999999999992</v>
      </c>
      <c r="U34" s="43"/>
      <c r="V34" s="43">
        <v>0.8</v>
      </c>
      <c r="W34" s="43"/>
      <c r="X34" s="43">
        <v>103.877</v>
      </c>
      <c r="Y34" s="43"/>
      <c r="Z34" s="43"/>
      <c r="AA34" s="43"/>
      <c r="AB34" s="43"/>
      <c r="AC34" s="43"/>
      <c r="AD34" s="43"/>
      <c r="AE34" s="43"/>
      <c r="AF34" s="43">
        <v>3.3</v>
      </c>
      <c r="AG34" s="43"/>
      <c r="AH34" s="43"/>
      <c r="AI34" s="43"/>
      <c r="AJ34" s="43">
        <v>5.46631</v>
      </c>
      <c r="AK34" s="43">
        <v>0</v>
      </c>
      <c r="AL34" s="43"/>
      <c r="AM34" s="43">
        <v>44.504559999999998</v>
      </c>
      <c r="AN34" s="43">
        <v>136.38281000000001</v>
      </c>
      <c r="AO34" s="43">
        <v>27.7257</v>
      </c>
      <c r="AP34" s="43">
        <v>0.45</v>
      </c>
      <c r="AQ34" s="43">
        <v>162.87273999999999</v>
      </c>
      <c r="AR34" s="43"/>
      <c r="AS34" s="43">
        <v>38.019060000000003</v>
      </c>
      <c r="AT34" s="43">
        <v>30.41058</v>
      </c>
      <c r="AU34" s="43"/>
      <c r="AV34" s="43">
        <v>191.00505000000001</v>
      </c>
      <c r="AW34" s="43">
        <v>35.394500000000001</v>
      </c>
      <c r="AX34" s="43"/>
      <c r="AY34" s="43">
        <v>2.2072799999999999</v>
      </c>
      <c r="AZ34" s="43"/>
      <c r="BA34" s="43">
        <v>2.7</v>
      </c>
      <c r="BB34" s="43"/>
      <c r="BC34" s="43">
        <v>74.234589999999997</v>
      </c>
      <c r="BD34" s="43"/>
      <c r="BE34" s="43"/>
      <c r="BF34" s="43"/>
      <c r="BG34" s="43"/>
      <c r="BH34" s="43">
        <v>13.48193</v>
      </c>
      <c r="BI34" s="43">
        <v>12.47565</v>
      </c>
      <c r="BJ34" s="43"/>
      <c r="BK34" s="43">
        <v>5.4746100000000002</v>
      </c>
      <c r="BL34" s="43"/>
      <c r="BM34" s="43">
        <v>6.9870000000000001</v>
      </c>
      <c r="BN34" s="43">
        <v>60.6</v>
      </c>
      <c r="BO34" s="43">
        <v>1.94</v>
      </c>
      <c r="BP34" s="43">
        <v>138.37897000000001</v>
      </c>
      <c r="BQ34" s="43"/>
      <c r="BR34" s="43">
        <v>3.1738</v>
      </c>
      <c r="BS34" s="43">
        <v>131.92171999999999</v>
      </c>
      <c r="BT34" s="43">
        <v>15.41479</v>
      </c>
      <c r="BU34" s="43"/>
      <c r="BV34" s="43"/>
      <c r="BW34" s="43">
        <v>3.7307000000000001</v>
      </c>
      <c r="BX34" s="43"/>
      <c r="BY34" s="43"/>
      <c r="BZ34" s="43">
        <v>91.559600000000003</v>
      </c>
      <c r="CA34" s="43">
        <v>24.45918</v>
      </c>
      <c r="CB34" s="43"/>
      <c r="CC34" s="43">
        <v>0.59099999999999997</v>
      </c>
      <c r="CD34" s="43">
        <v>21.09769</v>
      </c>
      <c r="CE34" s="43">
        <v>453.10100999999997</v>
      </c>
      <c r="CF34" s="43"/>
      <c r="CG34" s="43">
        <v>159.17580000000001</v>
      </c>
      <c r="CH34" s="43">
        <v>18.04693</v>
      </c>
      <c r="CI34" s="43"/>
      <c r="CJ34" s="43"/>
      <c r="CK34" s="43">
        <v>15.995200000000001</v>
      </c>
      <c r="CL34" s="43">
        <v>1.79908</v>
      </c>
      <c r="CM34" s="43"/>
      <c r="CN34" s="43"/>
      <c r="CO34" s="43">
        <v>14.436959999999999</v>
      </c>
      <c r="CP34" s="43">
        <v>260.25</v>
      </c>
      <c r="CQ34" s="43"/>
      <c r="CR34" s="43">
        <v>31.681000000000001</v>
      </c>
      <c r="CS34" s="43"/>
      <c r="CT34" s="43">
        <v>19.533000000000001</v>
      </c>
    </row>
    <row r="35" spans="1:98" ht="15.6" x14ac:dyDescent="0.3">
      <c r="A35" s="1"/>
      <c r="B35" s="42" t="s">
        <v>736</v>
      </c>
      <c r="C35" s="43"/>
      <c r="D35" s="43"/>
      <c r="E35" s="43">
        <v>38.8337</v>
      </c>
      <c r="F35" s="43">
        <v>13.214</v>
      </c>
      <c r="G35" s="43"/>
      <c r="H35" s="43"/>
      <c r="I35" s="43"/>
      <c r="J35" s="43"/>
      <c r="K35" s="43"/>
      <c r="L35" s="43">
        <v>29.321100000000001</v>
      </c>
      <c r="M35" s="43">
        <v>13.862</v>
      </c>
      <c r="N35" s="43">
        <v>13.55</v>
      </c>
      <c r="O35" s="43">
        <v>30.047999999999998</v>
      </c>
      <c r="P35" s="43"/>
      <c r="Q35" s="43"/>
      <c r="R35" s="43">
        <v>50.29</v>
      </c>
      <c r="S35" s="43"/>
      <c r="T35" s="43">
        <v>10.267200000000001</v>
      </c>
      <c r="U35" s="43"/>
      <c r="V35" s="43">
        <v>0.9</v>
      </c>
      <c r="W35" s="43"/>
      <c r="X35" s="43">
        <v>147.21199999999999</v>
      </c>
      <c r="Y35" s="43"/>
      <c r="Z35" s="43"/>
      <c r="AA35" s="43"/>
      <c r="AB35" s="43"/>
      <c r="AC35" s="43"/>
      <c r="AD35" s="43"/>
      <c r="AE35" s="43"/>
      <c r="AF35" s="43">
        <v>5.7</v>
      </c>
      <c r="AG35" s="43"/>
      <c r="AH35" s="43"/>
      <c r="AI35" s="43"/>
      <c r="AJ35" s="43">
        <v>5.7646800000000002</v>
      </c>
      <c r="AK35" s="43">
        <v>0</v>
      </c>
      <c r="AL35" s="43"/>
      <c r="AM35" s="43">
        <v>45.316719999999997</v>
      </c>
      <c r="AN35" s="43">
        <v>136.10077000000001</v>
      </c>
      <c r="AO35" s="43">
        <v>27.447299999999998</v>
      </c>
      <c r="AP35" s="43">
        <v>0.73</v>
      </c>
      <c r="AQ35" s="43">
        <v>160.2021</v>
      </c>
      <c r="AR35" s="43"/>
      <c r="AS35" s="43">
        <v>38.186039999999998</v>
      </c>
      <c r="AT35" s="43">
        <v>30.68666</v>
      </c>
      <c r="AU35" s="43"/>
      <c r="AV35" s="43">
        <v>190.93870000000001</v>
      </c>
      <c r="AW35" s="43">
        <v>36.326599999999999</v>
      </c>
      <c r="AX35" s="43"/>
      <c r="AY35" s="43">
        <v>3.0119899999999999</v>
      </c>
      <c r="AZ35" s="43"/>
      <c r="BA35" s="43">
        <v>2.8</v>
      </c>
      <c r="BB35" s="43"/>
      <c r="BC35" s="43">
        <v>74.338549999999998</v>
      </c>
      <c r="BD35" s="43"/>
      <c r="BE35" s="43"/>
      <c r="BF35" s="43"/>
      <c r="BG35" s="43"/>
      <c r="BH35" s="43">
        <v>13.7037</v>
      </c>
      <c r="BI35" s="43">
        <v>12.631460000000001</v>
      </c>
      <c r="BJ35" s="43"/>
      <c r="BK35" s="43">
        <v>5.4975199999999997</v>
      </c>
      <c r="BL35" s="43"/>
      <c r="BM35" s="43">
        <v>7.3259999999999996</v>
      </c>
      <c r="BN35" s="43">
        <v>60.22</v>
      </c>
      <c r="BO35" s="43">
        <v>1.95</v>
      </c>
      <c r="BP35" s="43">
        <v>139.23387</v>
      </c>
      <c r="BQ35" s="43"/>
      <c r="BR35" s="43">
        <v>3.0611000000000002</v>
      </c>
      <c r="BS35" s="43">
        <v>130.99808999999999</v>
      </c>
      <c r="BT35" s="43">
        <v>16.16591</v>
      </c>
      <c r="BU35" s="43"/>
      <c r="BV35" s="43"/>
      <c r="BW35" s="43">
        <v>3.87202</v>
      </c>
      <c r="BX35" s="43"/>
      <c r="BY35" s="43"/>
      <c r="BZ35" s="43">
        <v>90.869100000000003</v>
      </c>
      <c r="CA35" s="43">
        <v>24.473680000000002</v>
      </c>
      <c r="CB35" s="43"/>
      <c r="CC35" s="43">
        <v>0.59199999999999997</v>
      </c>
      <c r="CD35" s="43">
        <v>21.54496</v>
      </c>
      <c r="CE35" s="43">
        <v>443.39242000000002</v>
      </c>
      <c r="CF35" s="43"/>
      <c r="CG35" s="43">
        <v>153.34270000000001</v>
      </c>
      <c r="CH35" s="43">
        <v>17.947959999999998</v>
      </c>
      <c r="CI35" s="43"/>
      <c r="CJ35" s="43"/>
      <c r="CK35" s="43">
        <v>15.696300000000001</v>
      </c>
      <c r="CL35" s="43">
        <v>1.74973</v>
      </c>
      <c r="CM35" s="43"/>
      <c r="CN35" s="43"/>
      <c r="CO35" s="43">
        <v>14.51943</v>
      </c>
      <c r="CP35" s="43">
        <v>268.02999999999997</v>
      </c>
      <c r="CQ35" s="43"/>
      <c r="CR35" s="43">
        <v>32.192</v>
      </c>
      <c r="CS35" s="43"/>
      <c r="CT35" s="43">
        <v>20.027000000000001</v>
      </c>
    </row>
    <row r="36" spans="1:98" ht="15.6" x14ac:dyDescent="0.3">
      <c r="A36" s="1"/>
      <c r="B36" s="42" t="s">
        <v>737</v>
      </c>
      <c r="C36" s="43"/>
      <c r="D36" s="43"/>
      <c r="E36" s="43">
        <v>35.582299999999996</v>
      </c>
      <c r="F36" s="43">
        <v>13.526</v>
      </c>
      <c r="G36" s="43"/>
      <c r="H36" s="43"/>
      <c r="I36" s="43"/>
      <c r="J36" s="43"/>
      <c r="K36" s="43"/>
      <c r="L36" s="43">
        <v>28.672699999999999</v>
      </c>
      <c r="M36" s="43">
        <v>13.869899999999999</v>
      </c>
      <c r="N36" s="43">
        <v>14.13</v>
      </c>
      <c r="O36" s="43">
        <v>31.108000000000001</v>
      </c>
      <c r="P36" s="43"/>
      <c r="Q36" s="43"/>
      <c r="R36" s="43">
        <v>50.484000000000002</v>
      </c>
      <c r="S36" s="43"/>
      <c r="T36" s="43">
        <v>10.989599999999999</v>
      </c>
      <c r="U36" s="43"/>
      <c r="V36" s="43">
        <v>0.9</v>
      </c>
      <c r="W36" s="43"/>
      <c r="X36" s="43">
        <v>128.56899999999999</v>
      </c>
      <c r="Y36" s="43"/>
      <c r="Z36" s="43"/>
      <c r="AA36" s="43"/>
      <c r="AB36" s="43"/>
      <c r="AC36" s="43"/>
      <c r="AD36" s="43"/>
      <c r="AE36" s="43"/>
      <c r="AF36" s="43">
        <v>6.8</v>
      </c>
      <c r="AG36" s="43"/>
      <c r="AH36" s="43"/>
      <c r="AI36" s="43"/>
      <c r="AJ36" s="43">
        <v>5.7564599999999997</v>
      </c>
      <c r="AK36" s="43">
        <v>0</v>
      </c>
      <c r="AL36" s="43"/>
      <c r="AM36" s="43">
        <v>44.89902</v>
      </c>
      <c r="AN36" s="43">
        <v>134.25658000000001</v>
      </c>
      <c r="AO36" s="43">
        <v>27.392299999999999</v>
      </c>
      <c r="AP36" s="43">
        <v>0.86</v>
      </c>
      <c r="AQ36" s="43">
        <v>162.25790000000001</v>
      </c>
      <c r="AR36" s="43"/>
      <c r="AS36" s="43">
        <v>38.7789</v>
      </c>
      <c r="AT36" s="43">
        <v>31.363890000000001</v>
      </c>
      <c r="AU36" s="43"/>
      <c r="AV36" s="43">
        <v>190.41139000000001</v>
      </c>
      <c r="AW36" s="43">
        <v>36.9114</v>
      </c>
      <c r="AX36" s="43"/>
      <c r="AY36" s="43">
        <v>3.0815700000000001</v>
      </c>
      <c r="AZ36" s="43"/>
      <c r="BA36" s="43">
        <v>2.9</v>
      </c>
      <c r="BB36" s="43"/>
      <c r="BC36" s="43">
        <v>74.237849999999995</v>
      </c>
      <c r="BD36" s="43"/>
      <c r="BE36" s="43"/>
      <c r="BF36" s="43"/>
      <c r="BG36" s="43"/>
      <c r="BH36" s="43">
        <v>13.147779999999999</v>
      </c>
      <c r="BI36" s="43">
        <v>12.85707</v>
      </c>
      <c r="BJ36" s="43"/>
      <c r="BK36" s="43">
        <v>5.4756499999999999</v>
      </c>
      <c r="BL36" s="43"/>
      <c r="BM36" s="43">
        <v>6.9870000000000001</v>
      </c>
      <c r="BN36" s="43">
        <v>58.36</v>
      </c>
      <c r="BO36" s="43">
        <v>1.97</v>
      </c>
      <c r="BP36" s="43">
        <v>137.82078999999999</v>
      </c>
      <c r="BQ36" s="43"/>
      <c r="BR36" s="43">
        <v>3.1246</v>
      </c>
      <c r="BS36" s="43">
        <v>132.18687</v>
      </c>
      <c r="BT36" s="43">
        <v>15.496930000000001</v>
      </c>
      <c r="BU36" s="43"/>
      <c r="BV36" s="43"/>
      <c r="BW36" s="43">
        <v>3.9659300000000002</v>
      </c>
      <c r="BX36" s="43"/>
      <c r="BY36" s="43"/>
      <c r="BZ36" s="43">
        <v>90.173299999999998</v>
      </c>
      <c r="CA36" s="43">
        <v>24.52711</v>
      </c>
      <c r="CB36" s="43"/>
      <c r="CC36" s="43">
        <v>0.58699999999999997</v>
      </c>
      <c r="CD36" s="43">
        <v>21.7743</v>
      </c>
      <c r="CE36" s="43">
        <v>459.82004999999998</v>
      </c>
      <c r="CF36" s="43"/>
      <c r="CG36" s="43">
        <v>154.3372</v>
      </c>
      <c r="CH36" s="43">
        <v>17.847670000000001</v>
      </c>
      <c r="CI36" s="43"/>
      <c r="CJ36" s="43"/>
      <c r="CK36" s="43">
        <v>16.448699999999999</v>
      </c>
      <c r="CL36" s="43">
        <v>1.6460900000000001</v>
      </c>
      <c r="CM36" s="43"/>
      <c r="CN36" s="43"/>
      <c r="CO36" s="43">
        <v>14.76778</v>
      </c>
      <c r="CP36" s="43">
        <v>267.07</v>
      </c>
      <c r="CQ36" s="43"/>
      <c r="CR36" s="43">
        <v>31.798999999999999</v>
      </c>
      <c r="CS36" s="43"/>
      <c r="CT36" s="43">
        <v>17.533999999999999</v>
      </c>
    </row>
    <row r="37" spans="1:98" ht="15.6" x14ac:dyDescent="0.3">
      <c r="A37" s="1"/>
      <c r="B37" s="42" t="s">
        <v>738</v>
      </c>
      <c r="C37" s="43"/>
      <c r="D37" s="43"/>
      <c r="E37" s="43">
        <v>34.097000000000001</v>
      </c>
      <c r="F37" s="43">
        <v>13.489000000000001</v>
      </c>
      <c r="G37" s="43"/>
      <c r="H37" s="43"/>
      <c r="I37" s="43"/>
      <c r="J37" s="43"/>
      <c r="K37" s="43"/>
      <c r="L37" s="43">
        <v>29.0593</v>
      </c>
      <c r="M37" s="43">
        <v>13.745900000000001</v>
      </c>
      <c r="N37" s="43">
        <v>14.04</v>
      </c>
      <c r="O37" s="43">
        <v>30.731999999999999</v>
      </c>
      <c r="P37" s="43"/>
      <c r="Q37" s="43"/>
      <c r="R37" s="43">
        <v>50.347000000000001</v>
      </c>
      <c r="S37" s="43"/>
      <c r="T37" s="43">
        <v>10.8576</v>
      </c>
      <c r="U37" s="43"/>
      <c r="V37" s="43">
        <v>0.8</v>
      </c>
      <c r="W37" s="43"/>
      <c r="X37" s="43">
        <v>96.903999999999996</v>
      </c>
      <c r="Y37" s="43"/>
      <c r="Z37" s="43"/>
      <c r="AA37" s="43"/>
      <c r="AB37" s="43"/>
      <c r="AC37" s="43"/>
      <c r="AD37" s="43"/>
      <c r="AE37" s="43"/>
      <c r="AF37" s="43">
        <v>6.4</v>
      </c>
      <c r="AG37" s="43"/>
      <c r="AH37" s="43"/>
      <c r="AI37" s="43"/>
      <c r="AJ37" s="43">
        <v>6.2199600000000004</v>
      </c>
      <c r="AK37" s="43">
        <v>0</v>
      </c>
      <c r="AL37" s="43"/>
      <c r="AM37" s="43">
        <v>43.716630000000002</v>
      </c>
      <c r="AN37" s="43">
        <v>128.89500000000001</v>
      </c>
      <c r="AO37" s="43">
        <v>28.561900000000001</v>
      </c>
      <c r="AP37" s="43">
        <v>0.97</v>
      </c>
      <c r="AQ37" s="43">
        <v>162.67160000000001</v>
      </c>
      <c r="AR37" s="43"/>
      <c r="AS37" s="43">
        <v>38.470329999999997</v>
      </c>
      <c r="AT37" s="43">
        <v>32.432870000000001</v>
      </c>
      <c r="AU37" s="43"/>
      <c r="AV37" s="43">
        <v>191.11957000000001</v>
      </c>
      <c r="AW37" s="43">
        <v>34.652099999999997</v>
      </c>
      <c r="AX37" s="43"/>
      <c r="AY37" s="43">
        <v>3.12554</v>
      </c>
      <c r="AZ37" s="43"/>
      <c r="BA37" s="43">
        <v>2.9</v>
      </c>
      <c r="BB37" s="43"/>
      <c r="BC37" s="43">
        <v>73.770009999999999</v>
      </c>
      <c r="BD37" s="43"/>
      <c r="BE37" s="43"/>
      <c r="BF37" s="43"/>
      <c r="BG37" s="43"/>
      <c r="BH37" s="43">
        <v>12.51764</v>
      </c>
      <c r="BI37" s="43">
        <v>12.6646</v>
      </c>
      <c r="BJ37" s="43"/>
      <c r="BK37" s="43">
        <v>5.5268600000000001</v>
      </c>
      <c r="BL37" s="43"/>
      <c r="BM37" s="43">
        <v>6.7889999999999997</v>
      </c>
      <c r="BN37" s="43">
        <v>59.37</v>
      </c>
      <c r="BO37" s="43">
        <v>1.94</v>
      </c>
      <c r="BP37" s="43">
        <v>139.17326</v>
      </c>
      <c r="BQ37" s="43"/>
      <c r="BR37" s="43">
        <v>3.0461999999999998</v>
      </c>
      <c r="BS37" s="43">
        <v>132.57158999999999</v>
      </c>
      <c r="BT37" s="43">
        <v>15.87472</v>
      </c>
      <c r="BU37" s="43"/>
      <c r="BV37" s="43"/>
      <c r="BW37" s="43">
        <v>4.0273599999999998</v>
      </c>
      <c r="BX37" s="43"/>
      <c r="BY37" s="43"/>
      <c r="BZ37" s="43">
        <v>90.266000000000005</v>
      </c>
      <c r="CA37" s="43">
        <v>24.4544</v>
      </c>
      <c r="CB37" s="43"/>
      <c r="CC37" s="43">
        <v>0.59899999999999998</v>
      </c>
      <c r="CD37" s="43">
        <v>23.513919999999999</v>
      </c>
      <c r="CE37" s="43">
        <v>451.87139000000002</v>
      </c>
      <c r="CF37" s="43"/>
      <c r="CG37" s="43">
        <v>152.42310000000001</v>
      </c>
      <c r="CH37" s="43">
        <v>17.716930000000001</v>
      </c>
      <c r="CI37" s="43"/>
      <c r="CJ37" s="43"/>
      <c r="CK37" s="43">
        <v>15.7331</v>
      </c>
      <c r="CL37" s="43">
        <v>1.6696899999999999</v>
      </c>
      <c r="CM37" s="43"/>
      <c r="CN37" s="43"/>
      <c r="CO37" s="43">
        <v>15.3582</v>
      </c>
      <c r="CP37" s="43">
        <v>267</v>
      </c>
      <c r="CQ37" s="43"/>
      <c r="CR37" s="43">
        <v>31.529</v>
      </c>
      <c r="CS37" s="43"/>
      <c r="CT37" s="43">
        <v>16.558</v>
      </c>
    </row>
    <row r="38" spans="1:98" ht="15.6" x14ac:dyDescent="0.3">
      <c r="A38" s="1"/>
      <c r="B38" s="42" t="s">
        <v>739</v>
      </c>
      <c r="C38" s="43"/>
      <c r="D38" s="43"/>
      <c r="E38" s="43">
        <v>34.076000000000001</v>
      </c>
      <c r="F38" s="43">
        <v>12.897</v>
      </c>
      <c r="G38" s="43"/>
      <c r="H38" s="43"/>
      <c r="I38" s="43"/>
      <c r="J38" s="43"/>
      <c r="K38" s="43"/>
      <c r="L38" s="43">
        <v>28.846699999999998</v>
      </c>
      <c r="M38" s="43">
        <v>13.589700000000001</v>
      </c>
      <c r="N38" s="43">
        <v>14.27</v>
      </c>
      <c r="O38" s="43">
        <v>31.617999999999999</v>
      </c>
      <c r="P38" s="43"/>
      <c r="Q38" s="43"/>
      <c r="R38" s="43">
        <v>49.439</v>
      </c>
      <c r="S38" s="43"/>
      <c r="T38" s="43">
        <v>35.8474</v>
      </c>
      <c r="U38" s="43"/>
      <c r="V38" s="43">
        <v>0.7</v>
      </c>
      <c r="W38" s="43"/>
      <c r="X38" s="43">
        <v>97.435000000000002</v>
      </c>
      <c r="Y38" s="43"/>
      <c r="Z38" s="43"/>
      <c r="AA38" s="43"/>
      <c r="AB38" s="43"/>
      <c r="AC38" s="43"/>
      <c r="AD38" s="43"/>
      <c r="AE38" s="43"/>
      <c r="AF38" s="43">
        <v>2.8</v>
      </c>
      <c r="AG38" s="43"/>
      <c r="AH38" s="43"/>
      <c r="AI38" s="43"/>
      <c r="AJ38" s="43">
        <v>6.1652199999999997</v>
      </c>
      <c r="AK38" s="43">
        <v>0</v>
      </c>
      <c r="AL38" s="43"/>
      <c r="AM38" s="43">
        <v>43.601520000000001</v>
      </c>
      <c r="AN38" s="43">
        <v>134.61805000000001</v>
      </c>
      <c r="AO38" s="43">
        <v>27.958100000000002</v>
      </c>
      <c r="AP38" s="43">
        <v>0.6</v>
      </c>
      <c r="AQ38" s="43">
        <v>161.16578000000001</v>
      </c>
      <c r="AR38" s="43"/>
      <c r="AS38" s="43">
        <v>37.91516</v>
      </c>
      <c r="AT38" s="43">
        <v>33.69164</v>
      </c>
      <c r="AU38" s="43"/>
      <c r="AV38" s="43">
        <v>192.58428000000001</v>
      </c>
      <c r="AW38" s="43">
        <v>35.276899999999998</v>
      </c>
      <c r="AX38" s="43"/>
      <c r="AY38" s="43">
        <v>3.1790699999999998</v>
      </c>
      <c r="AZ38" s="43"/>
      <c r="BA38" s="43">
        <v>2.8</v>
      </c>
      <c r="BB38" s="43"/>
      <c r="BC38" s="43">
        <v>73.554389999999998</v>
      </c>
      <c r="BD38" s="43"/>
      <c r="BE38" s="43"/>
      <c r="BF38" s="43"/>
      <c r="BG38" s="43"/>
      <c r="BH38" s="43">
        <v>13.897040000000001</v>
      </c>
      <c r="BI38" s="43">
        <v>12.87297</v>
      </c>
      <c r="BJ38" s="43"/>
      <c r="BK38" s="43">
        <v>5.2907000000000002</v>
      </c>
      <c r="BL38" s="43"/>
      <c r="BM38" s="43">
        <v>3.3959999999999999</v>
      </c>
      <c r="BN38" s="43">
        <v>59.21</v>
      </c>
      <c r="BO38" s="43">
        <v>1.91</v>
      </c>
      <c r="BP38" s="43">
        <v>139.33824999999999</v>
      </c>
      <c r="BQ38" s="43"/>
      <c r="BR38" s="43">
        <v>3.1272000000000002</v>
      </c>
      <c r="BS38" s="43">
        <v>131.54526000000001</v>
      </c>
      <c r="BT38" s="43">
        <v>14.462999999999999</v>
      </c>
      <c r="BU38" s="43"/>
      <c r="BV38" s="43"/>
      <c r="BW38" s="43">
        <v>3.8865599999999998</v>
      </c>
      <c r="BX38" s="43"/>
      <c r="BY38" s="43"/>
      <c r="BZ38" s="43">
        <v>91.698300000000003</v>
      </c>
      <c r="CA38" s="43">
        <v>24.426880000000001</v>
      </c>
      <c r="CB38" s="43"/>
      <c r="CC38" s="43">
        <v>0.55700000000000005</v>
      </c>
      <c r="CD38" s="43">
        <v>23.152180000000001</v>
      </c>
      <c r="CE38" s="43">
        <v>462.32882999999998</v>
      </c>
      <c r="CF38" s="43"/>
      <c r="CG38" s="43">
        <v>151.4948</v>
      </c>
      <c r="CH38" s="43">
        <v>17.908560000000001</v>
      </c>
      <c r="CI38" s="43"/>
      <c r="CJ38" s="43"/>
      <c r="CK38" s="43">
        <v>16.082899999999999</v>
      </c>
      <c r="CL38" s="43">
        <v>1.9172</v>
      </c>
      <c r="CM38" s="43"/>
      <c r="CN38" s="43"/>
      <c r="CO38" s="43">
        <v>15.38931</v>
      </c>
      <c r="CP38" s="43">
        <v>267.42</v>
      </c>
      <c r="CQ38" s="43"/>
      <c r="CR38" s="43">
        <v>31.905999999999999</v>
      </c>
      <c r="CS38" s="43"/>
      <c r="CT38" s="43">
        <v>20.637</v>
      </c>
    </row>
    <row r="39" spans="1:98" ht="15.6" x14ac:dyDescent="0.3">
      <c r="A39" s="1"/>
      <c r="B39" s="42" t="s">
        <v>740</v>
      </c>
      <c r="C39" s="43"/>
      <c r="D39" s="43"/>
      <c r="E39" s="43">
        <v>34.041899999999998</v>
      </c>
      <c r="F39" s="43">
        <v>12.933</v>
      </c>
      <c r="G39" s="43"/>
      <c r="H39" s="43"/>
      <c r="I39" s="43"/>
      <c r="J39" s="43"/>
      <c r="K39" s="43"/>
      <c r="L39" s="43">
        <v>29.4528</v>
      </c>
      <c r="M39" s="43">
        <v>13.6568</v>
      </c>
      <c r="N39" s="43">
        <v>14.3</v>
      </c>
      <c r="O39" s="43">
        <v>33.17</v>
      </c>
      <c r="P39" s="43"/>
      <c r="Q39" s="43"/>
      <c r="R39" s="43">
        <v>49.752000000000002</v>
      </c>
      <c r="S39" s="43"/>
      <c r="T39" s="43">
        <v>27.4358</v>
      </c>
      <c r="U39" s="43"/>
      <c r="V39" s="43">
        <v>0.7</v>
      </c>
      <c r="W39" s="43"/>
      <c r="X39" s="43">
        <v>147.298</v>
      </c>
      <c r="Y39" s="43"/>
      <c r="Z39" s="43"/>
      <c r="AA39" s="43"/>
      <c r="AB39" s="43"/>
      <c r="AC39" s="43"/>
      <c r="AD39" s="43"/>
      <c r="AE39" s="43"/>
      <c r="AF39" s="43">
        <v>1.6</v>
      </c>
      <c r="AG39" s="43"/>
      <c r="AH39" s="43"/>
      <c r="AI39" s="43"/>
      <c r="AJ39" s="43">
        <v>6.4605899999999998</v>
      </c>
      <c r="AK39" s="43">
        <v>0</v>
      </c>
      <c r="AL39" s="43"/>
      <c r="AM39" s="43">
        <v>44.706180000000003</v>
      </c>
      <c r="AN39" s="43">
        <v>136.00630000000001</v>
      </c>
      <c r="AO39" s="43">
        <v>27.595199999999998</v>
      </c>
      <c r="AP39" s="43">
        <v>0.23</v>
      </c>
      <c r="AQ39" s="43">
        <v>160.50757999999999</v>
      </c>
      <c r="AR39" s="43"/>
      <c r="AS39" s="43">
        <v>38.108910000000002</v>
      </c>
      <c r="AT39" s="43">
        <v>32.65</v>
      </c>
      <c r="AU39" s="43"/>
      <c r="AV39" s="43">
        <v>190.73355000000001</v>
      </c>
      <c r="AW39" s="43">
        <v>35.096699999999998</v>
      </c>
      <c r="AX39" s="43"/>
      <c r="AY39" s="43">
        <v>3.1038600000000001</v>
      </c>
      <c r="AZ39" s="43"/>
      <c r="BA39" s="43">
        <v>2.9</v>
      </c>
      <c r="BB39" s="43"/>
      <c r="BC39" s="43">
        <v>72.915629999999993</v>
      </c>
      <c r="BD39" s="43"/>
      <c r="BE39" s="43"/>
      <c r="BF39" s="43"/>
      <c r="BG39" s="43"/>
      <c r="BH39" s="43">
        <v>12.636419999999999</v>
      </c>
      <c r="BI39" s="43">
        <v>12.92906</v>
      </c>
      <c r="BJ39" s="43"/>
      <c r="BK39" s="43">
        <v>5.4185100000000004</v>
      </c>
      <c r="BL39" s="43"/>
      <c r="BM39" s="43">
        <v>3.9870000000000001</v>
      </c>
      <c r="BN39" s="43">
        <v>58.78</v>
      </c>
      <c r="BO39" s="43">
        <v>2.04</v>
      </c>
      <c r="BP39" s="43">
        <v>138.66514000000001</v>
      </c>
      <c r="BQ39" s="43"/>
      <c r="BR39" s="43">
        <v>3.1221999999999999</v>
      </c>
      <c r="BS39" s="43">
        <v>133.01425</v>
      </c>
      <c r="BT39" s="43">
        <v>15.967029999999999</v>
      </c>
      <c r="BU39" s="43"/>
      <c r="BV39" s="43"/>
      <c r="BW39" s="43">
        <v>3.9036599999999999</v>
      </c>
      <c r="BX39" s="43"/>
      <c r="BY39" s="43"/>
      <c r="BZ39" s="43">
        <v>92.680899999999994</v>
      </c>
      <c r="CA39" s="43">
        <v>24.423739999999999</v>
      </c>
      <c r="CB39" s="43"/>
      <c r="CC39" s="43">
        <v>0.59699999999999998</v>
      </c>
      <c r="CD39" s="43">
        <v>23.249559999999999</v>
      </c>
      <c r="CE39" s="43">
        <v>454.19535999999999</v>
      </c>
      <c r="CF39" s="43"/>
      <c r="CG39" s="43">
        <v>158.16999999999999</v>
      </c>
      <c r="CH39" s="43">
        <v>18.0701</v>
      </c>
      <c r="CI39" s="43"/>
      <c r="CJ39" s="43"/>
      <c r="CK39" s="43">
        <v>15.887700000000001</v>
      </c>
      <c r="CL39" s="43">
        <v>1.61751</v>
      </c>
      <c r="CM39" s="43"/>
      <c r="CN39" s="43"/>
      <c r="CO39" s="43">
        <v>15.18374</v>
      </c>
      <c r="CP39" s="43">
        <v>268.91000000000003</v>
      </c>
      <c r="CQ39" s="43"/>
      <c r="CR39" s="43">
        <v>31.452999999999999</v>
      </c>
      <c r="CS39" s="43"/>
      <c r="CT39" s="43">
        <v>18.986000000000001</v>
      </c>
    </row>
    <row r="40" spans="1:98" ht="15.6" x14ac:dyDescent="0.3">
      <c r="A40" s="1"/>
      <c r="B40" s="42" t="s">
        <v>741</v>
      </c>
      <c r="C40" s="43"/>
      <c r="D40" s="43"/>
      <c r="E40" s="43">
        <v>33.983699999999999</v>
      </c>
      <c r="F40" s="43">
        <v>13.481999999999999</v>
      </c>
      <c r="G40" s="43"/>
      <c r="H40" s="43"/>
      <c r="I40" s="43"/>
      <c r="J40" s="43"/>
      <c r="K40" s="43"/>
      <c r="L40" s="43">
        <v>29.6355</v>
      </c>
      <c r="M40" s="43">
        <v>13.4274</v>
      </c>
      <c r="N40" s="43">
        <v>14.38</v>
      </c>
      <c r="O40" s="43">
        <v>33.5</v>
      </c>
      <c r="P40" s="43"/>
      <c r="Q40" s="43"/>
      <c r="R40" s="43">
        <v>49.5</v>
      </c>
      <c r="S40" s="43"/>
      <c r="T40" s="43">
        <v>45.372599999999998</v>
      </c>
      <c r="U40" s="43"/>
      <c r="V40" s="43">
        <v>0.7</v>
      </c>
      <c r="W40" s="43"/>
      <c r="X40" s="43">
        <v>125.556</v>
      </c>
      <c r="Y40" s="43"/>
      <c r="Z40" s="43"/>
      <c r="AA40" s="43"/>
      <c r="AB40" s="43"/>
      <c r="AC40" s="43"/>
      <c r="AD40" s="43"/>
      <c r="AE40" s="43"/>
      <c r="AF40" s="43">
        <v>2</v>
      </c>
      <c r="AG40" s="43"/>
      <c r="AH40" s="43"/>
      <c r="AI40" s="43"/>
      <c r="AJ40" s="43">
        <v>6.2238600000000002</v>
      </c>
      <c r="AK40" s="43">
        <v>0</v>
      </c>
      <c r="AL40" s="43"/>
      <c r="AM40" s="43">
        <v>47.259180000000001</v>
      </c>
      <c r="AN40" s="43">
        <v>134.70227</v>
      </c>
      <c r="AO40" s="43">
        <v>27.676200000000001</v>
      </c>
      <c r="AP40" s="43">
        <v>0.37</v>
      </c>
      <c r="AQ40" s="43">
        <v>160.25545</v>
      </c>
      <c r="AR40" s="43"/>
      <c r="AS40" s="43">
        <v>37.520049999999998</v>
      </c>
      <c r="AT40" s="43">
        <v>31.32206</v>
      </c>
      <c r="AU40" s="43"/>
      <c r="AV40" s="43">
        <v>193.1644</v>
      </c>
      <c r="AW40" s="43">
        <v>35.137099999999997</v>
      </c>
      <c r="AX40" s="43"/>
      <c r="AY40" s="43">
        <v>3.1848399999999999</v>
      </c>
      <c r="AZ40" s="43"/>
      <c r="BA40" s="43">
        <v>2.8</v>
      </c>
      <c r="BB40" s="43"/>
      <c r="BC40" s="43">
        <v>70.993260000000006</v>
      </c>
      <c r="BD40" s="43"/>
      <c r="BE40" s="43"/>
      <c r="BF40" s="43"/>
      <c r="BG40" s="43"/>
      <c r="BH40" s="43">
        <v>12.650550000000001</v>
      </c>
      <c r="BI40" s="43">
        <v>12.679930000000001</v>
      </c>
      <c r="BJ40" s="43"/>
      <c r="BK40" s="43">
        <v>5.3458500000000004</v>
      </c>
      <c r="BL40" s="43"/>
      <c r="BM40" s="43">
        <v>3.698</v>
      </c>
      <c r="BN40" s="43">
        <v>59.29</v>
      </c>
      <c r="BO40" s="43">
        <v>2.06</v>
      </c>
      <c r="BP40" s="43">
        <v>137.83846</v>
      </c>
      <c r="BQ40" s="43"/>
      <c r="BR40" s="43">
        <v>3.0009000000000001</v>
      </c>
      <c r="BS40" s="43">
        <v>134.41899000000001</v>
      </c>
      <c r="BT40" s="43">
        <v>15.532209999999999</v>
      </c>
      <c r="BU40" s="43"/>
      <c r="BV40" s="43"/>
      <c r="BW40" s="43">
        <v>4.3754099999999996</v>
      </c>
      <c r="BX40" s="43"/>
      <c r="BY40" s="43"/>
      <c r="BZ40" s="43">
        <v>91.336600000000004</v>
      </c>
      <c r="CA40" s="43">
        <v>24.38663</v>
      </c>
      <c r="CB40" s="43"/>
      <c r="CC40" s="43">
        <v>0.54500000000000004</v>
      </c>
      <c r="CD40" s="43">
        <v>22.544409999999999</v>
      </c>
      <c r="CE40" s="43">
        <v>453.33985000000001</v>
      </c>
      <c r="CF40" s="43"/>
      <c r="CG40" s="43">
        <v>159.70240000000001</v>
      </c>
      <c r="CH40" s="43">
        <v>17.91037</v>
      </c>
      <c r="CI40" s="43"/>
      <c r="CJ40" s="43"/>
      <c r="CK40" s="43">
        <v>17.982600000000001</v>
      </c>
      <c r="CL40" s="43">
        <v>1.54382</v>
      </c>
      <c r="CM40" s="43"/>
      <c r="CN40" s="43"/>
      <c r="CO40" s="43">
        <v>15.184710000000001</v>
      </c>
      <c r="CP40" s="43">
        <v>269.83999999999997</v>
      </c>
      <c r="CQ40" s="43"/>
      <c r="CR40" s="43">
        <v>32.704000000000001</v>
      </c>
      <c r="CS40" s="43"/>
      <c r="CT40" s="43">
        <v>24.652000000000001</v>
      </c>
    </row>
    <row r="41" spans="1:98" ht="15.6" x14ac:dyDescent="0.3">
      <c r="A41" s="1"/>
      <c r="B41" s="42" t="s">
        <v>742</v>
      </c>
      <c r="C41" s="43"/>
      <c r="D41" s="43"/>
      <c r="E41" s="43">
        <v>31.876200000000001</v>
      </c>
      <c r="F41" s="43">
        <v>13.022</v>
      </c>
      <c r="G41" s="43"/>
      <c r="H41" s="43"/>
      <c r="I41" s="43"/>
      <c r="J41" s="43"/>
      <c r="K41" s="43"/>
      <c r="L41" s="43">
        <v>29.674499999999998</v>
      </c>
      <c r="M41" s="43">
        <v>13.4092</v>
      </c>
      <c r="N41" s="43">
        <v>13.56</v>
      </c>
      <c r="O41" s="43">
        <v>33.704000000000001</v>
      </c>
      <c r="P41" s="43"/>
      <c r="Q41" s="43"/>
      <c r="R41" s="43">
        <v>49.680999999999997</v>
      </c>
      <c r="S41" s="43"/>
      <c r="T41" s="43">
        <v>37.751199999999997</v>
      </c>
      <c r="U41" s="43"/>
      <c r="V41" s="43">
        <v>0.7</v>
      </c>
      <c r="W41" s="43"/>
      <c r="X41" s="43">
        <v>125.959</v>
      </c>
      <c r="Y41" s="43"/>
      <c r="Z41" s="43"/>
      <c r="AA41" s="43"/>
      <c r="AB41" s="43"/>
      <c r="AC41" s="43"/>
      <c r="AD41" s="43"/>
      <c r="AE41" s="43"/>
      <c r="AF41" s="43">
        <v>1.1000000000000001</v>
      </c>
      <c r="AG41" s="43"/>
      <c r="AH41" s="43"/>
      <c r="AI41" s="43"/>
      <c r="AJ41" s="43">
        <v>5.8655799999999996</v>
      </c>
      <c r="AK41" s="43">
        <v>0</v>
      </c>
      <c r="AL41" s="43"/>
      <c r="AM41" s="43">
        <v>45.809829999999998</v>
      </c>
      <c r="AN41" s="43">
        <v>133.49795</v>
      </c>
      <c r="AO41" s="43">
        <v>28.350999999999999</v>
      </c>
      <c r="AP41" s="43">
        <v>0.4</v>
      </c>
      <c r="AQ41" s="43">
        <v>161.57821999999999</v>
      </c>
      <c r="AR41" s="43"/>
      <c r="AS41" s="43">
        <v>37.106180000000002</v>
      </c>
      <c r="AT41" s="43">
        <v>30.842549999999999</v>
      </c>
      <c r="AU41" s="43"/>
      <c r="AV41" s="43">
        <v>196.03075999999999</v>
      </c>
      <c r="AW41" s="43">
        <v>34.637300000000003</v>
      </c>
      <c r="AX41" s="43"/>
      <c r="AY41" s="43">
        <v>3.0909599999999999</v>
      </c>
      <c r="AZ41" s="43"/>
      <c r="BA41" s="43">
        <v>2.8</v>
      </c>
      <c r="BB41" s="43"/>
      <c r="BC41" s="43">
        <v>71.310069999999996</v>
      </c>
      <c r="BD41" s="43"/>
      <c r="BE41" s="43"/>
      <c r="BF41" s="43"/>
      <c r="BG41" s="43"/>
      <c r="BH41" s="43">
        <v>12.87365</v>
      </c>
      <c r="BI41" s="43">
        <v>12.81883</v>
      </c>
      <c r="BJ41" s="43"/>
      <c r="BK41" s="43">
        <v>5.1498600000000003</v>
      </c>
      <c r="BL41" s="43"/>
      <c r="BM41" s="43">
        <v>3.698</v>
      </c>
      <c r="BN41" s="43">
        <v>59.7</v>
      </c>
      <c r="BO41" s="43">
        <v>1.95</v>
      </c>
      <c r="BP41" s="43">
        <v>140.43663000000001</v>
      </c>
      <c r="BQ41" s="43"/>
      <c r="BR41" s="43">
        <v>2.8828</v>
      </c>
      <c r="BS41" s="43">
        <v>133.57409999999999</v>
      </c>
      <c r="BT41" s="43">
        <v>15.87377</v>
      </c>
      <c r="BU41" s="43"/>
      <c r="BV41" s="43"/>
      <c r="BW41" s="43">
        <v>3.85894</v>
      </c>
      <c r="BX41" s="43"/>
      <c r="BY41" s="43"/>
      <c r="BZ41" s="43">
        <v>91.878299999999996</v>
      </c>
      <c r="CA41" s="43">
        <v>24.363430000000001</v>
      </c>
      <c r="CB41" s="43"/>
      <c r="CC41" s="43">
        <v>0.51</v>
      </c>
      <c r="CD41" s="43">
        <v>21.27469</v>
      </c>
      <c r="CE41" s="43">
        <v>455.84685999999999</v>
      </c>
      <c r="CF41" s="43"/>
      <c r="CG41" s="43">
        <v>159.92750000000001</v>
      </c>
      <c r="CH41" s="43">
        <v>18.0657</v>
      </c>
      <c r="CI41" s="43"/>
      <c r="CJ41" s="43"/>
      <c r="CK41" s="43">
        <v>17.848700000000001</v>
      </c>
      <c r="CL41" s="43">
        <v>1.5929500000000001</v>
      </c>
      <c r="CM41" s="43"/>
      <c r="CN41" s="43"/>
      <c r="CO41" s="43">
        <v>15.283810000000001</v>
      </c>
      <c r="CP41" s="43">
        <v>277.76</v>
      </c>
      <c r="CQ41" s="43"/>
      <c r="CR41" s="43">
        <v>32.770000000000003</v>
      </c>
      <c r="CS41" s="43"/>
      <c r="CT41" s="43">
        <v>28.541</v>
      </c>
    </row>
    <row r="42" spans="1:98" ht="15.6" x14ac:dyDescent="0.3">
      <c r="A42" s="1"/>
      <c r="B42" s="42" t="s">
        <v>743</v>
      </c>
      <c r="C42" s="43"/>
      <c r="D42" s="43"/>
      <c r="E42" s="43">
        <v>25.084599999999998</v>
      </c>
      <c r="F42" s="43">
        <v>12.308</v>
      </c>
      <c r="G42" s="43"/>
      <c r="H42" s="43"/>
      <c r="I42" s="43"/>
      <c r="J42" s="43"/>
      <c r="K42" s="43"/>
      <c r="L42" s="43">
        <v>29.564800000000002</v>
      </c>
      <c r="M42" s="43">
        <v>14.1089</v>
      </c>
      <c r="N42" s="43">
        <v>13.8</v>
      </c>
      <c r="O42" s="43">
        <v>34.28</v>
      </c>
      <c r="P42" s="43"/>
      <c r="Q42" s="43"/>
      <c r="R42" s="43">
        <v>50.158999999999999</v>
      </c>
      <c r="S42" s="43"/>
      <c r="T42" s="43">
        <v>41.649900000000002</v>
      </c>
      <c r="U42" s="43"/>
      <c r="V42" s="43">
        <v>0.8</v>
      </c>
      <c r="W42" s="43"/>
      <c r="X42" s="43">
        <v>83.186999999999998</v>
      </c>
      <c r="Y42" s="43"/>
      <c r="Z42" s="43"/>
      <c r="AA42" s="43"/>
      <c r="AB42" s="43"/>
      <c r="AC42" s="43"/>
      <c r="AD42" s="43"/>
      <c r="AE42" s="43"/>
      <c r="AF42" s="43">
        <v>1</v>
      </c>
      <c r="AG42" s="43"/>
      <c r="AH42" s="43"/>
      <c r="AI42" s="43"/>
      <c r="AJ42" s="43">
        <v>5.3594600000000003</v>
      </c>
      <c r="AK42" s="43">
        <v>0</v>
      </c>
      <c r="AL42" s="43"/>
      <c r="AM42" s="43">
        <v>43.917859999999997</v>
      </c>
      <c r="AN42" s="43">
        <v>131.59766999999999</v>
      </c>
      <c r="AO42" s="43">
        <v>28.207100000000001</v>
      </c>
      <c r="AP42" s="43">
        <v>0.41</v>
      </c>
      <c r="AQ42" s="43">
        <v>159.30834999999999</v>
      </c>
      <c r="AR42" s="43"/>
      <c r="AS42" s="43">
        <v>35.992739999999998</v>
      </c>
      <c r="AT42" s="43">
        <v>31.031389999999998</v>
      </c>
      <c r="AU42" s="43"/>
      <c r="AV42" s="43">
        <v>195.79113000000001</v>
      </c>
      <c r="AW42" s="43">
        <v>34.011699999999998</v>
      </c>
      <c r="AX42" s="43"/>
      <c r="AY42" s="43">
        <v>2.9959899999999999</v>
      </c>
      <c r="AZ42" s="43"/>
      <c r="BA42" s="43">
        <v>2.9</v>
      </c>
      <c r="BB42" s="43"/>
      <c r="BC42" s="43">
        <v>60.853000000000002</v>
      </c>
      <c r="BD42" s="43"/>
      <c r="BE42" s="43"/>
      <c r="BF42" s="43"/>
      <c r="BG42" s="43"/>
      <c r="BH42" s="43">
        <v>12.265269999999999</v>
      </c>
      <c r="BI42" s="43">
        <v>12.66244</v>
      </c>
      <c r="BJ42" s="43"/>
      <c r="BK42" s="43">
        <v>5.1733599999999997</v>
      </c>
      <c r="BL42" s="43"/>
      <c r="BM42" s="43">
        <v>4.6509999999999998</v>
      </c>
      <c r="BN42" s="43">
        <v>60</v>
      </c>
      <c r="BO42" s="43">
        <v>2.17</v>
      </c>
      <c r="BP42" s="43">
        <v>140.70572999999999</v>
      </c>
      <c r="BQ42" s="43"/>
      <c r="BR42" s="43">
        <v>2.8700999999999999</v>
      </c>
      <c r="BS42" s="43">
        <v>132.19311999999999</v>
      </c>
      <c r="BT42" s="43">
        <v>15.90028</v>
      </c>
      <c r="BU42" s="43"/>
      <c r="BV42" s="43"/>
      <c r="BW42" s="43">
        <v>3.6508500000000002</v>
      </c>
      <c r="BX42" s="43"/>
      <c r="BY42" s="43"/>
      <c r="BZ42" s="43">
        <v>91.829899999999995</v>
      </c>
      <c r="CA42" s="43">
        <v>24.423909999999999</v>
      </c>
      <c r="CB42" s="43"/>
      <c r="CC42" s="43">
        <v>0.58799999999999997</v>
      </c>
      <c r="CD42" s="43">
        <v>20.680260000000001</v>
      </c>
      <c r="CE42" s="43">
        <v>460.37378000000001</v>
      </c>
      <c r="CF42" s="43"/>
      <c r="CG42" s="43">
        <v>159.50389999999999</v>
      </c>
      <c r="CH42" s="43">
        <v>18.16675</v>
      </c>
      <c r="CI42" s="43"/>
      <c r="CJ42" s="43"/>
      <c r="CK42" s="43">
        <v>18.0305</v>
      </c>
      <c r="CL42" s="43">
        <v>1.6777899999999999</v>
      </c>
      <c r="CM42" s="43"/>
      <c r="CN42" s="43"/>
      <c r="CO42" s="43">
        <v>14.26576</v>
      </c>
      <c r="CP42" s="43">
        <v>279.69</v>
      </c>
      <c r="CQ42" s="43"/>
      <c r="CR42" s="43">
        <v>32.706000000000003</v>
      </c>
      <c r="CS42" s="43"/>
      <c r="CT42" s="43">
        <v>23.28</v>
      </c>
    </row>
    <row r="43" spans="1:98" ht="15.6" x14ac:dyDescent="0.3">
      <c r="A43" s="1"/>
      <c r="B43" s="42" t="s">
        <v>744</v>
      </c>
      <c r="C43" s="43"/>
      <c r="D43" s="43"/>
      <c r="E43" s="43">
        <v>27.1739</v>
      </c>
      <c r="F43" s="43">
        <v>11.531000000000001</v>
      </c>
      <c r="G43" s="43"/>
      <c r="H43" s="43"/>
      <c r="I43" s="43"/>
      <c r="J43" s="43"/>
      <c r="K43" s="43"/>
      <c r="L43" s="43">
        <v>29.9635</v>
      </c>
      <c r="M43" s="43">
        <v>15.777900000000001</v>
      </c>
      <c r="N43" s="43">
        <v>14.19</v>
      </c>
      <c r="O43" s="43">
        <v>34.938000000000002</v>
      </c>
      <c r="P43" s="43"/>
      <c r="Q43" s="43"/>
      <c r="R43" s="43">
        <v>49.918999999999997</v>
      </c>
      <c r="S43" s="43"/>
      <c r="T43" s="43">
        <v>16.854800000000001</v>
      </c>
      <c r="U43" s="43"/>
      <c r="V43" s="43">
        <v>0.9</v>
      </c>
      <c r="W43" s="43"/>
      <c r="X43" s="43">
        <v>35.915999999999997</v>
      </c>
      <c r="Y43" s="43"/>
      <c r="Z43" s="43"/>
      <c r="AA43" s="43"/>
      <c r="AB43" s="43"/>
      <c r="AC43" s="43"/>
      <c r="AD43" s="43"/>
      <c r="AE43" s="43"/>
      <c r="AF43" s="43">
        <v>1.1000000000000001</v>
      </c>
      <c r="AG43" s="43"/>
      <c r="AH43" s="43"/>
      <c r="AI43" s="43"/>
      <c r="AJ43" s="43">
        <v>5.4161799999999998</v>
      </c>
      <c r="AK43" s="43">
        <v>0</v>
      </c>
      <c r="AL43" s="43"/>
      <c r="AM43" s="43">
        <v>44.11347</v>
      </c>
      <c r="AN43" s="43">
        <v>130.15423000000001</v>
      </c>
      <c r="AO43" s="43">
        <v>28.072500000000002</v>
      </c>
      <c r="AP43" s="43">
        <v>0.46</v>
      </c>
      <c r="AQ43" s="43">
        <v>162.99502000000001</v>
      </c>
      <c r="AR43" s="43"/>
      <c r="AS43" s="43">
        <v>35.157519999999998</v>
      </c>
      <c r="AT43" s="43">
        <v>27.280110000000001</v>
      </c>
      <c r="AU43" s="43"/>
      <c r="AV43" s="43">
        <v>160.20348999999999</v>
      </c>
      <c r="AW43" s="43">
        <v>32.077599999999997</v>
      </c>
      <c r="AX43" s="43"/>
      <c r="AY43" s="43">
        <v>3.0376799999999999</v>
      </c>
      <c r="AZ43" s="43"/>
      <c r="BA43" s="43">
        <v>2.8</v>
      </c>
      <c r="BB43" s="43"/>
      <c r="BC43" s="43">
        <v>48.795110000000001</v>
      </c>
      <c r="BD43" s="43"/>
      <c r="BE43" s="43"/>
      <c r="BF43" s="43"/>
      <c r="BG43" s="43"/>
      <c r="BH43" s="43">
        <v>11.26022</v>
      </c>
      <c r="BI43" s="43">
        <v>12.766360000000001</v>
      </c>
      <c r="BJ43" s="43"/>
      <c r="BK43" s="43">
        <v>5.2279299999999997</v>
      </c>
      <c r="BL43" s="43"/>
      <c r="BM43" s="43">
        <v>5.6710000000000003</v>
      </c>
      <c r="BN43" s="43">
        <v>33.85</v>
      </c>
      <c r="BO43" s="43">
        <v>2.2200000000000002</v>
      </c>
      <c r="BP43" s="43">
        <v>140.84343000000001</v>
      </c>
      <c r="BQ43" s="43"/>
      <c r="BR43" s="43">
        <v>2.9293999999999998</v>
      </c>
      <c r="BS43" s="43">
        <v>133.55888999999999</v>
      </c>
      <c r="BT43" s="43">
        <v>15.05833</v>
      </c>
      <c r="BU43" s="43"/>
      <c r="BV43" s="43"/>
      <c r="BW43" s="43">
        <v>3.6075599999999999</v>
      </c>
      <c r="BX43" s="43"/>
      <c r="BY43" s="43"/>
      <c r="BZ43" s="43">
        <v>91.909899999999993</v>
      </c>
      <c r="CA43" s="43">
        <v>3.8577900000000001</v>
      </c>
      <c r="CB43" s="43"/>
      <c r="CC43" s="43">
        <v>0.627</v>
      </c>
      <c r="CD43" s="43">
        <v>19.437729999999998</v>
      </c>
      <c r="CE43" s="43">
        <v>464.45825000000002</v>
      </c>
      <c r="CF43" s="43"/>
      <c r="CG43" s="43">
        <v>162.4383</v>
      </c>
      <c r="CH43" s="43">
        <v>18.2195</v>
      </c>
      <c r="CI43" s="43"/>
      <c r="CJ43" s="43"/>
      <c r="CK43" s="43">
        <v>18.011500000000002</v>
      </c>
      <c r="CL43" s="43">
        <v>1.77864</v>
      </c>
      <c r="CM43" s="43"/>
      <c r="CN43" s="43"/>
      <c r="CO43" s="43">
        <v>13.73382</v>
      </c>
      <c r="CP43" s="43">
        <v>275.67</v>
      </c>
      <c r="CQ43" s="43"/>
      <c r="CR43" s="43">
        <v>24.934000000000001</v>
      </c>
      <c r="CS43" s="43"/>
      <c r="CT43" s="43">
        <v>17.332999999999998</v>
      </c>
    </row>
    <row r="44" spans="1:98" ht="15.6" x14ac:dyDescent="0.3">
      <c r="A44" s="1"/>
      <c r="B44" s="42" t="s">
        <v>745</v>
      </c>
      <c r="C44" s="43"/>
      <c r="D44" s="43"/>
      <c r="E44" s="43">
        <v>20.602</v>
      </c>
      <c r="F44" s="43">
        <v>11.180999999999999</v>
      </c>
      <c r="G44" s="43"/>
      <c r="H44" s="43"/>
      <c r="I44" s="43"/>
      <c r="J44" s="43"/>
      <c r="K44" s="43"/>
      <c r="L44" s="43">
        <v>30.435500000000001</v>
      </c>
      <c r="M44" s="43">
        <v>14.9442</v>
      </c>
      <c r="N44" s="43">
        <v>14.33</v>
      </c>
      <c r="O44" s="43">
        <v>34.917999999999999</v>
      </c>
      <c r="P44" s="43"/>
      <c r="Q44" s="43"/>
      <c r="R44" s="43">
        <v>50.296999999999997</v>
      </c>
      <c r="S44" s="43"/>
      <c r="T44" s="43">
        <v>13.497199999999999</v>
      </c>
      <c r="U44" s="43"/>
      <c r="V44" s="43">
        <v>0.9</v>
      </c>
      <c r="W44" s="43"/>
      <c r="X44" s="43">
        <v>32.371000000000002</v>
      </c>
      <c r="Y44" s="43"/>
      <c r="Z44" s="43"/>
      <c r="AA44" s="43"/>
      <c r="AB44" s="43"/>
      <c r="AC44" s="43"/>
      <c r="AD44" s="43"/>
      <c r="AE44" s="43"/>
      <c r="AF44" s="43">
        <v>1</v>
      </c>
      <c r="AG44" s="43"/>
      <c r="AH44" s="43"/>
      <c r="AI44" s="43"/>
      <c r="AJ44" s="43">
        <v>4.26905</v>
      </c>
      <c r="AK44" s="43">
        <v>0</v>
      </c>
      <c r="AL44" s="43"/>
      <c r="AM44" s="43">
        <v>35.204970000000003</v>
      </c>
      <c r="AN44" s="43">
        <v>128.71883</v>
      </c>
      <c r="AO44" s="43">
        <v>27.5642</v>
      </c>
      <c r="AP44" s="43">
        <v>0.11</v>
      </c>
      <c r="AQ44" s="43">
        <v>160.50874999999999</v>
      </c>
      <c r="AR44" s="43"/>
      <c r="AS44" s="43">
        <v>32.267859999999999</v>
      </c>
      <c r="AT44" s="43">
        <v>27.28323</v>
      </c>
      <c r="AU44" s="43"/>
      <c r="AV44" s="43">
        <v>61.643729999999998</v>
      </c>
      <c r="AW44" s="43">
        <v>31.674800000000001</v>
      </c>
      <c r="AX44" s="43"/>
      <c r="AY44" s="43">
        <v>3.0014599999999998</v>
      </c>
      <c r="AZ44" s="43"/>
      <c r="BA44" s="43">
        <v>2.8</v>
      </c>
      <c r="BB44" s="43"/>
      <c r="BC44" s="43">
        <v>49.421320000000001</v>
      </c>
      <c r="BD44" s="43"/>
      <c r="BE44" s="43"/>
      <c r="BF44" s="43"/>
      <c r="BG44" s="43"/>
      <c r="BH44" s="43">
        <v>13.58074</v>
      </c>
      <c r="BI44" s="43">
        <v>12.450100000000001</v>
      </c>
      <c r="BJ44" s="43"/>
      <c r="BK44" s="43">
        <v>5.1345299999999998</v>
      </c>
      <c r="BL44" s="43"/>
      <c r="BM44" s="43">
        <v>6.9870000000000001</v>
      </c>
      <c r="BN44" s="43">
        <v>4.45</v>
      </c>
      <c r="BO44" s="43">
        <v>2.11</v>
      </c>
      <c r="BP44" s="43">
        <v>140.46391</v>
      </c>
      <c r="BQ44" s="43"/>
      <c r="BR44" s="43">
        <v>2.7911000000000001</v>
      </c>
      <c r="BS44" s="43">
        <v>132.90600000000001</v>
      </c>
      <c r="BT44" s="43">
        <v>14.887510000000001</v>
      </c>
      <c r="BU44" s="43"/>
      <c r="BV44" s="43"/>
      <c r="BW44" s="43">
        <v>3.8024800000000001</v>
      </c>
      <c r="BX44" s="43"/>
      <c r="BY44" s="43"/>
      <c r="BZ44" s="43">
        <v>92.040199999999999</v>
      </c>
      <c r="CA44" s="43">
        <v>3.01112</v>
      </c>
      <c r="CB44" s="43"/>
      <c r="CC44" s="43">
        <v>0.63700000000000001</v>
      </c>
      <c r="CD44" s="43">
        <v>18.48414</v>
      </c>
      <c r="CE44" s="43">
        <v>461.03393</v>
      </c>
      <c r="CF44" s="43"/>
      <c r="CG44" s="43">
        <v>155.15809999999999</v>
      </c>
      <c r="CH44" s="43">
        <v>15.919119999999999</v>
      </c>
      <c r="CI44" s="43"/>
      <c r="CJ44" s="43"/>
      <c r="CK44" s="43">
        <v>17.787400000000002</v>
      </c>
      <c r="CL44" s="43">
        <v>3.8977400000000002</v>
      </c>
      <c r="CM44" s="43"/>
      <c r="CN44" s="43"/>
      <c r="CO44" s="43">
        <v>11.173159999999999</v>
      </c>
      <c r="CP44" s="43">
        <v>277.48</v>
      </c>
      <c r="CQ44" s="43"/>
      <c r="CR44" s="43">
        <v>25.108000000000001</v>
      </c>
      <c r="CS44" s="43"/>
      <c r="CT44" s="43">
        <v>13.134</v>
      </c>
    </row>
    <row r="45" spans="1:98" ht="15.6" x14ac:dyDescent="0.3">
      <c r="A45" s="1"/>
      <c r="B45" s="42" t="s">
        <v>746</v>
      </c>
      <c r="C45" s="43"/>
      <c r="D45" s="43"/>
      <c r="E45" s="43">
        <v>20.379300000000001</v>
      </c>
      <c r="F45" s="43">
        <v>10.598000000000001</v>
      </c>
      <c r="G45" s="43"/>
      <c r="H45" s="43"/>
      <c r="I45" s="43"/>
      <c r="J45" s="43"/>
      <c r="K45" s="43"/>
      <c r="L45" s="43">
        <v>28.795000000000002</v>
      </c>
      <c r="M45" s="43">
        <v>14.3424</v>
      </c>
      <c r="N45" s="43">
        <v>14</v>
      </c>
      <c r="O45" s="43">
        <v>35.555999999999997</v>
      </c>
      <c r="P45" s="43"/>
      <c r="Q45" s="43"/>
      <c r="R45" s="43">
        <v>50.255000000000003</v>
      </c>
      <c r="S45" s="43"/>
      <c r="T45" s="43">
        <v>5.7526999999999999</v>
      </c>
      <c r="U45" s="43"/>
      <c r="V45" s="43">
        <v>0.8</v>
      </c>
      <c r="W45" s="43"/>
      <c r="X45" s="43">
        <v>34.244</v>
      </c>
      <c r="Y45" s="43"/>
      <c r="Z45" s="43"/>
      <c r="AA45" s="43"/>
      <c r="AB45" s="43"/>
      <c r="AC45" s="43"/>
      <c r="AD45" s="43"/>
      <c r="AE45" s="43"/>
      <c r="AF45" s="43">
        <v>0.9</v>
      </c>
      <c r="AG45" s="43"/>
      <c r="AH45" s="43"/>
      <c r="AI45" s="43"/>
      <c r="AJ45" s="43">
        <v>4.2895099999999999</v>
      </c>
      <c r="AK45" s="43">
        <v>0</v>
      </c>
      <c r="AL45" s="43"/>
      <c r="AM45" s="43">
        <v>33.000250000000001</v>
      </c>
      <c r="AN45" s="43">
        <v>123.53336</v>
      </c>
      <c r="AO45" s="43">
        <v>25.577000000000002</v>
      </c>
      <c r="AP45" s="43">
        <v>0.35</v>
      </c>
      <c r="AQ45" s="43">
        <v>157.30991</v>
      </c>
      <c r="AR45" s="43"/>
      <c r="AS45" s="43">
        <v>29.998249999999999</v>
      </c>
      <c r="AT45" s="43">
        <v>27.37642</v>
      </c>
      <c r="AU45" s="43"/>
      <c r="AV45" s="43">
        <v>63.703629999999997</v>
      </c>
      <c r="AW45" s="43">
        <v>32.072499999999998</v>
      </c>
      <c r="AX45" s="43"/>
      <c r="AY45" s="43">
        <v>3.03186</v>
      </c>
      <c r="AZ45" s="43"/>
      <c r="BA45" s="43">
        <v>2.9</v>
      </c>
      <c r="BB45" s="43"/>
      <c r="BC45" s="43">
        <v>49.946510000000004</v>
      </c>
      <c r="BD45" s="43"/>
      <c r="BE45" s="43"/>
      <c r="BF45" s="43"/>
      <c r="BG45" s="43"/>
      <c r="BH45" s="43">
        <v>11.32762</v>
      </c>
      <c r="BI45" s="43">
        <v>12.565250000000001</v>
      </c>
      <c r="BJ45" s="43"/>
      <c r="BK45" s="43">
        <v>5.2999799999999997</v>
      </c>
      <c r="BL45" s="43"/>
      <c r="BM45" s="43">
        <v>7.3150000000000004</v>
      </c>
      <c r="BN45" s="43">
        <v>4.5599999999999996</v>
      </c>
      <c r="BO45" s="43">
        <v>2.1800000000000002</v>
      </c>
      <c r="BP45" s="43">
        <v>140.31361999999999</v>
      </c>
      <c r="BQ45" s="43"/>
      <c r="BR45" s="43">
        <v>2.6888999999999998</v>
      </c>
      <c r="BS45" s="43">
        <v>125.14389</v>
      </c>
      <c r="BT45" s="43">
        <v>14.187569999999999</v>
      </c>
      <c r="BU45" s="43"/>
      <c r="BV45" s="43"/>
      <c r="BW45" s="43">
        <v>3.7406999999999999</v>
      </c>
      <c r="BX45" s="43"/>
      <c r="BY45" s="43"/>
      <c r="BZ45" s="43">
        <v>92.090199999999996</v>
      </c>
      <c r="CA45" s="43">
        <v>3.03132</v>
      </c>
      <c r="CB45" s="43"/>
      <c r="CC45" s="43">
        <v>0.61599999999999999</v>
      </c>
      <c r="CD45" s="43">
        <v>18.468990000000002</v>
      </c>
      <c r="CE45" s="43">
        <v>460.42124000000001</v>
      </c>
      <c r="CF45" s="43"/>
      <c r="CG45" s="43">
        <v>152.5624</v>
      </c>
      <c r="CH45" s="43">
        <v>14.92933</v>
      </c>
      <c r="CI45" s="43"/>
      <c r="CJ45" s="43"/>
      <c r="CK45" s="43">
        <v>17.133500000000002</v>
      </c>
      <c r="CL45" s="43">
        <v>4.0018799999999999</v>
      </c>
      <c r="CM45" s="43"/>
      <c r="CN45" s="43"/>
      <c r="CO45" s="43">
        <v>11.10276</v>
      </c>
      <c r="CP45" s="43">
        <v>269.38</v>
      </c>
      <c r="CQ45" s="43"/>
      <c r="CR45" s="43">
        <v>24.538</v>
      </c>
      <c r="CS45" s="43"/>
      <c r="CT45" s="43">
        <v>13.3</v>
      </c>
    </row>
    <row r="46" spans="1:98" ht="15.6" x14ac:dyDescent="0.3">
      <c r="A46" s="1"/>
      <c r="B46" s="42" t="s">
        <v>747</v>
      </c>
      <c r="C46" s="43"/>
      <c r="D46" s="43"/>
      <c r="E46" s="43">
        <v>19.857299999999999</v>
      </c>
      <c r="F46" s="43">
        <v>10.972</v>
      </c>
      <c r="G46" s="43"/>
      <c r="H46" s="43"/>
      <c r="I46" s="43"/>
      <c r="J46" s="43"/>
      <c r="K46" s="43"/>
      <c r="L46" s="43">
        <v>28.852</v>
      </c>
      <c r="M46" s="43">
        <v>13.3901</v>
      </c>
      <c r="N46" s="43">
        <v>13.89</v>
      </c>
      <c r="O46" s="43">
        <v>34.776000000000003</v>
      </c>
      <c r="P46" s="43"/>
      <c r="Q46" s="43"/>
      <c r="R46" s="43">
        <v>50.414000000000001</v>
      </c>
      <c r="S46" s="43"/>
      <c r="T46" s="43">
        <v>5.9321000000000002</v>
      </c>
      <c r="U46" s="43"/>
      <c r="V46" s="43">
        <v>0.8</v>
      </c>
      <c r="W46" s="43"/>
      <c r="X46" s="43">
        <v>28.111999999999998</v>
      </c>
      <c r="Y46" s="43"/>
      <c r="Z46" s="43"/>
      <c r="AA46" s="43"/>
      <c r="AB46" s="43"/>
      <c r="AC46" s="43"/>
      <c r="AD46" s="43"/>
      <c r="AE46" s="43"/>
      <c r="AF46" s="43">
        <v>0.9</v>
      </c>
      <c r="AG46" s="43"/>
      <c r="AH46" s="43"/>
      <c r="AI46" s="43"/>
      <c r="AJ46" s="43">
        <v>4.1899699999999998</v>
      </c>
      <c r="AK46" s="43">
        <v>0</v>
      </c>
      <c r="AL46" s="43"/>
      <c r="AM46" s="43">
        <v>37.199390000000001</v>
      </c>
      <c r="AN46" s="43">
        <v>124.57395</v>
      </c>
      <c r="AO46" s="43">
        <v>26.287400000000002</v>
      </c>
      <c r="AP46" s="43">
        <v>0.46</v>
      </c>
      <c r="AQ46" s="43">
        <v>159.03280000000001</v>
      </c>
      <c r="AR46" s="43"/>
      <c r="AS46" s="43">
        <v>30.209050000000001</v>
      </c>
      <c r="AT46" s="43">
        <v>27.75093</v>
      </c>
      <c r="AU46" s="43"/>
      <c r="AV46" s="43">
        <v>63.446100000000001</v>
      </c>
      <c r="AW46" s="43">
        <v>32.7498</v>
      </c>
      <c r="AX46" s="43"/>
      <c r="AY46" s="43">
        <v>3.0299</v>
      </c>
      <c r="AZ46" s="43"/>
      <c r="BA46" s="43">
        <v>2.9</v>
      </c>
      <c r="BB46" s="43"/>
      <c r="BC46" s="43">
        <v>48.409280000000003</v>
      </c>
      <c r="BD46" s="43"/>
      <c r="BE46" s="43"/>
      <c r="BF46" s="43"/>
      <c r="BG46" s="43"/>
      <c r="BH46" s="43">
        <v>12.82131</v>
      </c>
      <c r="BI46" s="43">
        <v>12.80339</v>
      </c>
      <c r="BJ46" s="43"/>
      <c r="BK46" s="43">
        <v>5.3765400000000003</v>
      </c>
      <c r="BL46" s="43"/>
      <c r="BM46" s="43">
        <v>6.9889999999999999</v>
      </c>
      <c r="BN46" s="43">
        <v>3.91</v>
      </c>
      <c r="BO46" s="43">
        <v>2.23</v>
      </c>
      <c r="BP46" s="43">
        <v>139.15117000000001</v>
      </c>
      <c r="BQ46" s="43"/>
      <c r="BR46" s="43">
        <v>2.7843</v>
      </c>
      <c r="BS46" s="43">
        <v>133.62505999999999</v>
      </c>
      <c r="BT46" s="43">
        <v>12.96088</v>
      </c>
      <c r="BU46" s="43"/>
      <c r="BV46" s="43"/>
      <c r="BW46" s="43">
        <v>3.7400099999999998</v>
      </c>
      <c r="BX46" s="43"/>
      <c r="BY46" s="43"/>
      <c r="BZ46" s="43">
        <v>92.286799999999999</v>
      </c>
      <c r="CA46" s="43">
        <v>2.9934699999999999</v>
      </c>
      <c r="CB46" s="43"/>
      <c r="CC46" s="43">
        <v>0.61899999999999999</v>
      </c>
      <c r="CD46" s="43">
        <v>19.849599999999999</v>
      </c>
      <c r="CE46" s="43">
        <v>458.09451999999999</v>
      </c>
      <c r="CF46" s="43"/>
      <c r="CG46" s="43">
        <v>154.80160000000001</v>
      </c>
      <c r="CH46" s="43">
        <v>13.90108</v>
      </c>
      <c r="CI46" s="43"/>
      <c r="CJ46" s="43"/>
      <c r="CK46" s="43">
        <v>15.648999999999999</v>
      </c>
      <c r="CL46" s="43">
        <v>3.9653700000000001</v>
      </c>
      <c r="CM46" s="43"/>
      <c r="CN46" s="43"/>
      <c r="CO46" s="43">
        <v>11.44833</v>
      </c>
      <c r="CP46" s="43">
        <v>262.89999999999998</v>
      </c>
      <c r="CQ46" s="43"/>
      <c r="CR46" s="43">
        <v>24.053999999999998</v>
      </c>
      <c r="CS46" s="43"/>
      <c r="CT46" s="43">
        <v>13.42</v>
      </c>
    </row>
    <row r="47" spans="1:98" ht="15.6" x14ac:dyDescent="0.3">
      <c r="A47" s="1"/>
      <c r="B47" s="42" t="s">
        <v>748</v>
      </c>
      <c r="C47" s="43"/>
      <c r="D47" s="43"/>
      <c r="E47" s="43">
        <v>20.078399999999998</v>
      </c>
      <c r="F47" s="43">
        <v>12.688000000000001</v>
      </c>
      <c r="G47" s="43"/>
      <c r="H47" s="43"/>
      <c r="I47" s="43"/>
      <c r="J47" s="43"/>
      <c r="K47" s="43"/>
      <c r="L47" s="43">
        <v>29.333300000000001</v>
      </c>
      <c r="M47" s="43">
        <v>12.8148</v>
      </c>
      <c r="N47" s="43">
        <v>14.21</v>
      </c>
      <c r="O47" s="43">
        <v>33.909999999999997</v>
      </c>
      <c r="P47" s="43"/>
      <c r="Q47" s="43"/>
      <c r="R47" s="43">
        <v>50.67</v>
      </c>
      <c r="S47" s="43"/>
      <c r="T47" s="43">
        <v>7.5510000000000002</v>
      </c>
      <c r="U47" s="43"/>
      <c r="V47" s="43">
        <v>0.8</v>
      </c>
      <c r="W47" s="43"/>
      <c r="X47" s="43">
        <v>33.591999999999999</v>
      </c>
      <c r="Y47" s="43"/>
      <c r="Z47" s="43"/>
      <c r="AA47" s="43"/>
      <c r="AB47" s="43"/>
      <c r="AC47" s="43"/>
      <c r="AD47" s="43"/>
      <c r="AE47" s="43"/>
      <c r="AF47" s="43">
        <v>0.8</v>
      </c>
      <c r="AG47" s="43"/>
      <c r="AH47" s="43"/>
      <c r="AI47" s="43"/>
      <c r="AJ47" s="43">
        <v>4.1270300000000004</v>
      </c>
      <c r="AK47" s="43">
        <v>0</v>
      </c>
      <c r="AL47" s="43"/>
      <c r="AM47" s="43">
        <v>37.118340000000003</v>
      </c>
      <c r="AN47" s="43">
        <v>132.79605000000001</v>
      </c>
      <c r="AO47" s="43">
        <v>28.1327</v>
      </c>
      <c r="AP47" s="43">
        <v>0.37</v>
      </c>
      <c r="AQ47" s="43">
        <v>157.16972999999999</v>
      </c>
      <c r="AR47" s="43"/>
      <c r="AS47" s="43">
        <v>32.468780000000002</v>
      </c>
      <c r="AT47" s="43">
        <v>29.30959</v>
      </c>
      <c r="AU47" s="43"/>
      <c r="AV47" s="43">
        <v>58.392449999999997</v>
      </c>
      <c r="AW47" s="43">
        <v>33.577500000000001</v>
      </c>
      <c r="AX47" s="43"/>
      <c r="AY47" s="43">
        <v>3.0043899999999999</v>
      </c>
      <c r="AZ47" s="43"/>
      <c r="BA47" s="43">
        <v>2.9</v>
      </c>
      <c r="BB47" s="43"/>
      <c r="BC47" s="43">
        <v>33.671720000000001</v>
      </c>
      <c r="BD47" s="43"/>
      <c r="BE47" s="43"/>
      <c r="BF47" s="43"/>
      <c r="BG47" s="43"/>
      <c r="BH47" s="43">
        <v>11.45335</v>
      </c>
      <c r="BI47" s="43">
        <v>13.000870000000001</v>
      </c>
      <c r="BJ47" s="43"/>
      <c r="BK47" s="43">
        <v>5.2561900000000001</v>
      </c>
      <c r="BL47" s="43"/>
      <c r="BM47" s="43">
        <v>7.1230000000000002</v>
      </c>
      <c r="BN47" s="43">
        <v>4.68</v>
      </c>
      <c r="BO47" s="43">
        <v>2.1</v>
      </c>
      <c r="BP47" s="43">
        <v>140.99128999999999</v>
      </c>
      <c r="BQ47" s="43"/>
      <c r="BR47" s="43">
        <v>2.8508</v>
      </c>
      <c r="BS47" s="43">
        <v>134.98229000000001</v>
      </c>
      <c r="BT47" s="43">
        <v>12.834239999999999</v>
      </c>
      <c r="BU47" s="43"/>
      <c r="BV47" s="43"/>
      <c r="BW47" s="43">
        <v>3.69495</v>
      </c>
      <c r="BX47" s="43"/>
      <c r="BY47" s="43"/>
      <c r="BZ47" s="43">
        <v>91.817099999999996</v>
      </c>
      <c r="CA47" s="43">
        <v>2.98969</v>
      </c>
      <c r="CB47" s="43"/>
      <c r="CC47" s="43">
        <v>0.60099999999999998</v>
      </c>
      <c r="CD47" s="43">
        <v>19.151630000000001</v>
      </c>
      <c r="CE47" s="43">
        <v>453.98009999999999</v>
      </c>
      <c r="CF47" s="43"/>
      <c r="CG47" s="43">
        <v>159.4006</v>
      </c>
      <c r="CH47" s="43">
        <v>14.09625</v>
      </c>
      <c r="CI47" s="43"/>
      <c r="CJ47" s="43"/>
      <c r="CK47" s="43">
        <v>15.589499999999999</v>
      </c>
      <c r="CL47" s="43">
        <v>4.0932899999999997</v>
      </c>
      <c r="CM47" s="43"/>
      <c r="CN47" s="43"/>
      <c r="CO47" s="43">
        <v>12.55851</v>
      </c>
      <c r="CP47" s="43">
        <v>260.93</v>
      </c>
      <c r="CQ47" s="43"/>
      <c r="CR47" s="43">
        <v>23.940999999999999</v>
      </c>
      <c r="CS47" s="43"/>
      <c r="CT47" s="43">
        <v>16.466000000000001</v>
      </c>
    </row>
    <row r="48" spans="1:98" ht="15.6" x14ac:dyDescent="0.3">
      <c r="A48" s="1"/>
      <c r="B48" s="42" t="s">
        <v>749</v>
      </c>
      <c r="C48" s="43"/>
      <c r="D48" s="43"/>
      <c r="E48" s="43">
        <v>19.6935</v>
      </c>
      <c r="F48" s="43">
        <v>13.478</v>
      </c>
      <c r="G48" s="43"/>
      <c r="H48" s="43"/>
      <c r="I48" s="43"/>
      <c r="J48" s="43"/>
      <c r="K48" s="43"/>
      <c r="L48" s="43">
        <v>29.094100000000001</v>
      </c>
      <c r="M48" s="43">
        <v>10.972300000000001</v>
      </c>
      <c r="N48" s="43">
        <v>14.33</v>
      </c>
      <c r="O48" s="43">
        <v>34.357999999999997</v>
      </c>
      <c r="P48" s="43"/>
      <c r="Q48" s="43"/>
      <c r="R48" s="43">
        <v>50.36</v>
      </c>
      <c r="S48" s="43"/>
      <c r="T48" s="43">
        <v>10.3065</v>
      </c>
      <c r="U48" s="43"/>
      <c r="V48" s="43">
        <v>0.8</v>
      </c>
      <c r="W48" s="43"/>
      <c r="X48" s="43">
        <v>33.561</v>
      </c>
      <c r="Y48" s="43"/>
      <c r="Z48" s="43"/>
      <c r="AA48" s="43"/>
      <c r="AB48" s="43"/>
      <c r="AC48" s="43"/>
      <c r="AD48" s="43"/>
      <c r="AE48" s="43"/>
      <c r="AF48" s="43">
        <v>0.9</v>
      </c>
      <c r="AG48" s="43"/>
      <c r="AH48" s="43"/>
      <c r="AI48" s="43"/>
      <c r="AJ48" s="43">
        <v>4.0911</v>
      </c>
      <c r="AK48" s="43">
        <v>0</v>
      </c>
      <c r="AL48" s="43"/>
      <c r="AM48" s="43">
        <v>46.176070000000003</v>
      </c>
      <c r="AN48" s="43">
        <v>133.11039</v>
      </c>
      <c r="AO48" s="43">
        <v>29.046299999999999</v>
      </c>
      <c r="AP48" s="43">
        <v>0.84</v>
      </c>
      <c r="AQ48" s="43">
        <v>160.32850999999999</v>
      </c>
      <c r="AR48" s="43"/>
      <c r="AS48" s="43">
        <v>35.563189999999999</v>
      </c>
      <c r="AT48" s="43">
        <v>29.614519999999999</v>
      </c>
      <c r="AU48" s="43"/>
      <c r="AV48" s="43">
        <v>73.517150000000001</v>
      </c>
      <c r="AW48" s="43">
        <v>33.050400000000003</v>
      </c>
      <c r="AX48" s="43"/>
      <c r="AY48" s="43">
        <v>2.9902099999999998</v>
      </c>
      <c r="AZ48" s="43"/>
      <c r="BA48" s="43">
        <v>3</v>
      </c>
      <c r="BB48" s="43"/>
      <c r="BC48" s="43">
        <v>32.765500000000003</v>
      </c>
      <c r="BD48" s="43"/>
      <c r="BE48" s="43"/>
      <c r="BF48" s="43"/>
      <c r="BG48" s="43"/>
      <c r="BH48" s="43">
        <v>11.15798</v>
      </c>
      <c r="BI48" s="43">
        <v>12.625170000000001</v>
      </c>
      <c r="BJ48" s="43"/>
      <c r="BK48" s="43">
        <v>5.3717699999999997</v>
      </c>
      <c r="BL48" s="43"/>
      <c r="BM48" s="43">
        <v>6.9870000000000001</v>
      </c>
      <c r="BN48" s="43">
        <v>5.63</v>
      </c>
      <c r="BO48" s="43">
        <v>2.08</v>
      </c>
      <c r="BP48" s="43">
        <v>141.15388999999999</v>
      </c>
      <c r="BQ48" s="43"/>
      <c r="BR48" s="43">
        <v>2.9205000000000001</v>
      </c>
      <c r="BS48" s="43">
        <v>134.73432</v>
      </c>
      <c r="BT48" s="43">
        <v>14.32456</v>
      </c>
      <c r="BU48" s="43"/>
      <c r="BV48" s="43"/>
      <c r="BW48" s="43">
        <v>4.0013500000000004</v>
      </c>
      <c r="BX48" s="43"/>
      <c r="BY48" s="43"/>
      <c r="BZ48" s="43">
        <v>92.521199999999993</v>
      </c>
      <c r="CA48" s="43">
        <v>3.1835499999999999</v>
      </c>
      <c r="CB48" s="43"/>
      <c r="CC48" s="43">
        <v>0.629</v>
      </c>
      <c r="CD48" s="43">
        <v>18.610499999999998</v>
      </c>
      <c r="CE48" s="43">
        <v>461.78046999999998</v>
      </c>
      <c r="CF48" s="43"/>
      <c r="CG48" s="43">
        <v>164.8297</v>
      </c>
      <c r="CH48" s="43">
        <v>18.05256</v>
      </c>
      <c r="CI48" s="43"/>
      <c r="CJ48" s="43"/>
      <c r="CK48" s="43">
        <v>17.389399999999998</v>
      </c>
      <c r="CL48" s="43">
        <v>4.1392199999999999</v>
      </c>
      <c r="CM48" s="43"/>
      <c r="CN48" s="43"/>
      <c r="CO48" s="43">
        <v>12.758509999999999</v>
      </c>
      <c r="CP48" s="43">
        <v>270.47000000000003</v>
      </c>
      <c r="CQ48" s="43"/>
      <c r="CR48" s="43">
        <v>24.233000000000001</v>
      </c>
      <c r="CS48" s="43"/>
      <c r="CT48" s="43">
        <v>18.768000000000001</v>
      </c>
    </row>
    <row r="49" spans="1:98" ht="15.6" x14ac:dyDescent="0.3">
      <c r="A49" s="1"/>
      <c r="B49" s="42" t="s">
        <v>750</v>
      </c>
      <c r="C49" s="43"/>
      <c r="D49" s="43"/>
      <c r="E49" s="43">
        <v>20.293500000000002</v>
      </c>
      <c r="F49" s="43">
        <v>13.287000000000001</v>
      </c>
      <c r="G49" s="43"/>
      <c r="H49" s="43"/>
      <c r="I49" s="43"/>
      <c r="J49" s="43"/>
      <c r="K49" s="43"/>
      <c r="L49" s="43">
        <v>30.863399999999999</v>
      </c>
      <c r="M49" s="43">
        <v>11.039099999999999</v>
      </c>
      <c r="N49" s="43">
        <v>14.22</v>
      </c>
      <c r="O49" s="43">
        <v>34.56</v>
      </c>
      <c r="P49" s="43"/>
      <c r="Q49" s="43"/>
      <c r="R49" s="43">
        <v>50.633000000000003</v>
      </c>
      <c r="S49" s="43"/>
      <c r="T49" s="43">
        <v>11.437099999999999</v>
      </c>
      <c r="U49" s="43"/>
      <c r="V49" s="43">
        <v>0.8</v>
      </c>
      <c r="W49" s="43"/>
      <c r="X49" s="43">
        <v>28.381</v>
      </c>
      <c r="Y49" s="43"/>
      <c r="Z49" s="43"/>
      <c r="AA49" s="43"/>
      <c r="AB49" s="43"/>
      <c r="AC49" s="43"/>
      <c r="AD49" s="43"/>
      <c r="AE49" s="43"/>
      <c r="AF49" s="43">
        <v>1.2</v>
      </c>
      <c r="AG49" s="43"/>
      <c r="AH49" s="43"/>
      <c r="AI49" s="43"/>
      <c r="AJ49" s="43">
        <v>4.0739599999999996</v>
      </c>
      <c r="AK49" s="43">
        <v>0</v>
      </c>
      <c r="AL49" s="43"/>
      <c r="AM49" s="43">
        <v>44.74174</v>
      </c>
      <c r="AN49" s="43">
        <v>130.59005999999999</v>
      </c>
      <c r="AO49" s="43">
        <v>28.506799999999998</v>
      </c>
      <c r="AP49" s="43">
        <v>0.87</v>
      </c>
      <c r="AQ49" s="43">
        <v>162.37338</v>
      </c>
      <c r="AR49" s="43"/>
      <c r="AS49" s="43">
        <v>36.396529999999998</v>
      </c>
      <c r="AT49" s="43">
        <v>29.74091</v>
      </c>
      <c r="AU49" s="43"/>
      <c r="AV49" s="43">
        <v>73.524860000000004</v>
      </c>
      <c r="AW49" s="43">
        <v>33.0959</v>
      </c>
      <c r="AX49" s="43"/>
      <c r="AY49" s="43">
        <v>3.0380400000000001</v>
      </c>
      <c r="AZ49" s="43"/>
      <c r="BA49" s="43">
        <v>2.8</v>
      </c>
      <c r="BB49" s="43"/>
      <c r="BC49" s="43">
        <v>32.774859999999997</v>
      </c>
      <c r="BD49" s="43"/>
      <c r="BE49" s="43"/>
      <c r="BF49" s="43"/>
      <c r="BG49" s="43"/>
      <c r="BH49" s="43">
        <v>11.991339999999999</v>
      </c>
      <c r="BI49" s="43">
        <v>12.57432</v>
      </c>
      <c r="BJ49" s="43"/>
      <c r="BK49" s="43">
        <v>5.3397100000000002</v>
      </c>
      <c r="BL49" s="43"/>
      <c r="BM49" s="43">
        <v>7.3150000000000004</v>
      </c>
      <c r="BN49" s="43">
        <v>5.43</v>
      </c>
      <c r="BO49" s="43">
        <v>1.99</v>
      </c>
      <c r="BP49" s="43">
        <v>142.63139000000001</v>
      </c>
      <c r="BQ49" s="43"/>
      <c r="BR49" s="43">
        <v>2.867</v>
      </c>
      <c r="BS49" s="43">
        <v>133.959</v>
      </c>
      <c r="BT49" s="43">
        <v>14.988149999999999</v>
      </c>
      <c r="BU49" s="43"/>
      <c r="BV49" s="43"/>
      <c r="BW49" s="43">
        <v>4.0848199999999997</v>
      </c>
      <c r="BX49" s="43"/>
      <c r="BY49" s="43"/>
      <c r="BZ49" s="43">
        <v>91.631799999999998</v>
      </c>
      <c r="CA49" s="43">
        <v>3.41364</v>
      </c>
      <c r="CB49" s="43"/>
      <c r="CC49" s="43">
        <v>0.623</v>
      </c>
      <c r="CD49" s="43">
        <v>19.404679999999999</v>
      </c>
      <c r="CE49" s="43">
        <v>454.16300999999999</v>
      </c>
      <c r="CF49" s="43"/>
      <c r="CG49" s="43">
        <v>159.57900000000001</v>
      </c>
      <c r="CH49" s="43">
        <v>17.82489</v>
      </c>
      <c r="CI49" s="43"/>
      <c r="CJ49" s="43"/>
      <c r="CK49" s="43">
        <v>18.000699999999998</v>
      </c>
      <c r="CL49" s="43">
        <v>4.3190400000000002</v>
      </c>
      <c r="CM49" s="43"/>
      <c r="CN49" s="43"/>
      <c r="CO49" s="43">
        <v>13.481769999999999</v>
      </c>
      <c r="CP49" s="43">
        <v>275.26</v>
      </c>
      <c r="CQ49" s="43"/>
      <c r="CR49" s="43">
        <v>24.44</v>
      </c>
      <c r="CS49" s="43"/>
      <c r="CT49" s="43">
        <v>19.047999999999998</v>
      </c>
    </row>
    <row r="50" spans="1:98" ht="15.6" x14ac:dyDescent="0.3">
      <c r="A50" s="1"/>
      <c r="B50" s="42" t="s">
        <v>751</v>
      </c>
      <c r="C50" s="43"/>
      <c r="D50" s="43"/>
      <c r="E50" s="43">
        <v>23.313700000000001</v>
      </c>
      <c r="F50" s="43">
        <v>13.715999999999999</v>
      </c>
      <c r="G50" s="43"/>
      <c r="H50" s="43"/>
      <c r="I50" s="43"/>
      <c r="J50" s="43"/>
      <c r="K50" s="43"/>
      <c r="L50" s="43">
        <v>30.912099999999999</v>
      </c>
      <c r="M50" s="43">
        <v>11.2583</v>
      </c>
      <c r="N50" s="43">
        <v>14.33</v>
      </c>
      <c r="O50" s="43">
        <v>35.758000000000003</v>
      </c>
      <c r="P50" s="43"/>
      <c r="Q50" s="43"/>
      <c r="R50" s="43">
        <v>50.933999999999997</v>
      </c>
      <c r="S50" s="43"/>
      <c r="T50" s="43">
        <v>12.114800000000001</v>
      </c>
      <c r="U50" s="43"/>
      <c r="V50" s="43">
        <v>0.8</v>
      </c>
      <c r="W50" s="43"/>
      <c r="X50" s="43">
        <v>36.186999999999998</v>
      </c>
      <c r="Y50" s="43"/>
      <c r="Z50" s="43"/>
      <c r="AA50" s="43"/>
      <c r="AB50" s="43"/>
      <c r="AC50" s="43"/>
      <c r="AD50" s="43"/>
      <c r="AE50" s="43"/>
      <c r="AF50" s="43">
        <v>4.3</v>
      </c>
      <c r="AG50" s="43"/>
      <c r="AH50" s="43"/>
      <c r="AI50" s="43"/>
      <c r="AJ50" s="43">
        <v>4.2364699999999997</v>
      </c>
      <c r="AK50" s="43">
        <v>0</v>
      </c>
      <c r="AL50" s="43"/>
      <c r="AM50" s="43">
        <v>47.957070000000002</v>
      </c>
      <c r="AN50" s="43">
        <v>134.85230999999999</v>
      </c>
      <c r="AO50" s="43">
        <v>29.6722</v>
      </c>
      <c r="AP50" s="43">
        <v>0.94</v>
      </c>
      <c r="AQ50" s="43">
        <v>160.24160000000001</v>
      </c>
      <c r="AR50" s="43"/>
      <c r="AS50" s="43">
        <v>37.319130000000001</v>
      </c>
      <c r="AT50" s="43">
        <v>29.64432</v>
      </c>
      <c r="AU50" s="43"/>
      <c r="AV50" s="43">
        <v>99.931970000000007</v>
      </c>
      <c r="AW50" s="43">
        <v>32.875300000000003</v>
      </c>
      <c r="AX50" s="43"/>
      <c r="AY50" s="43">
        <v>3.01261</v>
      </c>
      <c r="AZ50" s="43"/>
      <c r="BA50" s="43">
        <v>2.8</v>
      </c>
      <c r="BB50" s="43"/>
      <c r="BC50" s="43">
        <v>40.328449999999997</v>
      </c>
      <c r="BD50" s="43"/>
      <c r="BE50" s="43"/>
      <c r="BF50" s="43"/>
      <c r="BG50" s="43"/>
      <c r="BH50" s="43">
        <v>14.025069999999999</v>
      </c>
      <c r="BI50" s="43">
        <v>12.37189</v>
      </c>
      <c r="BJ50" s="43"/>
      <c r="BK50" s="43">
        <v>5.29854</v>
      </c>
      <c r="BL50" s="43"/>
      <c r="BM50" s="43">
        <v>6.9889999999999999</v>
      </c>
      <c r="BN50" s="43">
        <v>4.3</v>
      </c>
      <c r="BO50" s="43">
        <v>2.08</v>
      </c>
      <c r="BP50" s="43">
        <v>144.90889000000001</v>
      </c>
      <c r="BQ50" s="43"/>
      <c r="BR50" s="43">
        <v>2.9540999999999999</v>
      </c>
      <c r="BS50" s="43">
        <v>134.56739999999999</v>
      </c>
      <c r="BT50" s="43">
        <v>14.843970000000001</v>
      </c>
      <c r="BU50" s="43"/>
      <c r="BV50" s="43"/>
      <c r="BW50" s="43">
        <v>4.1258100000000004</v>
      </c>
      <c r="BX50" s="43"/>
      <c r="BY50" s="43"/>
      <c r="BZ50" s="43">
        <v>91.485200000000006</v>
      </c>
      <c r="CA50" s="43">
        <v>6.5644099999999996</v>
      </c>
      <c r="CB50" s="43"/>
      <c r="CC50" s="43">
        <v>0.60399999999999998</v>
      </c>
      <c r="CD50" s="43">
        <v>21.48883</v>
      </c>
      <c r="CE50" s="43">
        <v>460.15050000000002</v>
      </c>
      <c r="CF50" s="43"/>
      <c r="CG50" s="43">
        <v>149.5361</v>
      </c>
      <c r="CH50" s="43">
        <v>18.04898</v>
      </c>
      <c r="CI50" s="43"/>
      <c r="CJ50" s="43"/>
      <c r="CK50" s="43">
        <v>17.7959</v>
      </c>
      <c r="CL50" s="43">
        <v>4.5805999999999996</v>
      </c>
      <c r="CM50" s="43"/>
      <c r="CN50" s="43"/>
      <c r="CO50" s="43">
        <v>13.231059999999999</v>
      </c>
      <c r="CP50" s="43">
        <v>276.82</v>
      </c>
      <c r="CQ50" s="43"/>
      <c r="CR50" s="43">
        <v>24.216000000000001</v>
      </c>
      <c r="CS50" s="43"/>
      <c r="CT50" s="43">
        <v>21.303999999999998</v>
      </c>
    </row>
    <row r="51" spans="1:98" ht="15.6" x14ac:dyDescent="0.3">
      <c r="A51" s="1"/>
      <c r="B51" s="42" t="s">
        <v>752</v>
      </c>
      <c r="C51" s="43"/>
      <c r="D51" s="43"/>
      <c r="E51" s="43">
        <v>24.465800000000002</v>
      </c>
      <c r="F51" s="43">
        <v>13.628</v>
      </c>
      <c r="G51" s="43"/>
      <c r="H51" s="43"/>
      <c r="I51" s="43"/>
      <c r="J51" s="43"/>
      <c r="K51" s="43"/>
      <c r="L51" s="43">
        <v>30.0214</v>
      </c>
      <c r="M51" s="43">
        <v>11.2371</v>
      </c>
      <c r="N51" s="43">
        <v>14.43</v>
      </c>
      <c r="O51" s="43">
        <v>35.707999999999998</v>
      </c>
      <c r="P51" s="43"/>
      <c r="Q51" s="43"/>
      <c r="R51" s="43">
        <v>50.715000000000003</v>
      </c>
      <c r="S51" s="43"/>
      <c r="T51" s="43">
        <v>18.015999999999998</v>
      </c>
      <c r="U51" s="43"/>
      <c r="V51" s="43">
        <v>0.8</v>
      </c>
      <c r="W51" s="43"/>
      <c r="X51" s="43">
        <v>36.262</v>
      </c>
      <c r="Y51" s="43"/>
      <c r="Z51" s="43"/>
      <c r="AA51" s="43"/>
      <c r="AB51" s="43"/>
      <c r="AC51" s="43"/>
      <c r="AD51" s="43"/>
      <c r="AE51" s="43"/>
      <c r="AF51" s="43">
        <v>6.4</v>
      </c>
      <c r="AG51" s="43"/>
      <c r="AH51" s="43"/>
      <c r="AI51" s="43"/>
      <c r="AJ51" s="43">
        <v>4.23285</v>
      </c>
      <c r="AK51" s="43">
        <v>0</v>
      </c>
      <c r="AL51" s="43"/>
      <c r="AM51" s="43">
        <v>44.323410000000003</v>
      </c>
      <c r="AN51" s="43">
        <v>132.77851000000001</v>
      </c>
      <c r="AO51" s="43">
        <v>29.944400000000002</v>
      </c>
      <c r="AP51" s="43">
        <v>1.03</v>
      </c>
      <c r="AQ51" s="43">
        <v>158.11784</v>
      </c>
      <c r="AR51" s="43"/>
      <c r="AS51" s="43">
        <v>37.189570000000003</v>
      </c>
      <c r="AT51" s="43">
        <v>29.585380000000001</v>
      </c>
      <c r="AU51" s="43"/>
      <c r="AV51" s="43">
        <v>192.00452999999999</v>
      </c>
      <c r="AW51" s="43">
        <v>32.980600000000003</v>
      </c>
      <c r="AX51" s="43"/>
      <c r="AY51" s="43">
        <v>2.9836299999999998</v>
      </c>
      <c r="AZ51" s="43"/>
      <c r="BA51" s="43">
        <v>2.8</v>
      </c>
      <c r="BB51" s="43"/>
      <c r="BC51" s="43">
        <v>51.797460000000001</v>
      </c>
      <c r="BD51" s="43"/>
      <c r="BE51" s="43"/>
      <c r="BF51" s="43"/>
      <c r="BG51" s="43"/>
      <c r="BH51" s="43">
        <v>17.54363</v>
      </c>
      <c r="BI51" s="43">
        <v>12.4765</v>
      </c>
      <c r="BJ51" s="43"/>
      <c r="BK51" s="43">
        <v>5.31318</v>
      </c>
      <c r="BL51" s="43"/>
      <c r="BM51" s="43">
        <v>7.1230000000000002</v>
      </c>
      <c r="BN51" s="43">
        <v>5.65</v>
      </c>
      <c r="BO51" s="43">
        <v>2.17</v>
      </c>
      <c r="BP51" s="43">
        <v>142.25163000000001</v>
      </c>
      <c r="BQ51" s="43"/>
      <c r="BR51" s="43">
        <v>2.8525999999999998</v>
      </c>
      <c r="BS51" s="43">
        <v>133.45079999999999</v>
      </c>
      <c r="BT51" s="43">
        <v>14.82643</v>
      </c>
      <c r="BU51" s="43"/>
      <c r="BV51" s="43"/>
      <c r="BW51" s="43">
        <v>3.9547300000000001</v>
      </c>
      <c r="BX51" s="43"/>
      <c r="BY51" s="43"/>
      <c r="BZ51" s="43">
        <v>91.092100000000002</v>
      </c>
      <c r="CA51" s="43">
        <v>22.884930000000001</v>
      </c>
      <c r="CB51" s="43"/>
      <c r="CC51" s="43">
        <v>0.60699999999999998</v>
      </c>
      <c r="CD51" s="43">
        <v>20.932289999999998</v>
      </c>
      <c r="CE51" s="43">
        <v>459.14510000000001</v>
      </c>
      <c r="CF51" s="43"/>
      <c r="CG51" s="43">
        <v>150.9126</v>
      </c>
      <c r="CH51" s="43">
        <v>18.06399</v>
      </c>
      <c r="CI51" s="43"/>
      <c r="CJ51" s="43"/>
      <c r="CK51" s="43">
        <v>18.697700000000001</v>
      </c>
      <c r="CL51" s="43">
        <v>4.4755700000000003</v>
      </c>
      <c r="CM51" s="43"/>
      <c r="CN51" s="43"/>
      <c r="CO51" s="43">
        <v>13.46172</v>
      </c>
      <c r="CP51" s="43">
        <v>278.43</v>
      </c>
      <c r="CQ51" s="43"/>
      <c r="CR51" s="43">
        <v>20.052</v>
      </c>
      <c r="CS51" s="43"/>
      <c r="CT51" s="43">
        <v>22.562000000000001</v>
      </c>
    </row>
    <row r="52" spans="1:98" ht="15.6" x14ac:dyDescent="0.3">
      <c r="A52" s="1"/>
      <c r="B52" s="42" t="s">
        <v>753</v>
      </c>
      <c r="C52" s="43"/>
      <c r="D52" s="43"/>
      <c r="E52" s="43">
        <v>29.1371</v>
      </c>
      <c r="F52" s="43">
        <v>13.856999999999999</v>
      </c>
      <c r="G52" s="43"/>
      <c r="H52" s="43"/>
      <c r="I52" s="43"/>
      <c r="J52" s="43"/>
      <c r="K52" s="43"/>
      <c r="L52" s="43">
        <v>29.718399999999999</v>
      </c>
      <c r="M52" s="43">
        <v>11.5502</v>
      </c>
      <c r="N52" s="43">
        <v>14.23</v>
      </c>
      <c r="O52" s="43">
        <v>35.634</v>
      </c>
      <c r="P52" s="43"/>
      <c r="Q52" s="43"/>
      <c r="R52" s="43">
        <v>50.744</v>
      </c>
      <c r="S52" s="43"/>
      <c r="T52" s="43">
        <v>35.585500000000003</v>
      </c>
      <c r="U52" s="43"/>
      <c r="V52" s="43">
        <v>0.8</v>
      </c>
      <c r="W52" s="43"/>
      <c r="X52" s="43">
        <v>126.66</v>
      </c>
      <c r="Y52" s="43"/>
      <c r="Z52" s="43"/>
      <c r="AA52" s="43"/>
      <c r="AB52" s="43"/>
      <c r="AC52" s="43"/>
      <c r="AD52" s="43"/>
      <c r="AE52" s="43"/>
      <c r="AF52" s="43">
        <v>8.1999999999999993</v>
      </c>
      <c r="AG52" s="43"/>
      <c r="AH52" s="43"/>
      <c r="AI52" s="43"/>
      <c r="AJ52" s="43">
        <v>4.8772500000000001</v>
      </c>
      <c r="AK52" s="43">
        <v>0</v>
      </c>
      <c r="AL52" s="43"/>
      <c r="AM52" s="43">
        <v>45.24248</v>
      </c>
      <c r="AN52" s="43">
        <v>130.20311000000001</v>
      </c>
      <c r="AO52" s="43">
        <v>29.765699999999999</v>
      </c>
      <c r="AP52" s="43">
        <v>1.1499999999999999</v>
      </c>
      <c r="AQ52" s="43">
        <v>159.82529</v>
      </c>
      <c r="AR52" s="43"/>
      <c r="AS52" s="43">
        <v>38.718139999999998</v>
      </c>
      <c r="AT52" s="43">
        <v>30.366299999999999</v>
      </c>
      <c r="AU52" s="43"/>
      <c r="AV52" s="43">
        <v>189.75546</v>
      </c>
      <c r="AW52" s="43">
        <v>34.181600000000003</v>
      </c>
      <c r="AX52" s="43"/>
      <c r="AY52" s="43">
        <v>2.8615499999999998</v>
      </c>
      <c r="AZ52" s="43"/>
      <c r="BA52" s="43">
        <v>2.8</v>
      </c>
      <c r="BB52" s="43"/>
      <c r="BC52" s="43">
        <v>55.81447</v>
      </c>
      <c r="BD52" s="43"/>
      <c r="BE52" s="43"/>
      <c r="BF52" s="43"/>
      <c r="BG52" s="43"/>
      <c r="BH52" s="43">
        <v>12.441549999999999</v>
      </c>
      <c r="BI52" s="43">
        <v>12.3422</v>
      </c>
      <c r="BJ52" s="43"/>
      <c r="BK52" s="43">
        <v>5.3294300000000003</v>
      </c>
      <c r="BL52" s="43"/>
      <c r="BM52" s="43">
        <v>6.9870000000000001</v>
      </c>
      <c r="BN52" s="43">
        <v>26.98</v>
      </c>
      <c r="BO52" s="43">
        <v>2.1800000000000002</v>
      </c>
      <c r="BP52" s="43">
        <v>142.31936999999999</v>
      </c>
      <c r="BQ52" s="43"/>
      <c r="BR52" s="43">
        <v>2.7932000000000001</v>
      </c>
      <c r="BS52" s="43">
        <v>133.98742999999999</v>
      </c>
      <c r="BT52" s="43">
        <v>14.72725</v>
      </c>
      <c r="BU52" s="43"/>
      <c r="BV52" s="43"/>
      <c r="BW52" s="43">
        <v>3.9614600000000002</v>
      </c>
      <c r="BX52" s="43"/>
      <c r="BY52" s="43"/>
      <c r="BZ52" s="43">
        <v>91.167400000000001</v>
      </c>
      <c r="CA52" s="43">
        <v>23.336020000000001</v>
      </c>
      <c r="CB52" s="43"/>
      <c r="CC52" s="43">
        <v>0.56100000000000005</v>
      </c>
      <c r="CD52" s="43">
        <v>21.93046</v>
      </c>
      <c r="CE52" s="43">
        <v>457.17532</v>
      </c>
      <c r="CF52" s="43"/>
      <c r="CG52" s="43">
        <v>164.1704</v>
      </c>
      <c r="CH52" s="43">
        <v>18.141459999999999</v>
      </c>
      <c r="CI52" s="43"/>
      <c r="CJ52" s="43"/>
      <c r="CK52" s="43">
        <v>18.577500000000001</v>
      </c>
      <c r="CL52" s="43">
        <v>4.6516099999999998</v>
      </c>
      <c r="CM52" s="43"/>
      <c r="CN52" s="43"/>
      <c r="CO52" s="43">
        <v>13.96884</v>
      </c>
      <c r="CP52" s="43">
        <v>278.04000000000002</v>
      </c>
      <c r="CQ52" s="43"/>
      <c r="CR52" s="43">
        <v>23.512</v>
      </c>
      <c r="CS52" s="43"/>
      <c r="CT52" s="43">
        <v>27.274000000000001</v>
      </c>
    </row>
    <row r="53" spans="1:98" ht="15.6" x14ac:dyDescent="0.3">
      <c r="A53" s="1"/>
      <c r="B53" s="42" t="s">
        <v>754</v>
      </c>
      <c r="C53" s="43"/>
      <c r="D53" s="43"/>
      <c r="E53" s="43">
        <v>32.590200000000003</v>
      </c>
      <c r="F53" s="43">
        <v>13.869</v>
      </c>
      <c r="G53" s="43"/>
      <c r="H53" s="43"/>
      <c r="I53" s="43"/>
      <c r="J53" s="43"/>
      <c r="K53" s="43"/>
      <c r="L53" s="43">
        <v>28.920300000000001</v>
      </c>
      <c r="M53" s="43">
        <v>11.6374</v>
      </c>
      <c r="N53" s="43">
        <v>14.39</v>
      </c>
      <c r="O53" s="43">
        <v>33.875999999999998</v>
      </c>
      <c r="P53" s="43"/>
      <c r="Q53" s="43"/>
      <c r="R53" s="43">
        <v>50.533000000000001</v>
      </c>
      <c r="S53" s="43"/>
      <c r="T53" s="43">
        <v>37.175199999999997</v>
      </c>
      <c r="U53" s="43"/>
      <c r="V53" s="43">
        <v>0.8</v>
      </c>
      <c r="W53" s="43"/>
      <c r="X53" s="43">
        <v>114.383</v>
      </c>
      <c r="Y53" s="43"/>
      <c r="Z53" s="43"/>
      <c r="AA53" s="43"/>
      <c r="AB53" s="43"/>
      <c r="AC53" s="43"/>
      <c r="AD53" s="43"/>
      <c r="AE53" s="43"/>
      <c r="AF53" s="43">
        <v>6.5</v>
      </c>
      <c r="AG53" s="43"/>
      <c r="AH53" s="43"/>
      <c r="AI53" s="43"/>
      <c r="AJ53" s="43">
        <v>4.42605</v>
      </c>
      <c r="AK53" s="43">
        <v>0</v>
      </c>
      <c r="AL53" s="43"/>
      <c r="AM53" s="43">
        <v>47.784759999999999</v>
      </c>
      <c r="AN53" s="43">
        <v>133.17032</v>
      </c>
      <c r="AO53" s="43">
        <v>29.325900000000001</v>
      </c>
      <c r="AP53" s="43">
        <v>1.26</v>
      </c>
      <c r="AQ53" s="43">
        <v>159.72490999999999</v>
      </c>
      <c r="AR53" s="43"/>
      <c r="AS53" s="43">
        <v>38.886609999999997</v>
      </c>
      <c r="AT53" s="43">
        <v>30.326419999999999</v>
      </c>
      <c r="AU53" s="43"/>
      <c r="AV53" s="43">
        <v>189.27717000000001</v>
      </c>
      <c r="AW53" s="43">
        <v>34.073399999999999</v>
      </c>
      <c r="AX53" s="43"/>
      <c r="AY53" s="43">
        <v>2.8417400000000002</v>
      </c>
      <c r="AZ53" s="43"/>
      <c r="BA53" s="43">
        <v>2.8</v>
      </c>
      <c r="BB53" s="43"/>
      <c r="BC53" s="43">
        <v>55.641860000000001</v>
      </c>
      <c r="BD53" s="43"/>
      <c r="BE53" s="43"/>
      <c r="BF53" s="43"/>
      <c r="BG53" s="43"/>
      <c r="BH53" s="43">
        <v>10.389760000000001</v>
      </c>
      <c r="BI53" s="43">
        <v>12.307980000000001</v>
      </c>
      <c r="BJ53" s="43"/>
      <c r="BK53" s="43">
        <v>5.3197099999999997</v>
      </c>
      <c r="BL53" s="43"/>
      <c r="BM53" s="43">
        <v>7.3150000000000004</v>
      </c>
      <c r="BN53" s="43">
        <v>42.5</v>
      </c>
      <c r="BO53" s="43">
        <v>1.98</v>
      </c>
      <c r="BP53" s="43">
        <v>143.64197999999999</v>
      </c>
      <c r="BQ53" s="43"/>
      <c r="BR53" s="43">
        <v>2.7113999999999998</v>
      </c>
      <c r="BS53" s="43">
        <v>133.53173000000001</v>
      </c>
      <c r="BT53" s="43">
        <v>13.592790000000001</v>
      </c>
      <c r="BU53" s="43"/>
      <c r="BV53" s="43"/>
      <c r="BW53" s="43">
        <v>3.9545699999999999</v>
      </c>
      <c r="BX53" s="43"/>
      <c r="BY53" s="43"/>
      <c r="BZ53" s="43">
        <v>93.156499999999994</v>
      </c>
      <c r="CA53" s="43">
        <v>24.781369999999999</v>
      </c>
      <c r="CB53" s="43"/>
      <c r="CC53" s="43">
        <v>0.496</v>
      </c>
      <c r="CD53" s="43">
        <v>21.678609999999999</v>
      </c>
      <c r="CE53" s="43">
        <v>460.17338000000001</v>
      </c>
      <c r="CF53" s="43"/>
      <c r="CG53" s="43">
        <v>160.24209999999999</v>
      </c>
      <c r="CH53" s="43">
        <v>18.160240000000002</v>
      </c>
      <c r="CI53" s="43"/>
      <c r="CJ53" s="43"/>
      <c r="CK53" s="43">
        <v>18.732199999999999</v>
      </c>
      <c r="CL53" s="43">
        <v>4.7972400000000004</v>
      </c>
      <c r="CM53" s="43"/>
      <c r="CN53" s="43"/>
      <c r="CO53" s="43">
        <v>14.86477</v>
      </c>
      <c r="CP53" s="43">
        <v>277.39999999999998</v>
      </c>
      <c r="CQ53" s="43"/>
      <c r="CR53" s="43">
        <v>25.585000000000001</v>
      </c>
      <c r="CS53" s="43"/>
      <c r="CT53" s="43">
        <v>29.539000000000001</v>
      </c>
    </row>
    <row r="54" spans="1:98" ht="15.6" x14ac:dyDescent="0.3">
      <c r="A54" s="1"/>
      <c r="B54" s="42" t="s">
        <v>755</v>
      </c>
      <c r="C54" s="43"/>
      <c r="D54" s="43"/>
      <c r="E54" s="43">
        <v>30.672000000000001</v>
      </c>
      <c r="F54" s="43">
        <v>13.746</v>
      </c>
      <c r="G54" s="43"/>
      <c r="H54" s="43"/>
      <c r="I54" s="43"/>
      <c r="J54" s="43"/>
      <c r="K54" s="43"/>
      <c r="L54" s="43">
        <v>28.282599999999999</v>
      </c>
      <c r="M54" s="43">
        <v>13.8346</v>
      </c>
      <c r="N54" s="43">
        <v>13.87</v>
      </c>
      <c r="O54" s="43">
        <v>33.735999999999997</v>
      </c>
      <c r="P54" s="43"/>
      <c r="Q54" s="43"/>
      <c r="R54" s="43">
        <v>51.116</v>
      </c>
      <c r="S54" s="43"/>
      <c r="T54" s="43">
        <v>35.670400000000001</v>
      </c>
      <c r="U54" s="43"/>
      <c r="V54" s="43">
        <v>0.7</v>
      </c>
      <c r="W54" s="43"/>
      <c r="X54" s="43">
        <v>106.681</v>
      </c>
      <c r="Y54" s="43"/>
      <c r="Z54" s="43"/>
      <c r="AA54" s="43"/>
      <c r="AB54" s="43"/>
      <c r="AC54" s="43"/>
      <c r="AD54" s="43"/>
      <c r="AE54" s="43"/>
      <c r="AF54" s="43">
        <v>5.5</v>
      </c>
      <c r="AG54" s="43"/>
      <c r="AH54" s="43"/>
      <c r="AI54" s="43"/>
      <c r="AJ54" s="43">
        <v>4.5418000000000003</v>
      </c>
      <c r="AK54" s="43">
        <v>0</v>
      </c>
      <c r="AL54" s="43"/>
      <c r="AM54" s="43">
        <v>46.966299999999997</v>
      </c>
      <c r="AN54" s="43">
        <v>131.11143999999999</v>
      </c>
      <c r="AO54" s="43">
        <v>29.690100000000001</v>
      </c>
      <c r="AP54" s="43">
        <v>1.2</v>
      </c>
      <c r="AQ54" s="43">
        <v>159.20112</v>
      </c>
      <c r="AR54" s="43"/>
      <c r="AS54" s="43">
        <v>39.5777</v>
      </c>
      <c r="AT54" s="43">
        <v>30.25881</v>
      </c>
      <c r="AU54" s="43"/>
      <c r="AV54" s="43">
        <v>190.41555</v>
      </c>
      <c r="AW54" s="43">
        <v>33.985500000000002</v>
      </c>
      <c r="AX54" s="43"/>
      <c r="AY54" s="43">
        <v>2.8339599999999998</v>
      </c>
      <c r="AZ54" s="43"/>
      <c r="BA54" s="43">
        <v>2.8</v>
      </c>
      <c r="BB54" s="43"/>
      <c r="BC54" s="43">
        <v>57.606490000000001</v>
      </c>
      <c r="BD54" s="43"/>
      <c r="BE54" s="43"/>
      <c r="BF54" s="43"/>
      <c r="BG54" s="43"/>
      <c r="BH54" s="43">
        <v>11.58825</v>
      </c>
      <c r="BI54" s="43">
        <v>12.33262</v>
      </c>
      <c r="BJ54" s="43"/>
      <c r="BK54" s="43">
        <v>5.3697900000000001</v>
      </c>
      <c r="BL54" s="43"/>
      <c r="BM54" s="43">
        <v>6.9889999999999999</v>
      </c>
      <c r="BN54" s="43">
        <v>55.98</v>
      </c>
      <c r="BO54" s="43">
        <v>1.9</v>
      </c>
      <c r="BP54" s="43">
        <v>143.16417000000001</v>
      </c>
      <c r="BQ54" s="43"/>
      <c r="BR54" s="43">
        <v>2.7706</v>
      </c>
      <c r="BS54" s="43">
        <v>133.79692</v>
      </c>
      <c r="BT54" s="43">
        <v>13.189450000000001</v>
      </c>
      <c r="BU54" s="43"/>
      <c r="BV54" s="43"/>
      <c r="BW54" s="43">
        <v>3.8564400000000001</v>
      </c>
      <c r="BX54" s="43"/>
      <c r="BY54" s="43"/>
      <c r="BZ54" s="43">
        <v>93.232399999999998</v>
      </c>
      <c r="CA54" s="43">
        <v>24.80058</v>
      </c>
      <c r="CB54" s="43"/>
      <c r="CC54" s="43">
        <v>0.56100000000000005</v>
      </c>
      <c r="CD54" s="43">
        <v>21.20288</v>
      </c>
      <c r="CE54" s="43">
        <v>433.27854000000002</v>
      </c>
      <c r="CF54" s="43"/>
      <c r="CG54" s="43">
        <v>161.1232</v>
      </c>
      <c r="CH54" s="43">
        <v>17.92145</v>
      </c>
      <c r="CI54" s="43"/>
      <c r="CJ54" s="43"/>
      <c r="CK54" s="43">
        <v>18.800899999999999</v>
      </c>
      <c r="CL54" s="43">
        <v>4.7875199999999998</v>
      </c>
      <c r="CM54" s="43"/>
      <c r="CN54" s="43"/>
      <c r="CO54" s="43">
        <v>15.0989</v>
      </c>
      <c r="CP54" s="43">
        <v>266.94</v>
      </c>
      <c r="CQ54" s="43"/>
      <c r="CR54" s="43">
        <v>26.042000000000002</v>
      </c>
      <c r="CS54" s="43"/>
      <c r="CT54" s="43">
        <v>29.625</v>
      </c>
    </row>
    <row r="55" spans="1:98" ht="15.6" x14ac:dyDescent="0.3">
      <c r="A55" s="1"/>
      <c r="B55" s="42" t="s">
        <v>44</v>
      </c>
      <c r="C55" s="43"/>
      <c r="D55" s="43"/>
      <c r="E55" s="43">
        <v>37.691200000000002</v>
      </c>
      <c r="F55" s="43">
        <v>12.047000000000001</v>
      </c>
      <c r="G55" s="43"/>
      <c r="H55" s="43"/>
      <c r="I55" s="43"/>
      <c r="J55" s="43"/>
      <c r="K55" s="43"/>
      <c r="L55" s="43">
        <v>27.556100000000001</v>
      </c>
      <c r="M55" s="43">
        <v>13.2103</v>
      </c>
      <c r="N55" s="43">
        <v>13.75</v>
      </c>
      <c r="O55" s="43">
        <v>32.648000000000003</v>
      </c>
      <c r="P55" s="43"/>
      <c r="Q55" s="43"/>
      <c r="R55" s="43">
        <v>50.924999999999997</v>
      </c>
      <c r="S55" s="43"/>
      <c r="T55" s="43">
        <v>33.211500000000001</v>
      </c>
      <c r="U55" s="43"/>
      <c r="V55" s="43">
        <v>0.7</v>
      </c>
      <c r="W55" s="43"/>
      <c r="X55" s="43">
        <v>162.06</v>
      </c>
      <c r="Y55" s="43"/>
      <c r="Z55" s="43"/>
      <c r="AA55" s="43"/>
      <c r="AB55" s="43"/>
      <c r="AC55" s="43"/>
      <c r="AD55" s="43"/>
      <c r="AE55" s="43"/>
      <c r="AF55" s="43">
        <v>4.5</v>
      </c>
      <c r="AG55" s="43"/>
      <c r="AH55" s="43"/>
      <c r="AI55" s="43"/>
      <c r="AJ55" s="43">
        <v>5.2758599999999998</v>
      </c>
      <c r="AK55" s="43">
        <v>0</v>
      </c>
      <c r="AL55" s="43"/>
      <c r="AM55" s="43">
        <v>47.696240000000003</v>
      </c>
      <c r="AN55" s="43">
        <v>133.47223</v>
      </c>
      <c r="AO55" s="43">
        <v>30.145600000000002</v>
      </c>
      <c r="AP55" s="43">
        <v>0.83</v>
      </c>
      <c r="AQ55" s="43">
        <v>161.19788</v>
      </c>
      <c r="AR55" s="43"/>
      <c r="AS55" s="43">
        <v>39.918680000000002</v>
      </c>
      <c r="AT55" s="43">
        <v>30.662009999999999</v>
      </c>
      <c r="AU55" s="43"/>
      <c r="AV55" s="43">
        <v>185.93527</v>
      </c>
      <c r="AW55" s="43">
        <v>34.384300000000003</v>
      </c>
      <c r="AX55" s="43"/>
      <c r="AY55" s="43">
        <v>2.8321100000000001</v>
      </c>
      <c r="AZ55" s="43"/>
      <c r="BA55" s="43">
        <v>2.6</v>
      </c>
      <c r="BB55" s="43"/>
      <c r="BC55" s="43">
        <v>69.243009999999998</v>
      </c>
      <c r="BD55" s="43"/>
      <c r="BE55" s="43"/>
      <c r="BF55" s="43"/>
      <c r="BG55" s="43"/>
      <c r="BH55" s="43">
        <v>10.900539999999999</v>
      </c>
      <c r="BI55" s="43">
        <v>12.350289999999999</v>
      </c>
      <c r="BJ55" s="43"/>
      <c r="BK55" s="43">
        <v>5.3639200000000002</v>
      </c>
      <c r="BL55" s="43"/>
      <c r="BM55" s="43">
        <v>7.1230000000000002</v>
      </c>
      <c r="BN55" s="43">
        <v>59.31</v>
      </c>
      <c r="BO55" s="43">
        <v>1.87</v>
      </c>
      <c r="BP55" s="43">
        <v>142.57291000000001</v>
      </c>
      <c r="BQ55" s="43"/>
      <c r="BR55" s="43">
        <v>2.7559999999999998</v>
      </c>
      <c r="BS55" s="43">
        <v>134.01625000000001</v>
      </c>
      <c r="BT55" s="43">
        <v>11.881729999999999</v>
      </c>
      <c r="BU55" s="43"/>
      <c r="BV55" s="43"/>
      <c r="BW55" s="43">
        <v>3.8369499999999999</v>
      </c>
      <c r="BX55" s="43"/>
      <c r="BY55" s="43"/>
      <c r="BZ55" s="43">
        <v>92.726900000000001</v>
      </c>
      <c r="CA55" s="43">
        <v>24.866859999999999</v>
      </c>
      <c r="CB55" s="43"/>
      <c r="CC55" s="43">
        <v>0.56799999999999995</v>
      </c>
      <c r="CD55" s="43">
        <v>20.115539999999999</v>
      </c>
      <c r="CE55" s="43">
        <v>418.43984999999998</v>
      </c>
      <c r="CF55" s="43"/>
      <c r="CG55" s="43">
        <v>157.0164</v>
      </c>
      <c r="CH55" s="43">
        <v>18.23471</v>
      </c>
      <c r="CI55" s="43"/>
      <c r="CJ55" s="43"/>
      <c r="CK55" s="43">
        <v>18.087</v>
      </c>
      <c r="CL55" s="43">
        <v>4.8380700000000001</v>
      </c>
      <c r="CM55" s="43"/>
      <c r="CN55" s="43"/>
      <c r="CO55" s="43">
        <v>14.965109999999999</v>
      </c>
      <c r="CP55" s="43">
        <v>274.19</v>
      </c>
      <c r="CQ55" s="43"/>
      <c r="CR55" s="43">
        <v>27.088000000000001</v>
      </c>
      <c r="CS55" s="43"/>
      <c r="CT55" s="43">
        <v>29.69</v>
      </c>
    </row>
    <row r="56" spans="1:98" ht="31.35" customHeight="1" x14ac:dyDescent="0.3">
      <c r="A56" s="1"/>
      <c r="B56" s="44" t="s">
        <v>844</v>
      </c>
      <c r="C56" s="45">
        <v>0</v>
      </c>
      <c r="D56" s="45">
        <v>0</v>
      </c>
      <c r="E56" s="45">
        <v>869.51940000000002</v>
      </c>
      <c r="F56" s="45">
        <v>308.21800000000002</v>
      </c>
      <c r="G56" s="45">
        <v>0</v>
      </c>
      <c r="H56" s="45">
        <v>0</v>
      </c>
      <c r="I56" s="45">
        <v>0</v>
      </c>
      <c r="J56" s="45">
        <v>0</v>
      </c>
      <c r="K56" s="45">
        <v>0</v>
      </c>
      <c r="L56" s="45">
        <v>689.45749999999998</v>
      </c>
      <c r="M56" s="45">
        <v>307.04554999999999</v>
      </c>
      <c r="N56" s="45">
        <v>337.13</v>
      </c>
      <c r="O56" s="45">
        <v>796.97799999999995</v>
      </c>
      <c r="P56" s="45">
        <v>0</v>
      </c>
      <c r="Q56" s="45">
        <v>0</v>
      </c>
      <c r="R56" s="45">
        <v>1215.3045</v>
      </c>
      <c r="S56" s="45">
        <v>0</v>
      </c>
      <c r="T56" s="45">
        <v>618.42375000000004</v>
      </c>
      <c r="U56" s="45">
        <v>0</v>
      </c>
      <c r="V56" s="45">
        <v>17</v>
      </c>
      <c r="W56" s="45">
        <v>0</v>
      </c>
      <c r="X56" s="45">
        <v>2553.6419999999998</v>
      </c>
      <c r="Y56" s="45">
        <v>0</v>
      </c>
      <c r="Z56" s="45">
        <v>0</v>
      </c>
      <c r="AA56" s="45">
        <v>0</v>
      </c>
      <c r="AB56" s="45">
        <v>0</v>
      </c>
      <c r="AC56" s="45">
        <v>0</v>
      </c>
      <c r="AD56" s="45">
        <v>0</v>
      </c>
      <c r="AE56" s="45">
        <v>0</v>
      </c>
      <c r="AF56" s="45">
        <v>94.85</v>
      </c>
      <c r="AG56" s="45">
        <v>0</v>
      </c>
      <c r="AH56" s="45">
        <v>0</v>
      </c>
      <c r="AI56" s="45">
        <v>0</v>
      </c>
      <c r="AJ56" s="45">
        <v>118.96792499999999</v>
      </c>
      <c r="AK56" s="45">
        <v>0</v>
      </c>
      <c r="AL56" s="45">
        <v>0</v>
      </c>
      <c r="AM56" s="45">
        <v>1056.6181300000001</v>
      </c>
      <c r="AN56" s="45">
        <v>3225.314245</v>
      </c>
      <c r="AO56" s="45">
        <v>672.40689999999995</v>
      </c>
      <c r="AP56" s="45">
        <v>18.010000000000002</v>
      </c>
      <c r="AQ56" s="45">
        <v>3846.7230049999998</v>
      </c>
      <c r="AR56" s="45">
        <v>0</v>
      </c>
      <c r="AS56" s="45">
        <v>884.48315500000001</v>
      </c>
      <c r="AT56" s="45">
        <v>753.56641000000002</v>
      </c>
      <c r="AU56" s="45">
        <v>0</v>
      </c>
      <c r="AV56" s="45">
        <v>4211.24838</v>
      </c>
      <c r="AW56" s="45">
        <v>839.32439999999997</v>
      </c>
      <c r="AX56" s="45">
        <v>0</v>
      </c>
      <c r="AY56" s="45">
        <v>69.876315000000005</v>
      </c>
      <c r="AZ56" s="45">
        <v>0</v>
      </c>
      <c r="BA56" s="45">
        <v>67.650000000000006</v>
      </c>
      <c r="BB56" s="45">
        <v>0</v>
      </c>
      <c r="BC56" s="45">
        <v>1599.35393</v>
      </c>
      <c r="BD56" s="45">
        <v>0</v>
      </c>
      <c r="BE56" s="45">
        <v>0</v>
      </c>
      <c r="BF56" s="45">
        <v>0</v>
      </c>
      <c r="BG56" s="45">
        <v>0</v>
      </c>
      <c r="BH56" s="45">
        <v>308.15713</v>
      </c>
      <c r="BI56" s="45">
        <v>297.62764499999997</v>
      </c>
      <c r="BJ56" s="45">
        <v>0</v>
      </c>
      <c r="BK56" s="45">
        <v>127.242625</v>
      </c>
      <c r="BL56" s="45">
        <v>0</v>
      </c>
      <c r="BM56" s="45">
        <v>160.00540000000001</v>
      </c>
      <c r="BN56" s="45">
        <v>1093.0150000000001</v>
      </c>
      <c r="BO56" s="45">
        <v>48.03</v>
      </c>
      <c r="BP56" s="45">
        <v>3377.4118250000001</v>
      </c>
      <c r="BQ56" s="45">
        <v>0</v>
      </c>
      <c r="BR56" s="45">
        <v>72.534499999999994</v>
      </c>
      <c r="BS56" s="45">
        <v>3192.1999000000001</v>
      </c>
      <c r="BT56" s="45">
        <v>360.92001499999998</v>
      </c>
      <c r="BU56" s="45">
        <v>0</v>
      </c>
      <c r="BV56" s="45">
        <v>0</v>
      </c>
      <c r="BW56" s="45">
        <v>93.58802</v>
      </c>
      <c r="BX56" s="45">
        <v>0</v>
      </c>
      <c r="BY56" s="45">
        <v>0</v>
      </c>
      <c r="BZ56" s="45">
        <v>2199.0214000000001</v>
      </c>
      <c r="CA56" s="45">
        <v>504.58517000000001</v>
      </c>
      <c r="CB56" s="45">
        <v>0</v>
      </c>
      <c r="CC56" s="45">
        <v>13.859500000000001</v>
      </c>
      <c r="CD56" s="45">
        <v>504.60752500000001</v>
      </c>
      <c r="CE56" s="45">
        <v>10916.191854999999</v>
      </c>
      <c r="CF56" s="45">
        <v>0</v>
      </c>
      <c r="CG56" s="45">
        <v>3795.5403999999999</v>
      </c>
      <c r="CH56" s="45">
        <v>425.04123499999997</v>
      </c>
      <c r="CI56" s="45">
        <v>0</v>
      </c>
      <c r="CJ56" s="45">
        <v>0</v>
      </c>
      <c r="CK56" s="45">
        <v>394.29160000000002</v>
      </c>
      <c r="CL56" s="45">
        <v>55.779229999999998</v>
      </c>
      <c r="CM56" s="45">
        <v>0</v>
      </c>
      <c r="CN56" s="45">
        <v>0</v>
      </c>
      <c r="CO56" s="45">
        <v>325.03939500000001</v>
      </c>
      <c r="CP56" s="45">
        <v>6571.92</v>
      </c>
      <c r="CQ56" s="45">
        <v>0</v>
      </c>
      <c r="CR56" s="45">
        <v>713.19050000000004</v>
      </c>
      <c r="CS56" s="45">
        <v>0</v>
      </c>
      <c r="CT56" s="45">
        <v>425.80700000000002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847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848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H28" sqref="H2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849</v>
      </c>
      <c r="C5" s="1"/>
      <c r="D5" s="1"/>
      <c r="E5" s="1"/>
      <c r="F5" s="1"/>
      <c r="G5" s="1"/>
      <c r="H5" s="1"/>
      <c r="I5" s="1"/>
      <c r="J5" s="1"/>
      <c r="K5" s="1"/>
      <c r="L5" s="1"/>
      <c r="M5" s="1"/>
      <c r="N5" s="1"/>
      <c r="O5" s="1"/>
      <c r="P5" s="1"/>
      <c r="Q5" s="1"/>
      <c r="R5" s="1"/>
      <c r="S5" s="1"/>
      <c r="T5" s="1"/>
      <c r="U5" s="1"/>
      <c r="V5" s="1"/>
      <c r="W5" s="1"/>
      <c r="X5" s="1"/>
    </row>
    <row r="6" spans="1:24" ht="48" x14ac:dyDescent="0.3">
      <c r="A6" s="1"/>
      <c r="B6" s="37" t="s">
        <v>479</v>
      </c>
      <c r="C6" s="48" t="s">
        <v>850</v>
      </c>
      <c r="D6" s="48" t="s">
        <v>851</v>
      </c>
      <c r="E6" s="48" t="s">
        <v>852</v>
      </c>
      <c r="F6" s="48" t="s">
        <v>853</v>
      </c>
      <c r="G6" s="194" t="s">
        <v>3264</v>
      </c>
      <c r="H6" s="194" t="s">
        <v>854</v>
      </c>
      <c r="I6" s="194" t="s">
        <v>3265</v>
      </c>
      <c r="J6" s="194" t="s">
        <v>3266</v>
      </c>
      <c r="K6" s="194" t="s">
        <v>3267</v>
      </c>
      <c r="L6" s="48" t="s">
        <v>855</v>
      </c>
      <c r="M6" s="48" t="s">
        <v>856</v>
      </c>
      <c r="N6" s="48" t="s">
        <v>857</v>
      </c>
      <c r="O6" s="48" t="s">
        <v>858</v>
      </c>
      <c r="P6" s="37" t="s">
        <v>859</v>
      </c>
      <c r="Q6" s="1"/>
      <c r="R6" s="1"/>
      <c r="S6" s="1"/>
      <c r="T6" s="1"/>
      <c r="U6" s="49" t="s">
        <v>3</v>
      </c>
      <c r="V6" s="49" t="s">
        <v>58</v>
      </c>
      <c r="W6" s="49" t="s">
        <v>860</v>
      </c>
      <c r="X6" s="49" t="s">
        <v>861</v>
      </c>
    </row>
    <row r="7" spans="1:24" x14ac:dyDescent="0.3">
      <c r="A7" s="1"/>
      <c r="B7" s="50" t="s">
        <v>709</v>
      </c>
      <c r="C7" s="51">
        <v>985.6</v>
      </c>
      <c r="D7" s="51">
        <v>2213.1999999999998</v>
      </c>
      <c r="E7" s="51">
        <v>2380.6999999999998</v>
      </c>
      <c r="F7" s="51">
        <v>46.9</v>
      </c>
      <c r="G7" s="51"/>
      <c r="H7" s="51">
        <v>0</v>
      </c>
      <c r="I7" s="51"/>
      <c r="J7" s="51">
        <v>75.8</v>
      </c>
      <c r="K7" s="51"/>
      <c r="L7" s="51">
        <v>34.1</v>
      </c>
      <c r="M7" s="51">
        <v>9.6999999999999993</v>
      </c>
      <c r="N7" s="51">
        <v>0</v>
      </c>
      <c r="O7" s="51">
        <v>721.8</v>
      </c>
      <c r="P7" s="51">
        <f>+SUM(C7:O7)</f>
        <v>6467.8</v>
      </c>
      <c r="Q7" s="1"/>
      <c r="R7" s="1"/>
      <c r="S7" s="1"/>
      <c r="T7" s="1"/>
      <c r="U7" s="212" t="s">
        <v>525</v>
      </c>
      <c r="V7" s="52" t="s">
        <v>862</v>
      </c>
      <c r="W7" s="53">
        <v>300.7</v>
      </c>
      <c r="X7" s="53" t="s">
        <v>863</v>
      </c>
    </row>
    <row r="8" spans="1:24" x14ac:dyDescent="0.3">
      <c r="A8" s="1"/>
      <c r="B8" s="54" t="s">
        <v>710</v>
      </c>
      <c r="C8" s="55">
        <v>978.2</v>
      </c>
      <c r="D8" s="55">
        <v>2130.6</v>
      </c>
      <c r="E8" s="55">
        <v>2390.8000000000002</v>
      </c>
      <c r="F8" s="55">
        <v>0</v>
      </c>
      <c r="G8" s="55"/>
      <c r="H8" s="55">
        <v>0</v>
      </c>
      <c r="I8" s="55"/>
      <c r="J8" s="55">
        <v>74.5</v>
      </c>
      <c r="K8" s="55"/>
      <c r="L8" s="55">
        <v>35.1</v>
      </c>
      <c r="M8" s="55">
        <v>9.6999999999999993</v>
      </c>
      <c r="N8" s="55">
        <v>0</v>
      </c>
      <c r="O8" s="55">
        <v>698.1</v>
      </c>
      <c r="P8" s="55">
        <f t="shared" ref="P8:P54" si="0">+SUM(C8:O8)</f>
        <v>6317.0000000000009</v>
      </c>
      <c r="Q8" s="1"/>
      <c r="R8" s="1"/>
      <c r="S8" s="1"/>
      <c r="T8" s="1"/>
      <c r="U8" s="212" t="s">
        <v>526</v>
      </c>
      <c r="V8" s="52" t="s">
        <v>864</v>
      </c>
      <c r="W8" s="53">
        <v>43.2</v>
      </c>
      <c r="X8" s="53" t="s">
        <v>863</v>
      </c>
    </row>
    <row r="9" spans="1:24" x14ac:dyDescent="0.3">
      <c r="A9" s="1"/>
      <c r="B9" s="54" t="s">
        <v>711</v>
      </c>
      <c r="C9" s="55">
        <v>986.7</v>
      </c>
      <c r="D9" s="55">
        <v>1974.2</v>
      </c>
      <c r="E9" s="55">
        <v>2349.4</v>
      </c>
      <c r="F9" s="55">
        <v>0</v>
      </c>
      <c r="G9" s="55"/>
      <c r="H9" s="55">
        <v>0</v>
      </c>
      <c r="I9" s="55"/>
      <c r="J9" s="55">
        <v>74</v>
      </c>
      <c r="K9" s="55"/>
      <c r="L9" s="55">
        <v>33.4</v>
      </c>
      <c r="M9" s="55">
        <v>9.6999999999999993</v>
      </c>
      <c r="N9" s="55">
        <v>0</v>
      </c>
      <c r="O9" s="55">
        <v>738.6</v>
      </c>
      <c r="P9" s="55">
        <f t="shared" si="0"/>
        <v>6166</v>
      </c>
      <c r="Q9" s="1"/>
      <c r="R9" s="1"/>
      <c r="S9" s="1"/>
      <c r="T9" s="1"/>
      <c r="U9" s="212" t="s">
        <v>194</v>
      </c>
      <c r="V9" s="52" t="s">
        <v>865</v>
      </c>
      <c r="W9" s="53" t="s">
        <v>863</v>
      </c>
      <c r="X9" s="53">
        <v>2681</v>
      </c>
    </row>
    <row r="10" spans="1:24" x14ac:dyDescent="0.3">
      <c r="A10" s="1"/>
      <c r="B10" s="54" t="s">
        <v>712</v>
      </c>
      <c r="C10" s="55">
        <v>984</v>
      </c>
      <c r="D10" s="55">
        <v>2022.8</v>
      </c>
      <c r="E10" s="55">
        <v>2389.1999999999998</v>
      </c>
      <c r="F10" s="55">
        <v>0</v>
      </c>
      <c r="G10" s="55"/>
      <c r="H10" s="55">
        <v>0</v>
      </c>
      <c r="I10" s="55"/>
      <c r="J10" s="55">
        <v>74.5</v>
      </c>
      <c r="K10" s="55"/>
      <c r="L10" s="55">
        <v>34.200000000000003</v>
      </c>
      <c r="M10" s="55">
        <v>9.6999999999999993</v>
      </c>
      <c r="N10" s="55">
        <v>0</v>
      </c>
      <c r="O10" s="55">
        <v>724</v>
      </c>
      <c r="P10" s="55">
        <f t="shared" si="0"/>
        <v>6238.4</v>
      </c>
      <c r="Q10" s="1"/>
      <c r="R10" s="1"/>
      <c r="S10" s="1"/>
      <c r="T10" s="1"/>
      <c r="U10" s="212" t="s">
        <v>499</v>
      </c>
      <c r="V10" s="52" t="s">
        <v>866</v>
      </c>
      <c r="W10" s="53">
        <v>475.2</v>
      </c>
      <c r="X10" s="53" t="s">
        <v>863</v>
      </c>
    </row>
    <row r="11" spans="1:24" x14ac:dyDescent="0.3">
      <c r="A11" s="1"/>
      <c r="B11" s="54" t="s">
        <v>713</v>
      </c>
      <c r="C11" s="55">
        <v>993.9</v>
      </c>
      <c r="D11" s="55">
        <v>1975.4</v>
      </c>
      <c r="E11" s="55">
        <v>2315</v>
      </c>
      <c r="F11" s="55">
        <v>0</v>
      </c>
      <c r="G11" s="55"/>
      <c r="H11" s="55">
        <v>0</v>
      </c>
      <c r="I11" s="55"/>
      <c r="J11" s="55">
        <v>73.900000000000006</v>
      </c>
      <c r="K11" s="55"/>
      <c r="L11" s="55">
        <v>35.1</v>
      </c>
      <c r="M11" s="55">
        <v>9.6999999999999993</v>
      </c>
      <c r="N11" s="55">
        <v>0</v>
      </c>
      <c r="O11" s="55">
        <v>697.6</v>
      </c>
      <c r="P11" s="55">
        <f t="shared" si="0"/>
        <v>6100.6</v>
      </c>
      <c r="Q11" s="1"/>
      <c r="R11" s="1"/>
      <c r="S11" s="1"/>
      <c r="T11" s="1"/>
      <c r="U11" s="212" t="s">
        <v>497</v>
      </c>
      <c r="V11" s="52" t="s">
        <v>867</v>
      </c>
      <c r="W11" s="53" t="s">
        <v>863</v>
      </c>
      <c r="X11" s="53">
        <v>1953.35</v>
      </c>
    </row>
    <row r="12" spans="1:24" x14ac:dyDescent="0.3">
      <c r="A12" s="1"/>
      <c r="B12" s="54" t="s">
        <v>714</v>
      </c>
      <c r="C12" s="55">
        <v>996.5</v>
      </c>
      <c r="D12" s="55">
        <v>1989.9</v>
      </c>
      <c r="E12" s="55">
        <v>2399.4</v>
      </c>
      <c r="F12" s="55">
        <v>0</v>
      </c>
      <c r="G12" s="55"/>
      <c r="H12" s="55">
        <v>0</v>
      </c>
      <c r="I12" s="55"/>
      <c r="J12" s="55">
        <v>74.900000000000006</v>
      </c>
      <c r="K12" s="55"/>
      <c r="L12" s="55">
        <v>35.5</v>
      </c>
      <c r="M12" s="55">
        <v>9.6999999999999993</v>
      </c>
      <c r="N12" s="55">
        <v>0</v>
      </c>
      <c r="O12" s="55">
        <v>689.9</v>
      </c>
      <c r="P12" s="55">
        <f t="shared" si="0"/>
        <v>6195.7999999999993</v>
      </c>
      <c r="Q12" s="1"/>
      <c r="R12" s="1"/>
      <c r="S12" s="1"/>
      <c r="T12" s="1"/>
      <c r="U12" s="212"/>
      <c r="V12" s="52" t="s">
        <v>868</v>
      </c>
      <c r="W12" s="53">
        <v>709.5</v>
      </c>
      <c r="X12" s="53" t="s">
        <v>863</v>
      </c>
    </row>
    <row r="13" spans="1:24" x14ac:dyDescent="0.3">
      <c r="A13" s="1"/>
      <c r="B13" s="54" t="s">
        <v>715</v>
      </c>
      <c r="C13" s="55">
        <v>991.7</v>
      </c>
      <c r="D13" s="55">
        <v>1959.6</v>
      </c>
      <c r="E13" s="55">
        <v>2349.1999999999998</v>
      </c>
      <c r="F13" s="55">
        <v>0</v>
      </c>
      <c r="G13" s="55"/>
      <c r="H13" s="55">
        <v>0</v>
      </c>
      <c r="I13" s="55"/>
      <c r="J13" s="55">
        <v>74.599999999999994</v>
      </c>
      <c r="K13" s="55"/>
      <c r="L13" s="55">
        <v>33.5</v>
      </c>
      <c r="M13" s="55">
        <v>9.6999999999999993</v>
      </c>
      <c r="N13" s="55">
        <v>0</v>
      </c>
      <c r="O13" s="55">
        <v>740</v>
      </c>
      <c r="P13" s="55">
        <f t="shared" si="0"/>
        <v>6158.3</v>
      </c>
      <c r="Q13" s="1"/>
      <c r="R13" s="1"/>
      <c r="S13" s="1"/>
      <c r="T13" s="1"/>
      <c r="U13" s="212" t="s">
        <v>46</v>
      </c>
      <c r="V13" s="52" t="s">
        <v>869</v>
      </c>
      <c r="W13" s="53">
        <v>161.9</v>
      </c>
      <c r="X13" s="53" t="s">
        <v>863</v>
      </c>
    </row>
    <row r="14" spans="1:24" x14ac:dyDescent="0.3">
      <c r="A14" s="1"/>
      <c r="B14" s="56" t="s">
        <v>716</v>
      </c>
      <c r="C14" s="57">
        <v>992.1</v>
      </c>
      <c r="D14" s="57">
        <v>1984.6</v>
      </c>
      <c r="E14" s="57">
        <v>2295.1</v>
      </c>
      <c r="F14" s="57">
        <v>0</v>
      </c>
      <c r="G14" s="57"/>
      <c r="H14" s="57">
        <v>0</v>
      </c>
      <c r="I14" s="57"/>
      <c r="J14" s="57">
        <v>74.8</v>
      </c>
      <c r="K14" s="57"/>
      <c r="L14" s="57">
        <v>34</v>
      </c>
      <c r="M14" s="57">
        <v>9.6999999999999993</v>
      </c>
      <c r="N14" s="57">
        <v>0</v>
      </c>
      <c r="O14" s="57">
        <v>763.3</v>
      </c>
      <c r="P14" s="57">
        <f t="shared" si="0"/>
        <v>6153.5999999999995</v>
      </c>
      <c r="Q14" s="1"/>
      <c r="R14" s="1"/>
      <c r="S14" s="1"/>
      <c r="T14" s="1"/>
      <c r="U14" s="212"/>
      <c r="V14" s="52" t="s">
        <v>870</v>
      </c>
      <c r="W14" s="53" t="s">
        <v>863</v>
      </c>
      <c r="X14" s="53">
        <v>280.85000000000002</v>
      </c>
    </row>
    <row r="15" spans="1:24" x14ac:dyDescent="0.3">
      <c r="A15" s="1"/>
      <c r="B15" s="50" t="s">
        <v>717</v>
      </c>
      <c r="C15" s="51">
        <v>976.5</v>
      </c>
      <c r="D15" s="51">
        <v>1936.6</v>
      </c>
      <c r="E15" s="51">
        <v>2301.9</v>
      </c>
      <c r="F15" s="51">
        <v>0</v>
      </c>
      <c r="G15" s="51"/>
      <c r="H15" s="51">
        <v>0</v>
      </c>
      <c r="I15" s="51"/>
      <c r="J15" s="51">
        <v>73.699999999999989</v>
      </c>
      <c r="K15" s="51"/>
      <c r="L15" s="51">
        <v>34.1</v>
      </c>
      <c r="M15" s="51">
        <v>9.6999999999999993</v>
      </c>
      <c r="N15" s="51">
        <v>0</v>
      </c>
      <c r="O15" s="51">
        <v>793</v>
      </c>
      <c r="P15" s="51">
        <f t="shared" si="0"/>
        <v>6125.5</v>
      </c>
      <c r="Q15" s="1"/>
      <c r="R15" s="1"/>
      <c r="S15" s="1"/>
      <c r="T15" s="1"/>
      <c r="U15" s="212"/>
      <c r="V15" s="52" t="s">
        <v>871</v>
      </c>
      <c r="W15" s="53" t="s">
        <v>863</v>
      </c>
      <c r="X15" s="53">
        <v>1656.1</v>
      </c>
    </row>
    <row r="16" spans="1:24" x14ac:dyDescent="0.3">
      <c r="A16" s="1"/>
      <c r="B16" s="54" t="s">
        <v>718</v>
      </c>
      <c r="C16" s="55">
        <v>993.5</v>
      </c>
      <c r="D16" s="55">
        <v>2029</v>
      </c>
      <c r="E16" s="55">
        <v>2312.6</v>
      </c>
      <c r="F16" s="55">
        <v>0</v>
      </c>
      <c r="G16" s="55"/>
      <c r="H16" s="55">
        <v>0</v>
      </c>
      <c r="I16" s="55"/>
      <c r="J16" s="55">
        <v>73.5</v>
      </c>
      <c r="K16" s="55"/>
      <c r="L16" s="55">
        <v>35</v>
      </c>
      <c r="M16" s="55">
        <v>9.6999999999999993</v>
      </c>
      <c r="N16" s="55">
        <v>0</v>
      </c>
      <c r="O16" s="55">
        <v>785.1</v>
      </c>
      <c r="P16" s="55">
        <f t="shared" si="0"/>
        <v>6238.4000000000005</v>
      </c>
      <c r="Q16" s="1"/>
      <c r="R16" s="1"/>
      <c r="S16" s="1"/>
      <c r="T16" s="1"/>
      <c r="U16" s="212" t="s">
        <v>527</v>
      </c>
      <c r="V16" s="52" t="s">
        <v>872</v>
      </c>
      <c r="W16" s="53">
        <v>235.7</v>
      </c>
      <c r="X16" s="53" t="s">
        <v>863</v>
      </c>
    </row>
    <row r="17" spans="1:24" x14ac:dyDescent="0.3">
      <c r="A17" s="1"/>
      <c r="B17" s="54" t="s">
        <v>719</v>
      </c>
      <c r="C17" s="55">
        <v>985.6</v>
      </c>
      <c r="D17" s="55">
        <v>2044.4</v>
      </c>
      <c r="E17" s="55">
        <v>2463.3000000000002</v>
      </c>
      <c r="F17" s="55">
        <v>0</v>
      </c>
      <c r="G17" s="55"/>
      <c r="H17" s="55">
        <v>0</v>
      </c>
      <c r="I17" s="55"/>
      <c r="J17" s="55">
        <v>73.8</v>
      </c>
      <c r="K17" s="55"/>
      <c r="L17" s="55">
        <v>34</v>
      </c>
      <c r="M17" s="55">
        <v>9.6999999999999993</v>
      </c>
      <c r="N17" s="55">
        <v>0</v>
      </c>
      <c r="O17" s="55">
        <v>757.5</v>
      </c>
      <c r="P17" s="55">
        <f t="shared" si="0"/>
        <v>6368.3</v>
      </c>
      <c r="Q17" s="1"/>
      <c r="R17" s="1"/>
      <c r="S17" s="1"/>
      <c r="T17" s="1"/>
      <c r="U17" s="212"/>
      <c r="V17" s="52" t="s">
        <v>873</v>
      </c>
      <c r="W17" s="53">
        <v>168.2</v>
      </c>
      <c r="X17" s="53" t="s">
        <v>863</v>
      </c>
    </row>
    <row r="18" spans="1:24" x14ac:dyDescent="0.3">
      <c r="A18" s="1"/>
      <c r="B18" s="54" t="s">
        <v>720</v>
      </c>
      <c r="C18" s="55">
        <v>991.7</v>
      </c>
      <c r="D18" s="55">
        <v>2242.1</v>
      </c>
      <c r="E18" s="55">
        <v>2449.6</v>
      </c>
      <c r="F18" s="55">
        <v>0</v>
      </c>
      <c r="G18" s="55"/>
      <c r="H18" s="55">
        <v>0</v>
      </c>
      <c r="I18" s="55"/>
      <c r="J18" s="55">
        <v>73.400000000000006</v>
      </c>
      <c r="K18" s="55"/>
      <c r="L18" s="55">
        <v>34.6</v>
      </c>
      <c r="M18" s="55">
        <v>9.6999999999999993</v>
      </c>
      <c r="N18" s="55">
        <v>0.1</v>
      </c>
      <c r="O18" s="55">
        <v>748.5</v>
      </c>
      <c r="P18" s="55">
        <f t="shared" si="0"/>
        <v>6549.7</v>
      </c>
      <c r="Q18" s="1"/>
      <c r="R18" s="1"/>
      <c r="S18" s="1"/>
      <c r="T18" s="1"/>
      <c r="U18" s="212"/>
      <c r="V18" s="52" t="s">
        <v>874</v>
      </c>
      <c r="W18" s="53">
        <v>238.55</v>
      </c>
      <c r="X18" s="53" t="s">
        <v>863</v>
      </c>
    </row>
    <row r="19" spans="1:24" x14ac:dyDescent="0.3">
      <c r="A19" s="1"/>
      <c r="B19" s="54" t="s">
        <v>721</v>
      </c>
      <c r="C19" s="55">
        <v>982.8</v>
      </c>
      <c r="D19" s="55">
        <v>2249.8000000000002</v>
      </c>
      <c r="E19" s="55">
        <v>2563.6999999999998</v>
      </c>
      <c r="F19" s="55">
        <v>0</v>
      </c>
      <c r="G19" s="55"/>
      <c r="H19" s="55">
        <v>0</v>
      </c>
      <c r="I19" s="55"/>
      <c r="J19" s="55">
        <v>73.400000000000006</v>
      </c>
      <c r="K19" s="55"/>
      <c r="L19" s="55">
        <v>35.6</v>
      </c>
      <c r="M19" s="55">
        <v>9.6999999999999993</v>
      </c>
      <c r="N19" s="55">
        <v>8.1</v>
      </c>
      <c r="O19" s="55">
        <v>705.1</v>
      </c>
      <c r="P19" s="55">
        <f t="shared" si="0"/>
        <v>6628.2000000000007</v>
      </c>
      <c r="Q19" s="1"/>
      <c r="R19" s="1"/>
      <c r="S19" s="1"/>
      <c r="T19" s="1"/>
      <c r="U19" s="212"/>
      <c r="V19" s="52" t="s">
        <v>875</v>
      </c>
      <c r="W19" s="53">
        <v>117.9</v>
      </c>
      <c r="X19" s="53" t="s">
        <v>863</v>
      </c>
    </row>
    <row r="20" spans="1:24" x14ac:dyDescent="0.3">
      <c r="A20" s="1"/>
      <c r="B20" s="54" t="s">
        <v>722</v>
      </c>
      <c r="C20" s="55">
        <v>991.1</v>
      </c>
      <c r="D20" s="55">
        <v>2211.4</v>
      </c>
      <c r="E20" s="55">
        <v>2620.6999999999998</v>
      </c>
      <c r="F20" s="55">
        <v>0</v>
      </c>
      <c r="G20" s="55"/>
      <c r="H20" s="55">
        <v>0</v>
      </c>
      <c r="I20" s="55"/>
      <c r="J20" s="55">
        <v>73.599999999999994</v>
      </c>
      <c r="K20" s="55"/>
      <c r="L20" s="55">
        <v>35.299999999999997</v>
      </c>
      <c r="M20" s="55">
        <v>9.6999999999999993</v>
      </c>
      <c r="N20" s="55">
        <v>131.19999999999999</v>
      </c>
      <c r="O20" s="55">
        <v>689.6</v>
      </c>
      <c r="P20" s="55">
        <f t="shared" si="0"/>
        <v>6762.6</v>
      </c>
      <c r="Q20" s="1"/>
      <c r="R20" s="1"/>
      <c r="S20" s="1"/>
      <c r="T20" s="1"/>
      <c r="U20" s="212" t="s">
        <v>492</v>
      </c>
      <c r="V20" s="52" t="s">
        <v>876</v>
      </c>
      <c r="W20" s="53">
        <v>3559.25</v>
      </c>
      <c r="X20" s="53" t="s">
        <v>863</v>
      </c>
    </row>
    <row r="21" spans="1:24" x14ac:dyDescent="0.3">
      <c r="A21" s="1"/>
      <c r="B21" s="54" t="s">
        <v>723</v>
      </c>
      <c r="C21" s="55">
        <v>984.1</v>
      </c>
      <c r="D21" s="55">
        <v>2210</v>
      </c>
      <c r="E21" s="55">
        <v>2601.3000000000002</v>
      </c>
      <c r="F21" s="55">
        <v>0</v>
      </c>
      <c r="G21" s="55"/>
      <c r="H21" s="55">
        <v>0</v>
      </c>
      <c r="I21" s="55"/>
      <c r="J21" s="55">
        <v>75.900000000000006</v>
      </c>
      <c r="K21" s="55"/>
      <c r="L21" s="55">
        <v>34.200000000000003</v>
      </c>
      <c r="M21" s="55">
        <v>9.6999999999999993</v>
      </c>
      <c r="N21" s="55">
        <v>318.10000000000002</v>
      </c>
      <c r="O21" s="55">
        <v>666</v>
      </c>
      <c r="P21" s="55">
        <f t="shared" si="0"/>
        <v>6899.2999999999993</v>
      </c>
      <c r="Q21" s="1"/>
      <c r="R21" s="1"/>
      <c r="S21" s="1"/>
      <c r="T21" s="1"/>
      <c r="U21" s="212" t="s">
        <v>237</v>
      </c>
      <c r="V21" s="52" t="s">
        <v>877</v>
      </c>
      <c r="W21" s="53" t="s">
        <v>863</v>
      </c>
      <c r="X21" s="53">
        <v>174.95</v>
      </c>
    </row>
    <row r="22" spans="1:24" x14ac:dyDescent="0.3">
      <c r="A22" s="1"/>
      <c r="B22" s="56" t="s">
        <v>724</v>
      </c>
      <c r="C22" s="57">
        <v>1006</v>
      </c>
      <c r="D22" s="57">
        <v>2156.9</v>
      </c>
      <c r="E22" s="57">
        <v>2594.1</v>
      </c>
      <c r="F22" s="57">
        <v>0</v>
      </c>
      <c r="G22" s="57"/>
      <c r="H22" s="57">
        <v>0</v>
      </c>
      <c r="I22" s="57"/>
      <c r="J22" s="57">
        <v>75.7</v>
      </c>
      <c r="K22" s="57"/>
      <c r="L22" s="57">
        <v>33</v>
      </c>
      <c r="M22" s="57">
        <v>9.6999999999999993</v>
      </c>
      <c r="N22" s="57">
        <v>469</v>
      </c>
      <c r="O22" s="57">
        <v>623.4</v>
      </c>
      <c r="P22" s="57">
        <f t="shared" si="0"/>
        <v>6967.7999999999993</v>
      </c>
      <c r="Q22" s="1"/>
      <c r="R22" s="1"/>
      <c r="S22" s="1"/>
      <c r="T22" s="1"/>
      <c r="U22" s="212"/>
      <c r="V22" s="52" t="s">
        <v>878</v>
      </c>
      <c r="W22" s="53" t="s">
        <v>863</v>
      </c>
      <c r="X22" s="53">
        <v>128.4</v>
      </c>
    </row>
    <row r="23" spans="1:24" x14ac:dyDescent="0.3">
      <c r="A23" s="1"/>
      <c r="B23" s="50" t="s">
        <v>725</v>
      </c>
      <c r="C23" s="51">
        <v>988.3</v>
      </c>
      <c r="D23" s="51">
        <v>2321.8000000000002</v>
      </c>
      <c r="E23" s="51">
        <v>2652.1</v>
      </c>
      <c r="F23" s="51">
        <v>0</v>
      </c>
      <c r="G23" s="51"/>
      <c r="H23" s="51">
        <v>0</v>
      </c>
      <c r="I23" s="51"/>
      <c r="J23" s="51">
        <v>74.8</v>
      </c>
      <c r="K23" s="51"/>
      <c r="L23" s="51">
        <v>33.4</v>
      </c>
      <c r="M23" s="51">
        <v>8.5</v>
      </c>
      <c r="N23" s="51">
        <v>493.6</v>
      </c>
      <c r="O23" s="51">
        <v>625.70000000000005</v>
      </c>
      <c r="P23" s="51">
        <f t="shared" si="0"/>
        <v>7198.2000000000007</v>
      </c>
      <c r="Q23" s="1"/>
      <c r="R23" s="1"/>
      <c r="S23" s="1"/>
      <c r="T23" s="1"/>
      <c r="U23" s="212" t="s">
        <v>524</v>
      </c>
      <c r="V23" s="52" t="s">
        <v>879</v>
      </c>
      <c r="W23" s="53">
        <v>57.6</v>
      </c>
      <c r="X23" s="53" t="s">
        <v>863</v>
      </c>
    </row>
    <row r="24" spans="1:24" x14ac:dyDescent="0.3">
      <c r="A24" s="1"/>
      <c r="B24" s="54" t="s">
        <v>726</v>
      </c>
      <c r="C24" s="55">
        <v>1004.3</v>
      </c>
      <c r="D24" s="55">
        <v>2291.1</v>
      </c>
      <c r="E24" s="55">
        <v>2657.6</v>
      </c>
      <c r="F24" s="55">
        <v>0</v>
      </c>
      <c r="G24" s="55"/>
      <c r="H24" s="55">
        <v>0</v>
      </c>
      <c r="I24" s="55"/>
      <c r="J24" s="55">
        <v>76</v>
      </c>
      <c r="K24" s="55"/>
      <c r="L24" s="55">
        <v>32.799999999999997</v>
      </c>
      <c r="M24" s="55">
        <v>8.5</v>
      </c>
      <c r="N24" s="55">
        <v>506</v>
      </c>
      <c r="O24" s="55">
        <v>632.4</v>
      </c>
      <c r="P24" s="55">
        <f t="shared" si="0"/>
        <v>7208.7</v>
      </c>
      <c r="Q24" s="1"/>
      <c r="R24" s="1"/>
      <c r="S24" s="1"/>
      <c r="T24" s="1"/>
      <c r="U24" s="212" t="s">
        <v>490</v>
      </c>
      <c r="V24" s="52" t="s">
        <v>880</v>
      </c>
      <c r="W24" s="53" t="s">
        <v>863</v>
      </c>
      <c r="X24" s="53">
        <v>15534.6</v>
      </c>
    </row>
    <row r="25" spans="1:24" x14ac:dyDescent="0.3">
      <c r="A25" s="1"/>
      <c r="B25" s="54" t="s">
        <v>727</v>
      </c>
      <c r="C25" s="55">
        <v>1016.2</v>
      </c>
      <c r="D25" s="55">
        <v>2300.4</v>
      </c>
      <c r="E25" s="55">
        <v>2815.3</v>
      </c>
      <c r="F25" s="55">
        <v>0</v>
      </c>
      <c r="G25" s="55"/>
      <c r="H25" s="55">
        <v>0</v>
      </c>
      <c r="I25" s="55"/>
      <c r="J25" s="55">
        <v>75.699999999999989</v>
      </c>
      <c r="K25" s="55"/>
      <c r="L25" s="55">
        <v>33.299999999999997</v>
      </c>
      <c r="M25" s="55">
        <v>8.5</v>
      </c>
      <c r="N25" s="55">
        <v>517.20000000000005</v>
      </c>
      <c r="O25" s="55">
        <v>686</v>
      </c>
      <c r="P25" s="55">
        <f t="shared" si="0"/>
        <v>7452.6</v>
      </c>
      <c r="Q25" s="1"/>
      <c r="R25" s="1"/>
      <c r="S25" s="1"/>
      <c r="T25" s="1"/>
      <c r="U25" s="212"/>
      <c r="V25" s="52" t="s">
        <v>881</v>
      </c>
      <c r="W25" s="53">
        <v>5139.3</v>
      </c>
      <c r="X25" s="53" t="s">
        <v>863</v>
      </c>
    </row>
    <row r="26" spans="1:24" x14ac:dyDescent="0.3">
      <c r="A26" s="1"/>
      <c r="B26" s="54" t="s">
        <v>728</v>
      </c>
      <c r="C26" s="55">
        <v>1006.2</v>
      </c>
      <c r="D26" s="55">
        <v>2330.8000000000002</v>
      </c>
      <c r="E26" s="55">
        <v>2796.5</v>
      </c>
      <c r="F26" s="55">
        <v>0</v>
      </c>
      <c r="G26" s="55"/>
      <c r="H26" s="55">
        <v>0</v>
      </c>
      <c r="I26" s="55"/>
      <c r="J26" s="55">
        <v>75.699999999999989</v>
      </c>
      <c r="K26" s="55"/>
      <c r="L26" s="55">
        <v>34.4</v>
      </c>
      <c r="M26" s="55">
        <v>8.5</v>
      </c>
      <c r="N26" s="55">
        <v>530.20000000000005</v>
      </c>
      <c r="O26" s="55">
        <v>678.3</v>
      </c>
      <c r="P26" s="55">
        <f t="shared" si="0"/>
        <v>7460.5999999999995</v>
      </c>
      <c r="Q26" s="1"/>
      <c r="R26" s="1"/>
      <c r="S26" s="1"/>
      <c r="T26" s="1"/>
      <c r="U26" s="212" t="s">
        <v>512</v>
      </c>
      <c r="V26" s="52" t="s">
        <v>882</v>
      </c>
      <c r="W26" s="53">
        <v>62.4</v>
      </c>
      <c r="X26" s="53" t="s">
        <v>863</v>
      </c>
    </row>
    <row r="27" spans="1:24" x14ac:dyDescent="0.3">
      <c r="A27" s="1"/>
      <c r="B27" s="54" t="s">
        <v>729</v>
      </c>
      <c r="C27" s="55">
        <v>1011.3</v>
      </c>
      <c r="D27" s="55">
        <v>2301.1</v>
      </c>
      <c r="E27" s="55">
        <v>2781.5</v>
      </c>
      <c r="F27" s="55">
        <v>44.9</v>
      </c>
      <c r="G27" s="55"/>
      <c r="H27" s="55">
        <v>0</v>
      </c>
      <c r="I27" s="55"/>
      <c r="J27" s="55">
        <v>76.099999999999994</v>
      </c>
      <c r="K27" s="55"/>
      <c r="L27" s="55">
        <v>34.700000000000003</v>
      </c>
      <c r="M27" s="55">
        <v>8.5</v>
      </c>
      <c r="N27" s="55">
        <v>538.20000000000005</v>
      </c>
      <c r="O27" s="55">
        <v>730.1</v>
      </c>
      <c r="P27" s="55">
        <f t="shared" si="0"/>
        <v>7526.4</v>
      </c>
      <c r="Q27" s="1"/>
      <c r="R27" s="1"/>
      <c r="S27" s="1"/>
      <c r="T27" s="1"/>
      <c r="U27" s="212" t="s">
        <v>528</v>
      </c>
      <c r="V27" s="52" t="s">
        <v>883</v>
      </c>
      <c r="W27" s="53">
        <v>373.2</v>
      </c>
      <c r="X27" s="53" t="s">
        <v>863</v>
      </c>
    </row>
    <row r="28" spans="1:24" x14ac:dyDescent="0.3">
      <c r="A28" s="1"/>
      <c r="B28" s="54" t="s">
        <v>730</v>
      </c>
      <c r="C28" s="55">
        <v>1010.8</v>
      </c>
      <c r="D28" s="55">
        <v>2290.8000000000002</v>
      </c>
      <c r="E28" s="55">
        <v>2821.6</v>
      </c>
      <c r="F28" s="55">
        <v>45.7</v>
      </c>
      <c r="G28" s="55"/>
      <c r="H28" s="55">
        <v>0</v>
      </c>
      <c r="I28" s="55"/>
      <c r="J28" s="55">
        <v>76.5</v>
      </c>
      <c r="K28" s="55"/>
      <c r="L28" s="55">
        <v>34.5</v>
      </c>
      <c r="M28" s="55">
        <v>8.5</v>
      </c>
      <c r="N28" s="55">
        <v>545.1</v>
      </c>
      <c r="O28" s="55">
        <v>749.5</v>
      </c>
      <c r="P28" s="55">
        <f t="shared" si="0"/>
        <v>7583.0000000000009</v>
      </c>
      <c r="Q28" s="1"/>
      <c r="R28" s="1"/>
      <c r="S28" s="1"/>
      <c r="T28" s="1"/>
      <c r="U28" s="212" t="s">
        <v>513</v>
      </c>
      <c r="V28" s="52" t="s">
        <v>884</v>
      </c>
      <c r="W28" s="53">
        <v>485</v>
      </c>
      <c r="X28" s="53" t="s">
        <v>863</v>
      </c>
    </row>
    <row r="29" spans="1:24" x14ac:dyDescent="0.3">
      <c r="A29" s="1"/>
      <c r="B29" s="54" t="s">
        <v>731</v>
      </c>
      <c r="C29" s="55">
        <v>999.6</v>
      </c>
      <c r="D29" s="55">
        <v>2249.8000000000002</v>
      </c>
      <c r="E29" s="55">
        <v>2811.6</v>
      </c>
      <c r="F29" s="55">
        <v>45.5</v>
      </c>
      <c r="G29" s="55"/>
      <c r="H29" s="55">
        <v>0</v>
      </c>
      <c r="I29" s="55"/>
      <c r="J29" s="55">
        <v>76.5</v>
      </c>
      <c r="K29" s="55"/>
      <c r="L29" s="55">
        <v>33.9</v>
      </c>
      <c r="M29" s="55">
        <v>7.1</v>
      </c>
      <c r="N29" s="55">
        <v>546.29999999999995</v>
      </c>
      <c r="O29" s="55">
        <v>767.5</v>
      </c>
      <c r="P29" s="55">
        <f t="shared" si="0"/>
        <v>7537.8</v>
      </c>
      <c r="Q29" s="1"/>
      <c r="R29" s="1"/>
      <c r="S29" s="1"/>
      <c r="T29" s="1"/>
      <c r="U29" s="212" t="s">
        <v>495</v>
      </c>
      <c r="V29" s="52" t="s">
        <v>885</v>
      </c>
      <c r="W29" s="53" t="s">
        <v>863</v>
      </c>
      <c r="X29" s="53">
        <v>2947.95</v>
      </c>
    </row>
    <row r="30" spans="1:24" x14ac:dyDescent="0.3">
      <c r="A30" s="1"/>
      <c r="B30" s="56" t="s">
        <v>732</v>
      </c>
      <c r="C30" s="57">
        <v>1005.9</v>
      </c>
      <c r="D30" s="57">
        <v>2396.1999999999998</v>
      </c>
      <c r="E30" s="57">
        <v>2786.6</v>
      </c>
      <c r="F30" s="57">
        <v>45.4</v>
      </c>
      <c r="G30" s="57"/>
      <c r="H30" s="57">
        <v>0</v>
      </c>
      <c r="I30" s="57"/>
      <c r="J30" s="57">
        <v>76.400000000000006</v>
      </c>
      <c r="K30" s="57"/>
      <c r="L30" s="57">
        <v>32.299999999999997</v>
      </c>
      <c r="M30" s="57">
        <v>6.9</v>
      </c>
      <c r="N30" s="57">
        <v>482.2</v>
      </c>
      <c r="O30" s="57">
        <v>757.4</v>
      </c>
      <c r="P30" s="57">
        <f t="shared" si="0"/>
        <v>7589.2999999999984</v>
      </c>
      <c r="Q30" s="1"/>
      <c r="R30" s="1"/>
      <c r="S30" s="1"/>
      <c r="T30" s="1"/>
      <c r="U30" s="212"/>
      <c r="V30" s="52" t="s">
        <v>886</v>
      </c>
      <c r="W30" s="53">
        <v>156</v>
      </c>
      <c r="X30" s="53" t="s">
        <v>863</v>
      </c>
    </row>
    <row r="31" spans="1:24" x14ac:dyDescent="0.3">
      <c r="A31" s="1"/>
      <c r="B31" s="50" t="s">
        <v>733</v>
      </c>
      <c r="C31" s="51">
        <v>1003.9</v>
      </c>
      <c r="D31" s="51">
        <v>2286.6999999999998</v>
      </c>
      <c r="E31" s="51">
        <v>2822.4</v>
      </c>
      <c r="F31" s="51">
        <v>45.6</v>
      </c>
      <c r="G31" s="51"/>
      <c r="H31" s="51">
        <v>0</v>
      </c>
      <c r="I31" s="51"/>
      <c r="J31" s="51">
        <v>76.3</v>
      </c>
      <c r="K31" s="51"/>
      <c r="L31" s="51">
        <v>35.1</v>
      </c>
      <c r="M31" s="51">
        <v>6.9</v>
      </c>
      <c r="N31" s="51">
        <v>473.6</v>
      </c>
      <c r="O31" s="51">
        <v>742.2</v>
      </c>
      <c r="P31" s="51">
        <f t="shared" si="0"/>
        <v>7492.7000000000007</v>
      </c>
      <c r="Q31" s="1"/>
      <c r="R31" s="1"/>
      <c r="S31" s="1"/>
      <c r="T31" s="1"/>
      <c r="U31" s="212" t="s">
        <v>887</v>
      </c>
      <c r="V31" s="52" t="s">
        <v>888</v>
      </c>
      <c r="W31" s="53" t="s">
        <v>863</v>
      </c>
      <c r="X31" s="53">
        <v>1153.3</v>
      </c>
    </row>
    <row r="32" spans="1:24" x14ac:dyDescent="0.3">
      <c r="A32" s="1"/>
      <c r="B32" s="54" t="s">
        <v>734</v>
      </c>
      <c r="C32" s="55">
        <v>1017.6</v>
      </c>
      <c r="D32" s="55">
        <v>2270.1999999999998</v>
      </c>
      <c r="E32" s="55">
        <v>2769.7</v>
      </c>
      <c r="F32" s="55">
        <v>45.7</v>
      </c>
      <c r="G32" s="55"/>
      <c r="H32" s="55">
        <v>0</v>
      </c>
      <c r="I32" s="55"/>
      <c r="J32" s="55">
        <v>74.699999999999989</v>
      </c>
      <c r="K32" s="55"/>
      <c r="L32" s="55">
        <v>34.799999999999997</v>
      </c>
      <c r="M32" s="55">
        <v>8.3000000000000007</v>
      </c>
      <c r="N32" s="55">
        <v>427.5</v>
      </c>
      <c r="O32" s="55">
        <v>754.7</v>
      </c>
      <c r="P32" s="55">
        <f t="shared" si="0"/>
        <v>7403.2</v>
      </c>
      <c r="Q32" s="1"/>
      <c r="R32" s="1"/>
      <c r="S32" s="1"/>
      <c r="T32" s="1"/>
      <c r="U32" s="212" t="s">
        <v>514</v>
      </c>
      <c r="V32" s="52" t="s">
        <v>889</v>
      </c>
      <c r="W32" s="53">
        <v>393.7</v>
      </c>
      <c r="X32" s="53" t="s">
        <v>863</v>
      </c>
    </row>
    <row r="33" spans="1:24" x14ac:dyDescent="0.3">
      <c r="A33" s="1"/>
      <c r="B33" s="54" t="s">
        <v>735</v>
      </c>
      <c r="C33" s="55">
        <v>992.2</v>
      </c>
      <c r="D33" s="55">
        <v>2187.4</v>
      </c>
      <c r="E33" s="55">
        <v>2700.3</v>
      </c>
      <c r="F33" s="55">
        <v>45.3</v>
      </c>
      <c r="G33" s="55"/>
      <c r="H33" s="55">
        <v>0</v>
      </c>
      <c r="I33" s="55"/>
      <c r="J33" s="55">
        <v>75</v>
      </c>
      <c r="K33" s="55"/>
      <c r="L33" s="55">
        <v>34.1</v>
      </c>
      <c r="M33" s="55">
        <v>8.4</v>
      </c>
      <c r="N33" s="55">
        <v>428.8</v>
      </c>
      <c r="O33" s="55">
        <v>783.5</v>
      </c>
      <c r="P33" s="55">
        <f t="shared" si="0"/>
        <v>7255.0000000000009</v>
      </c>
      <c r="Q33" s="1"/>
      <c r="R33" s="1"/>
      <c r="S33" s="1"/>
      <c r="T33" s="1"/>
      <c r="U33" s="212" t="s">
        <v>515</v>
      </c>
      <c r="V33" s="52" t="s">
        <v>890</v>
      </c>
      <c r="W33" s="53">
        <v>271</v>
      </c>
      <c r="X33" s="53" t="s">
        <v>863</v>
      </c>
    </row>
    <row r="34" spans="1:24" x14ac:dyDescent="0.3">
      <c r="A34" s="1"/>
      <c r="B34" s="54" t="s">
        <v>736</v>
      </c>
      <c r="C34" s="55">
        <v>1007.9</v>
      </c>
      <c r="D34" s="55">
        <v>2310.9</v>
      </c>
      <c r="E34" s="55">
        <v>2792.8</v>
      </c>
      <c r="F34" s="55">
        <v>45.4</v>
      </c>
      <c r="G34" s="55"/>
      <c r="H34" s="55">
        <v>0</v>
      </c>
      <c r="I34" s="55"/>
      <c r="J34" s="55">
        <v>77.400000000000006</v>
      </c>
      <c r="K34" s="55"/>
      <c r="L34" s="55">
        <v>35.4</v>
      </c>
      <c r="M34" s="55">
        <v>8.4</v>
      </c>
      <c r="N34" s="55">
        <v>367.2</v>
      </c>
      <c r="O34" s="55">
        <v>733.6</v>
      </c>
      <c r="P34" s="55">
        <f t="shared" si="0"/>
        <v>7378.9999999999991</v>
      </c>
      <c r="Q34" s="1"/>
      <c r="R34" s="1"/>
      <c r="S34" s="1"/>
      <c r="T34" s="1"/>
      <c r="U34" s="212" t="s">
        <v>63</v>
      </c>
      <c r="V34" s="52" t="s">
        <v>891</v>
      </c>
      <c r="W34" s="53" t="s">
        <v>863</v>
      </c>
      <c r="X34" s="53">
        <v>1575.8</v>
      </c>
    </row>
    <row r="35" spans="1:24" x14ac:dyDescent="0.3">
      <c r="A35" s="1"/>
      <c r="B35" s="54" t="s">
        <v>737</v>
      </c>
      <c r="C35" s="55">
        <v>987.1</v>
      </c>
      <c r="D35" s="55">
        <v>2334.3000000000002</v>
      </c>
      <c r="E35" s="55">
        <v>2710.2</v>
      </c>
      <c r="F35" s="55">
        <v>45.3</v>
      </c>
      <c r="G35" s="55"/>
      <c r="H35" s="55">
        <v>0</v>
      </c>
      <c r="I35" s="55"/>
      <c r="J35" s="55">
        <v>75.2</v>
      </c>
      <c r="K35" s="55"/>
      <c r="L35" s="55">
        <v>34.799999999999997</v>
      </c>
      <c r="M35" s="55">
        <v>8.4</v>
      </c>
      <c r="N35" s="55">
        <v>417.7</v>
      </c>
      <c r="O35" s="55">
        <v>776.8</v>
      </c>
      <c r="P35" s="55">
        <f t="shared" si="0"/>
        <v>7389.8</v>
      </c>
      <c r="Q35" s="1"/>
      <c r="R35" s="1"/>
      <c r="S35" s="1"/>
      <c r="T35" s="1"/>
      <c r="U35" s="212" t="s">
        <v>530</v>
      </c>
      <c r="V35" s="52" t="s">
        <v>892</v>
      </c>
      <c r="W35" s="53">
        <v>264</v>
      </c>
      <c r="X35" s="53" t="s">
        <v>863</v>
      </c>
    </row>
    <row r="36" spans="1:24" x14ac:dyDescent="0.3">
      <c r="A36" s="1"/>
      <c r="B36" s="54" t="s">
        <v>738</v>
      </c>
      <c r="C36" s="55">
        <v>1001.6</v>
      </c>
      <c r="D36" s="55">
        <v>2475.6999999999998</v>
      </c>
      <c r="E36" s="55">
        <v>2758.8</v>
      </c>
      <c r="F36" s="55">
        <v>45.4</v>
      </c>
      <c r="G36" s="55"/>
      <c r="H36" s="55">
        <v>0</v>
      </c>
      <c r="I36" s="55"/>
      <c r="J36" s="55">
        <v>74.400000000000006</v>
      </c>
      <c r="K36" s="55"/>
      <c r="L36" s="55">
        <v>33.1</v>
      </c>
      <c r="M36" s="55">
        <v>8.6</v>
      </c>
      <c r="N36" s="55">
        <v>299.2</v>
      </c>
      <c r="O36" s="55">
        <v>810.3</v>
      </c>
      <c r="P36" s="55">
        <f t="shared" si="0"/>
        <v>7507.1</v>
      </c>
      <c r="Q36" s="1"/>
      <c r="R36" s="1"/>
      <c r="S36" s="1"/>
      <c r="T36" s="1"/>
      <c r="U36" s="212"/>
      <c r="V36" s="52" t="s">
        <v>893</v>
      </c>
      <c r="W36" s="53">
        <v>88.4</v>
      </c>
      <c r="X36" s="53" t="s">
        <v>863</v>
      </c>
    </row>
    <row r="37" spans="1:24" x14ac:dyDescent="0.3">
      <c r="A37" s="1"/>
      <c r="B37" s="54" t="s">
        <v>739</v>
      </c>
      <c r="C37" s="55">
        <v>1011.1</v>
      </c>
      <c r="D37" s="55">
        <v>2630.6</v>
      </c>
      <c r="E37" s="55">
        <v>2740.1</v>
      </c>
      <c r="F37" s="55">
        <v>45.5</v>
      </c>
      <c r="G37" s="55"/>
      <c r="H37" s="55">
        <v>0</v>
      </c>
      <c r="I37" s="55"/>
      <c r="J37" s="55">
        <v>69.8</v>
      </c>
      <c r="K37" s="55"/>
      <c r="L37" s="55">
        <v>33</v>
      </c>
      <c r="M37" s="55">
        <v>9.4</v>
      </c>
      <c r="N37" s="55">
        <v>167.2</v>
      </c>
      <c r="O37" s="55">
        <v>797.9</v>
      </c>
      <c r="P37" s="55">
        <f t="shared" si="0"/>
        <v>7504.5999999999985</v>
      </c>
      <c r="Q37" s="1"/>
      <c r="R37" s="1"/>
      <c r="S37" s="1"/>
      <c r="T37" s="1"/>
      <c r="U37" s="212" t="s">
        <v>531</v>
      </c>
      <c r="V37" s="52" t="s">
        <v>894</v>
      </c>
      <c r="W37" s="53">
        <v>162.19999999999999</v>
      </c>
      <c r="X37" s="53" t="s">
        <v>863</v>
      </c>
    </row>
    <row r="38" spans="1:24" x14ac:dyDescent="0.3">
      <c r="A38" s="1"/>
      <c r="B38" s="56" t="s">
        <v>740</v>
      </c>
      <c r="C38" s="57">
        <v>994.5</v>
      </c>
      <c r="D38" s="57">
        <v>2566.3000000000002</v>
      </c>
      <c r="E38" s="57">
        <v>2749.6</v>
      </c>
      <c r="F38" s="57">
        <v>44.9</v>
      </c>
      <c r="G38" s="57"/>
      <c r="H38" s="57">
        <v>0</v>
      </c>
      <c r="I38" s="57"/>
      <c r="J38" s="57">
        <v>71.5</v>
      </c>
      <c r="K38" s="57"/>
      <c r="L38" s="57">
        <v>34.4</v>
      </c>
      <c r="M38" s="57">
        <v>9.6</v>
      </c>
      <c r="N38" s="57">
        <v>194.3</v>
      </c>
      <c r="O38" s="57">
        <v>797.9</v>
      </c>
      <c r="P38" s="57">
        <f t="shared" si="0"/>
        <v>7462.9999999999991</v>
      </c>
      <c r="Q38" s="1"/>
      <c r="R38" s="1"/>
      <c r="S38" s="1"/>
      <c r="T38" s="1"/>
      <c r="U38" s="212"/>
      <c r="V38" s="52" t="s">
        <v>895</v>
      </c>
      <c r="W38" s="53">
        <v>176.85</v>
      </c>
      <c r="X38" s="53" t="s">
        <v>863</v>
      </c>
    </row>
    <row r="39" spans="1:24" x14ac:dyDescent="0.3">
      <c r="A39" s="1"/>
      <c r="B39" s="50" t="s">
        <v>741</v>
      </c>
      <c r="C39" s="51">
        <v>999.8</v>
      </c>
      <c r="D39" s="51">
        <v>2821.9</v>
      </c>
      <c r="E39" s="51">
        <v>2798.7</v>
      </c>
      <c r="F39" s="51">
        <v>45.5</v>
      </c>
      <c r="G39" s="51"/>
      <c r="H39" s="51">
        <v>0</v>
      </c>
      <c r="I39" s="51"/>
      <c r="J39" s="51">
        <v>72.699999999999989</v>
      </c>
      <c r="K39" s="51"/>
      <c r="L39" s="51">
        <v>34.200000000000003</v>
      </c>
      <c r="M39" s="51">
        <v>9.6</v>
      </c>
      <c r="N39" s="51">
        <v>45.9</v>
      </c>
      <c r="O39" s="51">
        <v>784.3</v>
      </c>
      <c r="P39" s="51">
        <f t="shared" si="0"/>
        <v>7612.5999999999995</v>
      </c>
      <c r="Q39" s="1"/>
      <c r="R39" s="1"/>
      <c r="S39" s="1"/>
      <c r="T39" s="1"/>
      <c r="U39" s="212"/>
      <c r="V39" s="52" t="s">
        <v>896</v>
      </c>
      <c r="W39" s="53">
        <v>182.25</v>
      </c>
      <c r="X39" s="53" t="s">
        <v>863</v>
      </c>
    </row>
    <row r="40" spans="1:24" x14ac:dyDescent="0.3">
      <c r="A40" s="1"/>
      <c r="B40" s="54" t="s">
        <v>742</v>
      </c>
      <c r="C40" s="55">
        <v>991.5</v>
      </c>
      <c r="D40" s="55">
        <v>2872</v>
      </c>
      <c r="E40" s="55">
        <v>2745.3</v>
      </c>
      <c r="F40" s="55">
        <v>45.3</v>
      </c>
      <c r="G40" s="55"/>
      <c r="H40" s="55">
        <v>0</v>
      </c>
      <c r="I40" s="55"/>
      <c r="J40" s="55">
        <v>75.800000000000011</v>
      </c>
      <c r="K40" s="55"/>
      <c r="L40" s="55">
        <v>32.5</v>
      </c>
      <c r="M40" s="55">
        <v>9.6</v>
      </c>
      <c r="N40" s="55">
        <v>9.4</v>
      </c>
      <c r="O40" s="55">
        <v>812.1</v>
      </c>
      <c r="P40" s="55">
        <f t="shared" si="0"/>
        <v>7593.5000000000009</v>
      </c>
      <c r="Q40" s="1"/>
      <c r="R40" s="1"/>
      <c r="S40" s="1"/>
      <c r="T40" s="1"/>
      <c r="U40" s="212"/>
      <c r="V40" s="52" t="s">
        <v>897</v>
      </c>
      <c r="W40" s="53">
        <v>200.75</v>
      </c>
      <c r="X40" s="53" t="s">
        <v>863</v>
      </c>
    </row>
    <row r="41" spans="1:24" x14ac:dyDescent="0.3">
      <c r="A41" s="1"/>
      <c r="B41" s="54" t="s">
        <v>743</v>
      </c>
      <c r="C41" s="55">
        <v>999.4</v>
      </c>
      <c r="D41" s="55">
        <v>2849.9</v>
      </c>
      <c r="E41" s="55">
        <v>2784.8</v>
      </c>
      <c r="F41" s="55">
        <v>45.8</v>
      </c>
      <c r="G41" s="55"/>
      <c r="H41" s="55">
        <v>0</v>
      </c>
      <c r="I41" s="55"/>
      <c r="J41" s="55">
        <v>76.599999999999994</v>
      </c>
      <c r="K41" s="55"/>
      <c r="L41" s="55">
        <v>32.700000000000003</v>
      </c>
      <c r="M41" s="55">
        <v>9.6</v>
      </c>
      <c r="N41" s="55">
        <v>0.1</v>
      </c>
      <c r="O41" s="55">
        <v>776.6</v>
      </c>
      <c r="P41" s="55">
        <f t="shared" si="0"/>
        <v>7575.5000000000018</v>
      </c>
      <c r="Q41" s="1"/>
      <c r="R41" s="1"/>
      <c r="S41" s="1"/>
      <c r="T41" s="1"/>
      <c r="U41" s="212" t="s">
        <v>516</v>
      </c>
      <c r="V41" s="52" t="s">
        <v>898</v>
      </c>
      <c r="W41" s="53">
        <v>81.349999999999994</v>
      </c>
      <c r="X41" s="53" t="s">
        <v>863</v>
      </c>
    </row>
    <row r="42" spans="1:24" x14ac:dyDescent="0.3">
      <c r="A42" s="1"/>
      <c r="B42" s="54" t="s">
        <v>744</v>
      </c>
      <c r="C42" s="55">
        <v>999.1</v>
      </c>
      <c r="D42" s="55">
        <v>2834.5</v>
      </c>
      <c r="E42" s="55">
        <v>2559.9</v>
      </c>
      <c r="F42" s="55">
        <v>46.4</v>
      </c>
      <c r="G42" s="55"/>
      <c r="H42" s="55">
        <v>0</v>
      </c>
      <c r="I42" s="55"/>
      <c r="J42" s="55">
        <v>75</v>
      </c>
      <c r="K42" s="55"/>
      <c r="L42" s="55">
        <v>34.5</v>
      </c>
      <c r="M42" s="55">
        <v>9.6</v>
      </c>
      <c r="N42" s="55">
        <v>0</v>
      </c>
      <c r="O42" s="55">
        <v>795.8</v>
      </c>
      <c r="P42" s="55">
        <f t="shared" si="0"/>
        <v>7354.8</v>
      </c>
      <c r="Q42" s="1"/>
      <c r="R42" s="1"/>
      <c r="S42" s="1"/>
      <c r="T42" s="1"/>
      <c r="U42" s="212" t="s">
        <v>498</v>
      </c>
      <c r="V42" s="52" t="s">
        <v>899</v>
      </c>
      <c r="W42" s="53">
        <v>444.2</v>
      </c>
      <c r="X42" s="53" t="s">
        <v>863</v>
      </c>
    </row>
    <row r="43" spans="1:24" x14ac:dyDescent="0.3">
      <c r="A43" s="1"/>
      <c r="B43" s="54" t="s">
        <v>745</v>
      </c>
      <c r="C43" s="55">
        <v>1001.5</v>
      </c>
      <c r="D43" s="55">
        <v>2843.2</v>
      </c>
      <c r="E43" s="55">
        <v>2611.6999999999998</v>
      </c>
      <c r="F43" s="55">
        <v>47.1</v>
      </c>
      <c r="G43" s="55"/>
      <c r="H43" s="55">
        <v>0</v>
      </c>
      <c r="I43" s="55"/>
      <c r="J43" s="55">
        <v>72.3</v>
      </c>
      <c r="K43" s="55"/>
      <c r="L43" s="55">
        <v>33.9</v>
      </c>
      <c r="M43" s="55">
        <v>6.7</v>
      </c>
      <c r="N43" s="55">
        <v>0</v>
      </c>
      <c r="O43" s="55">
        <v>787.8</v>
      </c>
      <c r="P43" s="55">
        <f t="shared" si="0"/>
        <v>7404.2</v>
      </c>
      <c r="Q43" s="1"/>
      <c r="R43" s="1"/>
      <c r="S43" s="1"/>
      <c r="T43" s="1"/>
      <c r="U43" s="212" t="s">
        <v>517</v>
      </c>
      <c r="V43" s="52" t="s">
        <v>900</v>
      </c>
      <c r="W43" s="53">
        <v>441.65</v>
      </c>
      <c r="X43" s="53" t="s">
        <v>863</v>
      </c>
    </row>
    <row r="44" spans="1:24" x14ac:dyDescent="0.3">
      <c r="A44" s="1"/>
      <c r="B44" s="54" t="s">
        <v>746</v>
      </c>
      <c r="C44" s="55">
        <v>1000.9</v>
      </c>
      <c r="D44" s="55">
        <v>2725.9</v>
      </c>
      <c r="E44" s="55">
        <v>2637.8</v>
      </c>
      <c r="F44" s="55">
        <v>47</v>
      </c>
      <c r="G44" s="55"/>
      <c r="H44" s="55">
        <v>33.700000000000003</v>
      </c>
      <c r="I44" s="55"/>
      <c r="J44" s="55">
        <v>73.400000000000006</v>
      </c>
      <c r="K44" s="55"/>
      <c r="L44" s="55">
        <v>34.200000000000003</v>
      </c>
      <c r="M44" s="55">
        <v>9.1999999999999993</v>
      </c>
      <c r="N44" s="55">
        <v>0</v>
      </c>
      <c r="O44" s="55">
        <v>767.6</v>
      </c>
      <c r="P44" s="55">
        <f t="shared" si="0"/>
        <v>7329.7</v>
      </c>
      <c r="Q44" s="1"/>
      <c r="R44" s="1"/>
      <c r="S44" s="1"/>
      <c r="T44" s="1"/>
      <c r="U44" s="212" t="s">
        <v>489</v>
      </c>
      <c r="V44" s="52" t="s">
        <v>901</v>
      </c>
      <c r="W44" s="53" t="s">
        <v>863</v>
      </c>
      <c r="X44" s="53">
        <v>2372.25</v>
      </c>
    </row>
    <row r="45" spans="1:24" x14ac:dyDescent="0.3">
      <c r="A45" s="1"/>
      <c r="B45" s="54" t="s">
        <v>747</v>
      </c>
      <c r="C45" s="55">
        <v>1002.7</v>
      </c>
      <c r="D45" s="55">
        <v>2733.6</v>
      </c>
      <c r="E45" s="55">
        <v>2636.9</v>
      </c>
      <c r="F45" s="55">
        <v>47</v>
      </c>
      <c r="G45" s="55"/>
      <c r="H45" s="55">
        <v>40.5</v>
      </c>
      <c r="I45" s="55"/>
      <c r="J45" s="55">
        <v>73.8</v>
      </c>
      <c r="K45" s="55"/>
      <c r="L45" s="55">
        <v>34.4</v>
      </c>
      <c r="M45" s="55">
        <v>9.1999999999999993</v>
      </c>
      <c r="N45" s="55">
        <v>0</v>
      </c>
      <c r="O45" s="55">
        <v>725.3</v>
      </c>
      <c r="P45" s="55">
        <f t="shared" si="0"/>
        <v>7303.4000000000005</v>
      </c>
      <c r="Q45" s="1"/>
      <c r="R45" s="1"/>
      <c r="S45" s="1"/>
      <c r="T45" s="1"/>
      <c r="U45" s="212" t="s">
        <v>500</v>
      </c>
      <c r="V45" s="52" t="s">
        <v>902</v>
      </c>
      <c r="W45" s="53">
        <v>1928.7</v>
      </c>
      <c r="X45" s="53" t="s">
        <v>863</v>
      </c>
    </row>
    <row r="46" spans="1:24" x14ac:dyDescent="0.3">
      <c r="A46" s="1"/>
      <c r="B46" s="56" t="s">
        <v>748</v>
      </c>
      <c r="C46" s="57">
        <v>1004.9</v>
      </c>
      <c r="D46" s="57">
        <v>2765.9</v>
      </c>
      <c r="E46" s="57">
        <v>2696</v>
      </c>
      <c r="F46" s="57">
        <v>47</v>
      </c>
      <c r="G46" s="57"/>
      <c r="H46" s="57">
        <v>0</v>
      </c>
      <c r="I46" s="57"/>
      <c r="J46" s="57">
        <v>74</v>
      </c>
      <c r="K46" s="57"/>
      <c r="L46" s="57">
        <v>35.9</v>
      </c>
      <c r="M46" s="57">
        <v>9.1999999999999993</v>
      </c>
      <c r="N46" s="57">
        <v>0</v>
      </c>
      <c r="O46" s="57">
        <v>698.1</v>
      </c>
      <c r="P46" s="57">
        <f t="shared" si="0"/>
        <v>7331</v>
      </c>
      <c r="Q46" s="1"/>
      <c r="R46" s="1"/>
      <c r="S46" s="1"/>
      <c r="T46" s="1"/>
      <c r="U46" s="212" t="s">
        <v>504</v>
      </c>
      <c r="V46" s="52" t="s">
        <v>903</v>
      </c>
      <c r="W46" s="53">
        <v>36</v>
      </c>
      <c r="X46" s="53" t="s">
        <v>863</v>
      </c>
    </row>
    <row r="47" spans="1:24" x14ac:dyDescent="0.3">
      <c r="A47" s="1"/>
      <c r="B47" s="50" t="s">
        <v>749</v>
      </c>
      <c r="C47" s="51">
        <v>1012.4</v>
      </c>
      <c r="D47" s="51">
        <v>2708.2</v>
      </c>
      <c r="E47" s="51">
        <v>2753.4</v>
      </c>
      <c r="F47" s="51">
        <v>47.2</v>
      </c>
      <c r="G47" s="51"/>
      <c r="H47" s="51">
        <v>0</v>
      </c>
      <c r="I47" s="51"/>
      <c r="J47" s="51">
        <v>73.599999999999994</v>
      </c>
      <c r="K47" s="51"/>
      <c r="L47" s="51">
        <v>34.700000000000003</v>
      </c>
      <c r="M47" s="51">
        <v>9.4</v>
      </c>
      <c r="N47" s="51">
        <v>0</v>
      </c>
      <c r="O47" s="51">
        <v>707</v>
      </c>
      <c r="P47" s="51">
        <f t="shared" si="0"/>
        <v>7345.9</v>
      </c>
      <c r="Q47" s="1"/>
      <c r="R47" s="1"/>
      <c r="S47" s="1"/>
      <c r="T47" s="1"/>
      <c r="U47" s="212" t="s">
        <v>79</v>
      </c>
      <c r="V47" s="52" t="s">
        <v>904</v>
      </c>
      <c r="W47" s="53" t="s">
        <v>863</v>
      </c>
      <c r="X47" s="53">
        <v>9490.7000000000007</v>
      </c>
    </row>
    <row r="48" spans="1:24" x14ac:dyDescent="0.3">
      <c r="A48" s="1"/>
      <c r="B48" s="54" t="s">
        <v>750</v>
      </c>
      <c r="C48" s="55">
        <v>1008.9</v>
      </c>
      <c r="D48" s="55">
        <v>2684.9</v>
      </c>
      <c r="E48" s="55">
        <v>2685.1</v>
      </c>
      <c r="F48" s="55">
        <v>47</v>
      </c>
      <c r="G48" s="55"/>
      <c r="H48" s="55">
        <v>0</v>
      </c>
      <c r="I48" s="55"/>
      <c r="J48" s="55">
        <v>71.8</v>
      </c>
      <c r="K48" s="55"/>
      <c r="L48" s="55">
        <v>35</v>
      </c>
      <c r="M48" s="55">
        <v>9.4</v>
      </c>
      <c r="N48" s="55">
        <v>0</v>
      </c>
      <c r="O48" s="55">
        <v>739.2</v>
      </c>
      <c r="P48" s="55">
        <f t="shared" si="0"/>
        <v>7281.2999999999993</v>
      </c>
      <c r="Q48" s="1"/>
      <c r="R48" s="1"/>
      <c r="S48" s="1"/>
      <c r="T48" s="1"/>
      <c r="U48" s="212"/>
      <c r="V48" s="52" t="s">
        <v>905</v>
      </c>
      <c r="W48" s="53">
        <v>118.95</v>
      </c>
      <c r="X48" s="53" t="s">
        <v>863</v>
      </c>
    </row>
    <row r="49" spans="1:24" x14ac:dyDescent="0.3">
      <c r="A49" s="1"/>
      <c r="B49" s="54" t="s">
        <v>751</v>
      </c>
      <c r="C49" s="55">
        <v>1006.2</v>
      </c>
      <c r="D49" s="55">
        <v>2579.6999999999998</v>
      </c>
      <c r="E49" s="55">
        <v>2756</v>
      </c>
      <c r="F49" s="55">
        <v>46.9</v>
      </c>
      <c r="G49" s="55"/>
      <c r="H49" s="55">
        <v>0</v>
      </c>
      <c r="I49" s="55"/>
      <c r="J49" s="55">
        <v>66.7</v>
      </c>
      <c r="K49" s="55"/>
      <c r="L49" s="55">
        <v>33</v>
      </c>
      <c r="M49" s="55">
        <v>9.4</v>
      </c>
      <c r="N49" s="55">
        <v>0</v>
      </c>
      <c r="O49" s="55">
        <v>782.6</v>
      </c>
      <c r="P49" s="55">
        <f t="shared" si="0"/>
        <v>7280.4999999999991</v>
      </c>
      <c r="Q49" s="1"/>
      <c r="R49" s="1"/>
      <c r="S49" s="1"/>
      <c r="T49" s="1"/>
      <c r="U49" s="212" t="s">
        <v>496</v>
      </c>
      <c r="V49" s="52" t="s">
        <v>906</v>
      </c>
      <c r="W49" s="53" t="s">
        <v>863</v>
      </c>
      <c r="X49" s="53">
        <v>1139.5</v>
      </c>
    </row>
    <row r="50" spans="1:24" x14ac:dyDescent="0.3">
      <c r="A50" s="1"/>
      <c r="B50" s="54" t="s">
        <v>752</v>
      </c>
      <c r="C50" s="55">
        <v>1010.3</v>
      </c>
      <c r="D50" s="55">
        <v>2596.9</v>
      </c>
      <c r="E50" s="55">
        <v>2724.7</v>
      </c>
      <c r="F50" s="55">
        <v>47</v>
      </c>
      <c r="G50" s="55"/>
      <c r="H50" s="55">
        <v>0</v>
      </c>
      <c r="I50" s="55"/>
      <c r="J50" s="55">
        <v>64.8</v>
      </c>
      <c r="K50" s="55"/>
      <c r="L50" s="55">
        <v>30.9</v>
      </c>
      <c r="M50" s="55">
        <v>9.6</v>
      </c>
      <c r="N50" s="55">
        <v>0</v>
      </c>
      <c r="O50" s="55">
        <v>780.6</v>
      </c>
      <c r="P50" s="55">
        <f t="shared" si="0"/>
        <v>7264.8</v>
      </c>
      <c r="Q50" s="1"/>
      <c r="R50" s="1"/>
      <c r="S50" s="1"/>
      <c r="T50" s="1"/>
      <c r="U50" s="212" t="s">
        <v>511</v>
      </c>
      <c r="V50" s="52" t="s">
        <v>907</v>
      </c>
      <c r="W50" s="53">
        <v>62.05</v>
      </c>
      <c r="X50" s="53" t="s">
        <v>863</v>
      </c>
    </row>
    <row r="51" spans="1:24" x14ac:dyDescent="0.3">
      <c r="A51" s="1"/>
      <c r="B51" s="54" t="s">
        <v>753</v>
      </c>
      <c r="C51" s="55">
        <v>1010.5</v>
      </c>
      <c r="D51" s="55">
        <v>2592.6</v>
      </c>
      <c r="E51" s="55">
        <v>2752.3</v>
      </c>
      <c r="F51" s="55">
        <v>47.2</v>
      </c>
      <c r="G51" s="55"/>
      <c r="H51" s="55">
        <v>0</v>
      </c>
      <c r="I51" s="55"/>
      <c r="J51" s="55">
        <v>67.400000000000006</v>
      </c>
      <c r="K51" s="55"/>
      <c r="L51" s="55">
        <v>28.4</v>
      </c>
      <c r="M51" s="55">
        <v>9.6</v>
      </c>
      <c r="N51" s="55">
        <v>0</v>
      </c>
      <c r="O51" s="55">
        <v>742.2</v>
      </c>
      <c r="P51" s="55">
        <f t="shared" si="0"/>
        <v>7250.1999999999989</v>
      </c>
      <c r="Q51" s="1"/>
      <c r="R51" s="1"/>
      <c r="S51" s="1"/>
      <c r="T51" s="1"/>
      <c r="U51" s="212" t="s">
        <v>91</v>
      </c>
      <c r="V51" s="52" t="s">
        <v>908</v>
      </c>
      <c r="W51" s="53">
        <v>129.30000000000001</v>
      </c>
      <c r="X51" s="53" t="s">
        <v>863</v>
      </c>
    </row>
    <row r="52" spans="1:24" x14ac:dyDescent="0.3">
      <c r="A52" s="1"/>
      <c r="B52" s="54" t="s">
        <v>754</v>
      </c>
      <c r="C52" s="55">
        <v>994.1</v>
      </c>
      <c r="D52" s="55">
        <v>2540.1999999999998</v>
      </c>
      <c r="E52" s="55">
        <v>2605.5</v>
      </c>
      <c r="F52" s="55">
        <v>46.7</v>
      </c>
      <c r="G52" s="55"/>
      <c r="H52" s="55">
        <v>0</v>
      </c>
      <c r="I52" s="55"/>
      <c r="J52" s="55">
        <v>67.900000000000006</v>
      </c>
      <c r="K52" s="55"/>
      <c r="L52" s="55">
        <v>32</v>
      </c>
      <c r="M52" s="55">
        <v>9.6</v>
      </c>
      <c r="N52" s="55">
        <v>0</v>
      </c>
      <c r="O52" s="55">
        <v>749.3</v>
      </c>
      <c r="P52" s="55">
        <f t="shared" si="0"/>
        <v>7045.2999999999993</v>
      </c>
      <c r="Q52" s="1"/>
      <c r="R52" s="1"/>
      <c r="S52" s="1"/>
      <c r="T52" s="1"/>
      <c r="U52" s="212"/>
      <c r="V52" s="52" t="s">
        <v>909</v>
      </c>
      <c r="W52" s="53" t="s">
        <v>863</v>
      </c>
      <c r="X52" s="53">
        <v>2402.85</v>
      </c>
    </row>
    <row r="53" spans="1:24" x14ac:dyDescent="0.3">
      <c r="A53" s="1"/>
      <c r="B53" s="54" t="s">
        <v>755</v>
      </c>
      <c r="C53" s="55">
        <v>999.9</v>
      </c>
      <c r="D53" s="55">
        <v>2420.4</v>
      </c>
      <c r="E53" s="55">
        <v>2476.3000000000002</v>
      </c>
      <c r="F53" s="55">
        <v>47.2</v>
      </c>
      <c r="G53" s="55"/>
      <c r="H53" s="55">
        <v>0</v>
      </c>
      <c r="I53" s="55"/>
      <c r="J53" s="55">
        <v>70.5</v>
      </c>
      <c r="K53" s="55"/>
      <c r="L53" s="55">
        <v>33.9</v>
      </c>
      <c r="M53" s="55">
        <v>9.6</v>
      </c>
      <c r="N53" s="55">
        <v>0</v>
      </c>
      <c r="O53" s="55">
        <v>718</v>
      </c>
      <c r="P53" s="55">
        <f t="shared" si="0"/>
        <v>6775.8</v>
      </c>
      <c r="Q53" s="1"/>
      <c r="R53" s="1"/>
      <c r="S53" s="1"/>
      <c r="T53" s="1"/>
      <c r="U53" s="212"/>
      <c r="V53" s="52" t="s">
        <v>95</v>
      </c>
      <c r="W53" s="53" t="s">
        <v>863</v>
      </c>
      <c r="X53" s="53">
        <v>2127.65</v>
      </c>
    </row>
    <row r="54" spans="1:24" x14ac:dyDescent="0.3">
      <c r="A54" s="1"/>
      <c r="B54" s="56" t="s">
        <v>44</v>
      </c>
      <c r="C54" s="57">
        <v>1004.2</v>
      </c>
      <c r="D54" s="57">
        <v>2461.4</v>
      </c>
      <c r="E54" s="57">
        <v>2337.9</v>
      </c>
      <c r="F54" s="57">
        <v>47</v>
      </c>
      <c r="G54" s="57"/>
      <c r="H54" s="57">
        <v>0</v>
      </c>
      <c r="I54" s="57"/>
      <c r="J54" s="57">
        <v>66</v>
      </c>
      <c r="K54" s="57"/>
      <c r="L54" s="57">
        <v>35</v>
      </c>
      <c r="M54" s="57">
        <v>9.6</v>
      </c>
      <c r="N54" s="57">
        <v>0</v>
      </c>
      <c r="O54" s="57">
        <v>735.7</v>
      </c>
      <c r="P54" s="57">
        <f t="shared" si="0"/>
        <v>6696.8</v>
      </c>
      <c r="Q54" s="1"/>
      <c r="R54" s="1"/>
      <c r="S54" s="1"/>
      <c r="T54" s="1"/>
      <c r="U54" s="212"/>
      <c r="V54" s="52" t="s">
        <v>910</v>
      </c>
      <c r="W54" s="53">
        <v>238.3</v>
      </c>
      <c r="X54" s="53" t="s">
        <v>863</v>
      </c>
    </row>
    <row r="55" spans="1:24" x14ac:dyDescent="0.3">
      <c r="A55" s="1"/>
      <c r="B55" s="58" t="s">
        <v>911</v>
      </c>
      <c r="C55" s="59">
        <f>+SUM(C7:C54)/2</f>
        <v>23962.400000000001</v>
      </c>
      <c r="D55" s="59">
        <f t="shared" ref="D55:P55" si="1">+SUM(D7:D54)/2</f>
        <v>56952.899999999987</v>
      </c>
      <c r="E55" s="59">
        <f t="shared" si="1"/>
        <v>62752.5</v>
      </c>
      <c r="F55" s="59">
        <f t="shared" si="1"/>
        <v>669.4</v>
      </c>
      <c r="G55" s="59">
        <f t="shared" si="1"/>
        <v>0</v>
      </c>
      <c r="H55" s="59">
        <f t="shared" si="1"/>
        <v>37.1</v>
      </c>
      <c r="I55" s="59">
        <f t="shared" si="1"/>
        <v>0</v>
      </c>
      <c r="J55" s="59">
        <f t="shared" si="1"/>
        <v>1767.1500000000003</v>
      </c>
      <c r="K55" s="59">
        <f t="shared" si="1"/>
        <v>0</v>
      </c>
      <c r="L55" s="59">
        <f t="shared" si="1"/>
        <v>814.95000000000027</v>
      </c>
      <c r="M55" s="59">
        <f t="shared" si="1"/>
        <v>218.55000000000007</v>
      </c>
      <c r="N55" s="59">
        <f t="shared" si="1"/>
        <v>3958.0999999999995</v>
      </c>
      <c r="O55" s="59">
        <f t="shared" si="1"/>
        <v>17733.749999999996</v>
      </c>
      <c r="P55" s="59">
        <f t="shared" si="1"/>
        <v>168866.80000000002</v>
      </c>
      <c r="Q55" s="1"/>
      <c r="R55" s="1"/>
      <c r="S55" s="1"/>
      <c r="T55" s="1"/>
      <c r="U55" s="212" t="s">
        <v>97</v>
      </c>
      <c r="V55" s="52" t="s">
        <v>912</v>
      </c>
      <c r="W55" s="53" t="s">
        <v>863</v>
      </c>
      <c r="X55" s="53">
        <v>1682</v>
      </c>
    </row>
    <row r="56" spans="1:24" x14ac:dyDescent="0.3">
      <c r="A56" s="1"/>
      <c r="B56" s="58" t="s">
        <v>913</v>
      </c>
      <c r="C56" s="59">
        <f>+C55*100/$P$55</f>
        <v>14.190119076100215</v>
      </c>
      <c r="D56" s="59">
        <f t="shared" ref="D56:O56" si="2">+D55*100/$P$55</f>
        <v>33.726522916286676</v>
      </c>
      <c r="E56" s="59">
        <f t="shared" si="2"/>
        <v>37.160945786856857</v>
      </c>
      <c r="F56" s="59">
        <f t="shared" si="2"/>
        <v>0.39640710903505005</v>
      </c>
      <c r="G56" s="59">
        <f t="shared" si="2"/>
        <v>0</v>
      </c>
      <c r="H56" s="59">
        <f t="shared" si="2"/>
        <v>2.1969978705109586E-2</v>
      </c>
      <c r="I56" s="59">
        <f t="shared" si="2"/>
        <v>0</v>
      </c>
      <c r="J56" s="59">
        <f t="shared" si="2"/>
        <v>1.0464756837933804</v>
      </c>
      <c r="K56" s="59">
        <f t="shared" si="2"/>
        <v>0</v>
      </c>
      <c r="L56" s="59">
        <f t="shared" si="2"/>
        <v>0.48259930311938176</v>
      </c>
      <c r="M56" s="59">
        <f t="shared" si="2"/>
        <v>0.12942153223724265</v>
      </c>
      <c r="N56" s="59">
        <f t="shared" si="2"/>
        <v>2.3439184019594137</v>
      </c>
      <c r="O56" s="59">
        <f t="shared" si="2"/>
        <v>10.501620211906658</v>
      </c>
      <c r="P56" s="60" t="s">
        <v>914</v>
      </c>
      <c r="Q56" s="1"/>
      <c r="R56" s="1"/>
      <c r="S56" s="1"/>
      <c r="T56" s="1"/>
      <c r="U56" s="212"/>
      <c r="V56" s="52" t="s">
        <v>915</v>
      </c>
      <c r="W56" s="53">
        <v>14.4</v>
      </c>
      <c r="X56" s="53" t="s">
        <v>863</v>
      </c>
    </row>
    <row r="57" spans="1:24" x14ac:dyDescent="0.3">
      <c r="A57" s="1"/>
      <c r="B57" s="1"/>
      <c r="C57" s="1"/>
      <c r="D57" s="1"/>
      <c r="E57" s="1"/>
      <c r="F57" s="1"/>
      <c r="G57" s="1"/>
      <c r="H57" s="1"/>
      <c r="I57" s="1"/>
      <c r="J57" s="1"/>
      <c r="K57" s="1"/>
      <c r="L57" s="1"/>
      <c r="M57" s="1"/>
      <c r="N57" s="1"/>
      <c r="O57" s="1"/>
      <c r="P57" s="1"/>
      <c r="Q57" s="1"/>
      <c r="R57" s="1"/>
      <c r="S57" s="1"/>
      <c r="T57" s="1"/>
      <c r="U57" s="212"/>
      <c r="V57" s="52" t="s">
        <v>916</v>
      </c>
      <c r="W57" s="53">
        <v>713.2</v>
      </c>
      <c r="X57" s="53" t="s">
        <v>863</v>
      </c>
    </row>
    <row r="58" spans="1:24" x14ac:dyDescent="0.3">
      <c r="A58" s="1"/>
      <c r="B58" s="1"/>
      <c r="C58" s="1"/>
      <c r="D58" s="1"/>
      <c r="E58" s="1"/>
      <c r="F58" s="1"/>
      <c r="G58" s="1"/>
      <c r="H58" s="1"/>
      <c r="I58" s="1"/>
      <c r="J58" s="1"/>
      <c r="K58" s="1"/>
      <c r="L58" s="1"/>
      <c r="M58" s="1"/>
      <c r="N58" s="1"/>
      <c r="O58" s="1"/>
      <c r="P58" s="1"/>
      <c r="Q58" s="1"/>
      <c r="R58" s="1"/>
      <c r="S58" s="1"/>
      <c r="T58" s="1"/>
      <c r="U58" s="212"/>
      <c r="V58" s="52" t="s">
        <v>917</v>
      </c>
      <c r="W58" s="53" t="s">
        <v>863</v>
      </c>
      <c r="X58" s="53">
        <v>2788.3</v>
      </c>
    </row>
    <row r="59" spans="1:24" x14ac:dyDescent="0.3">
      <c r="A59" s="1"/>
      <c r="B59" s="1"/>
      <c r="C59" s="1"/>
      <c r="D59" s="1"/>
      <c r="E59" s="1"/>
      <c r="F59" s="1"/>
      <c r="G59" s="1"/>
      <c r="H59" s="1"/>
      <c r="I59" s="1"/>
      <c r="J59" s="1"/>
      <c r="K59" s="1"/>
      <c r="L59" s="1"/>
      <c r="M59" s="1"/>
      <c r="N59" s="1"/>
      <c r="O59" s="1"/>
      <c r="P59" s="1"/>
      <c r="Q59" s="1"/>
      <c r="R59" s="1"/>
      <c r="S59" s="1"/>
      <c r="T59" s="1"/>
      <c r="U59" s="212"/>
      <c r="V59" s="52" t="s">
        <v>918</v>
      </c>
      <c r="W59" s="53" t="s">
        <v>863</v>
      </c>
      <c r="X59" s="53">
        <v>2099.6999999999998</v>
      </c>
    </row>
    <row r="60" spans="1:24" x14ac:dyDescent="0.3">
      <c r="A60" s="1"/>
      <c r="B60" s="1"/>
      <c r="C60" s="1"/>
      <c r="D60" s="1"/>
      <c r="E60" s="1"/>
      <c r="F60" s="1"/>
      <c r="G60" s="1"/>
      <c r="H60" s="1"/>
      <c r="I60" s="1"/>
      <c r="J60" s="1"/>
      <c r="K60" s="1"/>
      <c r="L60" s="1"/>
      <c r="M60" s="1"/>
      <c r="N60" s="1"/>
      <c r="O60" s="1"/>
      <c r="P60" s="1"/>
      <c r="Q60" s="1"/>
      <c r="R60" s="1"/>
      <c r="S60" s="1"/>
      <c r="T60" s="1"/>
      <c r="U60" s="212"/>
      <c r="V60" s="52" t="s">
        <v>919</v>
      </c>
      <c r="W60" s="53">
        <v>1534.2</v>
      </c>
      <c r="X60" s="53" t="s">
        <v>863</v>
      </c>
    </row>
    <row r="61" spans="1:24" x14ac:dyDescent="0.3">
      <c r="A61" s="1"/>
      <c r="B61" s="1"/>
      <c r="C61" s="1"/>
      <c r="D61" s="1"/>
      <c r="E61" s="1"/>
      <c r="F61" s="1"/>
      <c r="G61" s="1"/>
      <c r="H61" s="1"/>
      <c r="I61" s="1"/>
      <c r="J61" s="1"/>
      <c r="K61" s="1"/>
      <c r="L61" s="1"/>
      <c r="M61" s="1"/>
      <c r="N61" s="1"/>
      <c r="O61" s="1"/>
      <c r="P61" s="1"/>
      <c r="Q61" s="1"/>
      <c r="R61" s="1"/>
      <c r="S61" s="1"/>
      <c r="T61" s="1"/>
      <c r="U61" s="212" t="s">
        <v>510</v>
      </c>
      <c r="V61" s="52" t="s">
        <v>920</v>
      </c>
      <c r="W61" s="53">
        <v>319.10000000000002</v>
      </c>
      <c r="X61" s="53" t="s">
        <v>863</v>
      </c>
    </row>
    <row r="62" spans="1:24" x14ac:dyDescent="0.3">
      <c r="A62" s="1"/>
      <c r="B62" s="1"/>
      <c r="C62" s="1"/>
      <c r="D62" s="1"/>
      <c r="E62" s="1"/>
      <c r="F62" s="1"/>
      <c r="G62" s="1"/>
      <c r="H62" s="1"/>
      <c r="I62" s="1"/>
      <c r="J62" s="1"/>
      <c r="K62" s="1"/>
      <c r="L62" s="1"/>
      <c r="M62" s="1"/>
      <c r="N62" s="1"/>
      <c r="O62" s="1"/>
      <c r="P62" s="1"/>
      <c r="Q62" s="1"/>
      <c r="R62" s="1"/>
      <c r="S62" s="1"/>
      <c r="T62" s="1"/>
      <c r="U62" s="212" t="s">
        <v>493</v>
      </c>
      <c r="V62" s="52" t="s">
        <v>921</v>
      </c>
      <c r="W62" s="53" t="s">
        <v>863</v>
      </c>
      <c r="X62" s="53">
        <v>1611.15</v>
      </c>
    </row>
    <row r="63" spans="1:24" x14ac:dyDescent="0.3">
      <c r="A63" s="1"/>
      <c r="B63" s="1"/>
      <c r="C63" s="1"/>
      <c r="D63" s="1"/>
      <c r="E63" s="1"/>
      <c r="F63" s="1"/>
      <c r="G63" s="1"/>
      <c r="H63" s="1"/>
      <c r="I63" s="1"/>
      <c r="J63" s="1"/>
      <c r="K63" s="1"/>
      <c r="L63" s="1"/>
      <c r="M63" s="1"/>
      <c r="N63" s="1"/>
      <c r="O63" s="1"/>
      <c r="P63" s="1"/>
      <c r="Q63" s="1"/>
      <c r="R63" s="1"/>
      <c r="S63" s="1"/>
      <c r="T63" s="1"/>
      <c r="U63" s="212"/>
      <c r="V63" s="52" t="s">
        <v>922</v>
      </c>
      <c r="W63" s="53">
        <v>12</v>
      </c>
      <c r="X63" s="53" t="s">
        <v>863</v>
      </c>
    </row>
    <row r="64" spans="1:24" x14ac:dyDescent="0.3">
      <c r="A64" s="1"/>
      <c r="B64" s="1"/>
      <c r="C64" s="1"/>
      <c r="D64" s="1"/>
      <c r="E64" s="1"/>
      <c r="F64" s="1"/>
      <c r="G64" s="1"/>
      <c r="H64" s="1"/>
      <c r="I64" s="1"/>
      <c r="J64" s="1"/>
      <c r="K64" s="1"/>
      <c r="L64" s="1"/>
      <c r="M64" s="1"/>
      <c r="N64" s="1"/>
      <c r="O64" s="1"/>
      <c r="P64" s="1"/>
      <c r="Q64" s="1"/>
      <c r="R64" s="1"/>
      <c r="S64" s="1"/>
      <c r="T64" s="1"/>
      <c r="U64" s="212" t="s">
        <v>923</v>
      </c>
      <c r="V64" s="52" t="s">
        <v>924</v>
      </c>
      <c r="W64" s="53">
        <v>443.15</v>
      </c>
      <c r="X64" s="53" t="s">
        <v>863</v>
      </c>
    </row>
    <row r="65" spans="1:24" x14ac:dyDescent="0.3">
      <c r="A65" s="1"/>
      <c r="B65" s="1"/>
      <c r="C65" s="1"/>
      <c r="D65" s="1"/>
      <c r="E65" s="1"/>
      <c r="F65" s="1"/>
      <c r="G65" s="1"/>
      <c r="H65" s="1"/>
      <c r="I65" s="1"/>
      <c r="J65" s="1"/>
      <c r="K65" s="1"/>
      <c r="L65" s="1"/>
      <c r="M65" s="1"/>
      <c r="N65" s="1"/>
      <c r="O65" s="1"/>
      <c r="P65" s="1"/>
      <c r="Q65" s="1"/>
      <c r="R65" s="1"/>
      <c r="S65" s="1"/>
      <c r="T65" s="1"/>
      <c r="U65" s="212"/>
      <c r="V65" s="52" t="s">
        <v>925</v>
      </c>
      <c r="W65" s="53">
        <v>203.35</v>
      </c>
      <c r="X65" s="53" t="s">
        <v>863</v>
      </c>
    </row>
    <row r="66" spans="1:24" x14ac:dyDescent="0.3">
      <c r="A66" s="1"/>
      <c r="B66" s="1"/>
      <c r="C66" s="1"/>
      <c r="D66" s="1"/>
      <c r="E66" s="1"/>
      <c r="F66" s="1"/>
      <c r="G66" s="1"/>
      <c r="H66" s="1"/>
      <c r="I66" s="1"/>
      <c r="J66" s="1"/>
      <c r="K66" s="1"/>
      <c r="L66" s="1"/>
      <c r="M66" s="1"/>
      <c r="N66" s="1"/>
      <c r="O66" s="1"/>
      <c r="P66" s="1"/>
      <c r="Q66" s="1"/>
      <c r="R66" s="1"/>
      <c r="S66" s="1"/>
      <c r="T66" s="1"/>
      <c r="U66" s="212" t="s">
        <v>111</v>
      </c>
      <c r="V66" s="52" t="s">
        <v>926</v>
      </c>
      <c r="W66" s="53">
        <v>91.2</v>
      </c>
      <c r="X66" s="53" t="s">
        <v>863</v>
      </c>
    </row>
    <row r="67" spans="1:24" x14ac:dyDescent="0.3">
      <c r="A67" s="1"/>
      <c r="B67" s="1"/>
      <c r="C67" s="1"/>
      <c r="D67" s="1"/>
      <c r="E67" s="1"/>
      <c r="F67" s="1"/>
      <c r="G67" s="1"/>
      <c r="H67" s="1"/>
      <c r="I67" s="1"/>
      <c r="J67" s="1"/>
      <c r="K67" s="1"/>
      <c r="L67" s="1"/>
      <c r="M67" s="1"/>
      <c r="N67" s="1"/>
      <c r="O67" s="1"/>
      <c r="P67" s="1"/>
      <c r="Q67" s="1"/>
      <c r="R67" s="1"/>
      <c r="S67" s="1"/>
      <c r="T67" s="1"/>
      <c r="U67" s="212"/>
      <c r="V67" s="52" t="s">
        <v>927</v>
      </c>
      <c r="W67" s="53">
        <v>813.4</v>
      </c>
      <c r="X67" s="53" t="s">
        <v>863</v>
      </c>
    </row>
    <row r="68" spans="1:24" x14ac:dyDescent="0.3">
      <c r="A68" s="1"/>
      <c r="B68" s="1"/>
      <c r="C68" s="1"/>
      <c r="D68" s="1"/>
      <c r="E68" s="1"/>
      <c r="F68" s="1"/>
      <c r="G68" s="1"/>
      <c r="H68" s="1"/>
      <c r="I68" s="1"/>
      <c r="J68" s="1"/>
      <c r="K68" s="1"/>
      <c r="L68" s="1"/>
      <c r="M68" s="1"/>
      <c r="N68" s="1"/>
      <c r="O68" s="1"/>
      <c r="P68" s="1"/>
      <c r="Q68" s="1"/>
      <c r="R68" s="1"/>
      <c r="S68" s="1"/>
      <c r="T68" s="1"/>
      <c r="U68" s="212"/>
      <c r="V68" s="52" t="s">
        <v>112</v>
      </c>
      <c r="W68" s="53" t="s">
        <v>863</v>
      </c>
      <c r="X68" s="53">
        <v>2122.4499999999998</v>
      </c>
    </row>
    <row r="69" spans="1:24" x14ac:dyDescent="0.3">
      <c r="A69" s="1"/>
      <c r="B69" s="1"/>
      <c r="C69" s="1"/>
      <c r="D69" s="1"/>
      <c r="E69" s="1"/>
      <c r="F69" s="1"/>
      <c r="G69" s="1"/>
      <c r="H69" s="1"/>
      <c r="I69" s="1"/>
      <c r="J69" s="1"/>
      <c r="K69" s="1"/>
      <c r="L69" s="1"/>
      <c r="M69" s="1"/>
      <c r="N69" s="1"/>
      <c r="O69" s="1"/>
      <c r="P69" s="1"/>
      <c r="Q69" s="1"/>
      <c r="R69" s="1"/>
      <c r="S69" s="1"/>
      <c r="T69" s="1"/>
      <c r="U69" s="212"/>
      <c r="V69" s="52" t="s">
        <v>928</v>
      </c>
      <c r="W69" s="53" t="s">
        <v>863</v>
      </c>
      <c r="X69" s="53">
        <v>233.05</v>
      </c>
    </row>
    <row r="70" spans="1:24" x14ac:dyDescent="0.3">
      <c r="A70" s="1"/>
      <c r="B70" s="1"/>
      <c r="C70" s="1"/>
      <c r="D70" s="1"/>
      <c r="E70" s="1"/>
      <c r="F70" s="1"/>
      <c r="G70" s="1"/>
      <c r="H70" s="1"/>
      <c r="I70" s="1"/>
      <c r="J70" s="1"/>
      <c r="K70" s="1"/>
      <c r="L70" s="1"/>
      <c r="M70" s="1"/>
      <c r="N70" s="1"/>
      <c r="O70" s="1"/>
      <c r="P70" s="1"/>
      <c r="Q70" s="1"/>
      <c r="R70" s="1"/>
      <c r="S70" s="1"/>
      <c r="T70" s="1"/>
      <c r="U70" s="212"/>
      <c r="V70" s="52" t="s">
        <v>929</v>
      </c>
      <c r="W70" s="53" t="s">
        <v>863</v>
      </c>
      <c r="X70" s="53">
        <v>797</v>
      </c>
    </row>
    <row r="71" spans="1:24" x14ac:dyDescent="0.3">
      <c r="A71" s="1"/>
      <c r="B71" s="1"/>
      <c r="C71" s="1"/>
      <c r="D71" s="1"/>
      <c r="E71" s="1"/>
      <c r="F71" s="1"/>
      <c r="G71" s="1"/>
      <c r="H71" s="1"/>
      <c r="I71" s="1"/>
      <c r="J71" s="1"/>
      <c r="K71" s="1"/>
      <c r="L71" s="1"/>
      <c r="M71" s="1"/>
      <c r="N71" s="1"/>
      <c r="O71" s="1"/>
      <c r="P71" s="1"/>
      <c r="Q71" s="1"/>
      <c r="R71" s="1"/>
      <c r="S71" s="1"/>
      <c r="T71" s="1"/>
      <c r="U71" s="212"/>
      <c r="V71" s="52" t="s">
        <v>930</v>
      </c>
      <c r="W71" s="53">
        <v>168.45</v>
      </c>
      <c r="X71" s="53" t="s">
        <v>863</v>
      </c>
    </row>
    <row r="72" spans="1:24" x14ac:dyDescent="0.3">
      <c r="A72" s="1"/>
      <c r="B72" s="1"/>
      <c r="C72" s="1"/>
      <c r="D72" s="1"/>
      <c r="E72" s="1"/>
      <c r="F72" s="1"/>
      <c r="G72" s="1"/>
      <c r="H72" s="1"/>
      <c r="I72" s="1"/>
      <c r="J72" s="1"/>
      <c r="K72" s="1"/>
      <c r="L72" s="1"/>
      <c r="M72" s="1"/>
      <c r="N72" s="1"/>
      <c r="O72" s="1"/>
      <c r="P72" s="1"/>
      <c r="Q72" s="1"/>
      <c r="R72" s="1"/>
      <c r="S72" s="1"/>
      <c r="T72" s="1"/>
      <c r="U72" s="212"/>
      <c r="V72" s="52" t="s">
        <v>931</v>
      </c>
      <c r="W72" s="53">
        <v>38</v>
      </c>
      <c r="X72" s="53" t="s">
        <v>863</v>
      </c>
    </row>
    <row r="73" spans="1:24" x14ac:dyDescent="0.3">
      <c r="A73" s="1"/>
      <c r="B73" s="1"/>
      <c r="C73" s="1"/>
      <c r="D73" s="1"/>
      <c r="E73" s="1"/>
      <c r="F73" s="1"/>
      <c r="G73" s="1"/>
      <c r="H73" s="1"/>
      <c r="I73" s="1"/>
      <c r="J73" s="1"/>
      <c r="K73" s="1"/>
      <c r="L73" s="1"/>
      <c r="M73" s="1"/>
      <c r="N73" s="1"/>
      <c r="O73" s="1"/>
      <c r="P73" s="1"/>
      <c r="Q73" s="1"/>
      <c r="R73" s="1"/>
      <c r="S73" s="1"/>
      <c r="T73" s="1"/>
      <c r="U73" s="212"/>
      <c r="V73" s="52" t="s">
        <v>932</v>
      </c>
      <c r="W73" s="53">
        <v>2108.6999999999998</v>
      </c>
      <c r="X73" s="53" t="s">
        <v>863</v>
      </c>
    </row>
    <row r="74" spans="1:24" x14ac:dyDescent="0.3">
      <c r="A74" s="1"/>
      <c r="B74" s="1"/>
      <c r="C74" s="1"/>
      <c r="D74" s="1"/>
      <c r="E74" s="1"/>
      <c r="F74" s="1"/>
      <c r="G74" s="1"/>
      <c r="H74" s="1"/>
      <c r="I74" s="1"/>
      <c r="J74" s="1"/>
      <c r="K74" s="1"/>
      <c r="L74" s="1"/>
      <c r="M74" s="1"/>
      <c r="N74" s="1"/>
      <c r="O74" s="1"/>
      <c r="P74" s="1"/>
      <c r="Q74" s="1"/>
      <c r="R74" s="1"/>
      <c r="S74" s="1"/>
      <c r="T74" s="1"/>
      <c r="U74" s="61" t="s">
        <v>911</v>
      </c>
      <c r="V74" s="62"/>
      <c r="W74" s="63">
        <v>23962.400000000001</v>
      </c>
      <c r="X74" s="63">
        <v>56952.9</v>
      </c>
    </row>
  </sheetData>
  <mergeCells count="37">
    <mergeCell ref="B3:H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49"/>
    <mergeCell ref="U64:U65"/>
    <mergeCell ref="U66:U73"/>
    <mergeCell ref="U50"/>
    <mergeCell ref="U51:U54"/>
    <mergeCell ref="U55:U60"/>
    <mergeCell ref="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4" t="s">
        <v>933</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row>
    <row r="6" spans="1:67" ht="43.95" customHeight="1" x14ac:dyDescent="0.3">
      <c r="A6" s="1"/>
      <c r="B6" s="213" t="s">
        <v>479</v>
      </c>
      <c r="C6" s="213" t="s">
        <v>539</v>
      </c>
      <c r="D6" s="213" t="s">
        <v>137</v>
      </c>
      <c r="E6" s="213" t="s">
        <v>540</v>
      </c>
      <c r="F6" s="213" t="s">
        <v>525</v>
      </c>
      <c r="G6" s="213" t="s">
        <v>526</v>
      </c>
      <c r="H6" s="213" t="s">
        <v>191</v>
      </c>
      <c r="I6" s="213" t="s">
        <v>537</v>
      </c>
      <c r="J6" s="213" t="s">
        <v>505</v>
      </c>
      <c r="K6" s="213" t="s">
        <v>527</v>
      </c>
      <c r="L6" s="213"/>
      <c r="M6" s="213"/>
      <c r="N6" s="213"/>
      <c r="O6" s="213"/>
      <c r="P6" s="213" t="s">
        <v>524</v>
      </c>
      <c r="Q6" s="213" t="s">
        <v>512</v>
      </c>
      <c r="R6" s="213" t="s">
        <v>528</v>
      </c>
      <c r="S6" s="213" t="s">
        <v>513</v>
      </c>
      <c r="T6" s="213" t="s">
        <v>514</v>
      </c>
      <c r="U6" s="213" t="s">
        <v>515</v>
      </c>
      <c r="V6" s="213" t="s">
        <v>529</v>
      </c>
      <c r="W6" s="213"/>
      <c r="X6" s="213" t="s">
        <v>506</v>
      </c>
      <c r="Y6" s="213" t="s">
        <v>63</v>
      </c>
      <c r="Z6" s="213"/>
      <c r="AA6" s="213"/>
      <c r="AB6" s="213"/>
      <c r="AC6" s="213" t="s">
        <v>530</v>
      </c>
      <c r="AD6" s="213"/>
      <c r="AE6" s="213" t="s">
        <v>531</v>
      </c>
      <c r="AF6" s="213"/>
      <c r="AG6" s="213"/>
      <c r="AH6" s="213"/>
      <c r="AI6" s="213" t="s">
        <v>507</v>
      </c>
      <c r="AJ6" s="213" t="s">
        <v>532</v>
      </c>
      <c r="AK6" s="213" t="s">
        <v>508</v>
      </c>
      <c r="AL6" s="213" t="s">
        <v>516</v>
      </c>
      <c r="AM6" s="213" t="s">
        <v>517</v>
      </c>
      <c r="AN6" s="213" t="s">
        <v>934</v>
      </c>
      <c r="AO6" s="213" t="s">
        <v>533</v>
      </c>
      <c r="AP6" s="213" t="s">
        <v>509</v>
      </c>
      <c r="AQ6" s="213" t="s">
        <v>511</v>
      </c>
      <c r="AR6" s="213" t="s">
        <v>534</v>
      </c>
      <c r="AS6" s="213" t="s">
        <v>518</v>
      </c>
      <c r="AT6" s="213" t="s">
        <v>91</v>
      </c>
      <c r="AU6" s="213"/>
      <c r="AV6" s="213" t="s">
        <v>97</v>
      </c>
      <c r="AW6" s="213"/>
      <c r="AX6" s="213"/>
      <c r="AY6" s="213"/>
      <c r="AZ6" s="213"/>
      <c r="BA6" s="213" t="s">
        <v>519</v>
      </c>
      <c r="BB6" s="213" t="s">
        <v>520</v>
      </c>
      <c r="BC6" s="213" t="s">
        <v>521</v>
      </c>
      <c r="BD6" s="213" t="s">
        <v>510</v>
      </c>
      <c r="BE6" s="213" t="s">
        <v>522</v>
      </c>
      <c r="BF6" s="213"/>
      <c r="BG6" s="213"/>
      <c r="BH6" s="213"/>
      <c r="BI6" s="213" t="s">
        <v>535</v>
      </c>
      <c r="BJ6" s="213" t="s">
        <v>493</v>
      </c>
      <c r="BK6" s="213" t="s">
        <v>541</v>
      </c>
      <c r="BL6" s="213" t="s">
        <v>536</v>
      </c>
      <c r="BM6" s="213"/>
      <c r="BN6" s="213" t="s">
        <v>523</v>
      </c>
      <c r="BO6" s="64" t="s">
        <v>935</v>
      </c>
    </row>
    <row r="7" spans="1:67" x14ac:dyDescent="0.3">
      <c r="A7" s="1"/>
      <c r="B7" s="213"/>
      <c r="C7" s="64" t="s">
        <v>936</v>
      </c>
      <c r="D7" s="64" t="s">
        <v>937</v>
      </c>
      <c r="E7" s="64" t="s">
        <v>938</v>
      </c>
      <c r="F7" s="64" t="s">
        <v>939</v>
      </c>
      <c r="G7" s="64" t="s">
        <v>864</v>
      </c>
      <c r="H7" s="64" t="s">
        <v>940</v>
      </c>
      <c r="I7" s="64" t="s">
        <v>941</v>
      </c>
      <c r="J7" s="64" t="s">
        <v>863</v>
      </c>
      <c r="K7" s="64" t="s">
        <v>872</v>
      </c>
      <c r="L7" s="64" t="s">
        <v>942</v>
      </c>
      <c r="M7" s="64" t="s">
        <v>873</v>
      </c>
      <c r="N7" s="64" t="s">
        <v>874</v>
      </c>
      <c r="O7" s="64" t="s">
        <v>943</v>
      </c>
      <c r="P7" s="64" t="s">
        <v>879</v>
      </c>
      <c r="Q7" s="64" t="s">
        <v>882</v>
      </c>
      <c r="R7" s="64" t="s">
        <v>883</v>
      </c>
      <c r="S7" s="64" t="s">
        <v>884</v>
      </c>
      <c r="T7" s="64" t="s">
        <v>889</v>
      </c>
      <c r="U7" s="64" t="s">
        <v>890</v>
      </c>
      <c r="V7" s="64" t="s">
        <v>863</v>
      </c>
      <c r="W7" s="64" t="s">
        <v>863</v>
      </c>
      <c r="X7" s="64" t="s">
        <v>863</v>
      </c>
      <c r="Y7" s="64" t="s">
        <v>863</v>
      </c>
      <c r="Z7" s="64" t="s">
        <v>863</v>
      </c>
      <c r="AA7" s="64" t="s">
        <v>863</v>
      </c>
      <c r="AB7" s="64" t="s">
        <v>863</v>
      </c>
      <c r="AC7" s="64" t="s">
        <v>892</v>
      </c>
      <c r="AD7" s="64" t="s">
        <v>893</v>
      </c>
      <c r="AE7" s="64" t="s">
        <v>944</v>
      </c>
      <c r="AF7" s="64" t="s">
        <v>945</v>
      </c>
      <c r="AG7" s="64" t="s">
        <v>946</v>
      </c>
      <c r="AH7" s="64" t="s">
        <v>897</v>
      </c>
      <c r="AI7" s="64" t="s">
        <v>863</v>
      </c>
      <c r="AJ7" s="64" t="s">
        <v>863</v>
      </c>
      <c r="AK7" s="64" t="s">
        <v>863</v>
      </c>
      <c r="AL7" s="64" t="s">
        <v>947</v>
      </c>
      <c r="AM7" s="64" t="s">
        <v>900</v>
      </c>
      <c r="AN7" s="64" t="s">
        <v>948</v>
      </c>
      <c r="AO7" s="64" t="s">
        <v>863</v>
      </c>
      <c r="AP7" s="64" t="s">
        <v>863</v>
      </c>
      <c r="AQ7" s="64" t="s">
        <v>907</v>
      </c>
      <c r="AR7" s="64" t="s">
        <v>863</v>
      </c>
      <c r="AS7" s="64" t="s">
        <v>863</v>
      </c>
      <c r="AT7" s="64" t="s">
        <v>949</v>
      </c>
      <c r="AU7" s="64" t="s">
        <v>950</v>
      </c>
      <c r="AV7" s="64" t="s">
        <v>863</v>
      </c>
      <c r="AW7" s="64" t="s">
        <v>863</v>
      </c>
      <c r="AX7" s="64" t="s">
        <v>863</v>
      </c>
      <c r="AY7" s="64" t="s">
        <v>863</v>
      </c>
      <c r="AZ7" s="64" t="s">
        <v>915</v>
      </c>
      <c r="BA7" s="64" t="s">
        <v>863</v>
      </c>
      <c r="BB7" s="64" t="s">
        <v>863</v>
      </c>
      <c r="BC7" s="64" t="s">
        <v>863</v>
      </c>
      <c r="BD7" s="64" t="s">
        <v>951</v>
      </c>
      <c r="BE7" s="64" t="s">
        <v>952</v>
      </c>
      <c r="BF7" s="64" t="s">
        <v>953</v>
      </c>
      <c r="BG7" s="64" t="s">
        <v>317</v>
      </c>
      <c r="BH7" s="64" t="s">
        <v>954</v>
      </c>
      <c r="BI7" s="64" t="s">
        <v>863</v>
      </c>
      <c r="BJ7" s="64" t="s">
        <v>955</v>
      </c>
      <c r="BK7" s="64" t="s">
        <v>956</v>
      </c>
      <c r="BL7" s="64" t="s">
        <v>924</v>
      </c>
      <c r="BM7" s="64" t="s">
        <v>957</v>
      </c>
      <c r="BN7" s="64" t="s">
        <v>863</v>
      </c>
      <c r="BO7" s="64" t="s">
        <v>700</v>
      </c>
    </row>
    <row r="8" spans="1:67" x14ac:dyDescent="0.3">
      <c r="A8" s="1"/>
      <c r="B8" s="50" t="s">
        <v>958</v>
      </c>
      <c r="C8" s="65">
        <v>17</v>
      </c>
      <c r="D8" s="65"/>
      <c r="E8" s="65">
        <v>7.5</v>
      </c>
      <c r="F8" s="65">
        <v>12.8</v>
      </c>
      <c r="G8" s="65">
        <v>1.8</v>
      </c>
      <c r="H8" s="65"/>
      <c r="I8" s="65">
        <v>9.6</v>
      </c>
      <c r="J8" s="65"/>
      <c r="K8" s="65">
        <v>9.9</v>
      </c>
      <c r="L8" s="65"/>
      <c r="M8" s="65">
        <v>6.1</v>
      </c>
      <c r="N8" s="65">
        <v>8.1</v>
      </c>
      <c r="O8" s="65">
        <v>4.9000000000000004</v>
      </c>
      <c r="P8" s="65">
        <v>2.4</v>
      </c>
      <c r="Q8" s="65">
        <v>2.6</v>
      </c>
      <c r="R8" s="65">
        <v>15.3</v>
      </c>
      <c r="S8" s="65">
        <v>20.100000000000001</v>
      </c>
      <c r="T8" s="65">
        <v>15.2</v>
      </c>
      <c r="U8" s="65">
        <v>9.9</v>
      </c>
      <c r="V8" s="65">
        <v>21.2</v>
      </c>
      <c r="W8" s="65">
        <v>36.700000000000003</v>
      </c>
      <c r="X8" s="65">
        <v>110.4</v>
      </c>
      <c r="Y8" s="65">
        <v>95.3</v>
      </c>
      <c r="Z8" s="65">
        <v>109</v>
      </c>
      <c r="AA8" s="65">
        <v>16.8</v>
      </c>
      <c r="AB8" s="65">
        <v>8.6999999999999993</v>
      </c>
      <c r="AC8" s="65">
        <v>11</v>
      </c>
      <c r="AD8" s="65">
        <v>4</v>
      </c>
      <c r="AE8" s="65">
        <v>7</v>
      </c>
      <c r="AF8" s="65">
        <v>7.6</v>
      </c>
      <c r="AG8" s="65">
        <v>7.8</v>
      </c>
      <c r="AH8" s="65">
        <v>8.3000000000000007</v>
      </c>
      <c r="AI8" s="65"/>
      <c r="AJ8" s="65">
        <v>5.6</v>
      </c>
      <c r="AK8" s="65">
        <v>10.3</v>
      </c>
      <c r="AL8" s="65">
        <v>3.4</v>
      </c>
      <c r="AM8" s="65">
        <v>18.5</v>
      </c>
      <c r="AN8" s="65"/>
      <c r="AO8" s="65"/>
      <c r="AP8" s="65"/>
      <c r="AQ8" s="65">
        <v>2.7</v>
      </c>
      <c r="AR8" s="65"/>
      <c r="AS8" s="65"/>
      <c r="AT8" s="65">
        <v>4.8</v>
      </c>
      <c r="AU8" s="65">
        <v>9.9</v>
      </c>
      <c r="AV8" s="65">
        <v>97.4</v>
      </c>
      <c r="AW8" s="65"/>
      <c r="AX8" s="65">
        <v>98.1</v>
      </c>
      <c r="AY8" s="65"/>
      <c r="AZ8" s="65">
        <v>0.6</v>
      </c>
      <c r="BA8" s="65"/>
      <c r="BB8" s="65">
        <v>31.8</v>
      </c>
      <c r="BC8" s="65">
        <v>80.5</v>
      </c>
      <c r="BD8" s="65">
        <v>13.2</v>
      </c>
      <c r="BE8" s="65">
        <v>4.5</v>
      </c>
      <c r="BF8" s="65">
        <v>3</v>
      </c>
      <c r="BG8" s="65">
        <v>2.2000000000000002</v>
      </c>
      <c r="BH8" s="65"/>
      <c r="BI8" s="65"/>
      <c r="BJ8" s="65">
        <v>0.5</v>
      </c>
      <c r="BK8" s="65"/>
      <c r="BL8" s="65">
        <v>18.399999999999999</v>
      </c>
      <c r="BM8" s="65">
        <v>8.6</v>
      </c>
      <c r="BN8" s="65"/>
      <c r="BO8" s="66">
        <v>1001</v>
      </c>
    </row>
    <row r="9" spans="1:67" x14ac:dyDescent="0.3">
      <c r="A9" s="1"/>
      <c r="B9" s="54" t="s">
        <v>959</v>
      </c>
      <c r="C9" s="67">
        <v>17.2</v>
      </c>
      <c r="D9" s="67"/>
      <c r="E9" s="67">
        <v>8.1999999999999993</v>
      </c>
      <c r="F9" s="67">
        <v>11.9</v>
      </c>
      <c r="G9" s="67">
        <v>1.8</v>
      </c>
      <c r="H9" s="67"/>
      <c r="I9" s="67">
        <v>9.6999999999999993</v>
      </c>
      <c r="J9" s="67"/>
      <c r="K9" s="67">
        <v>9.8000000000000007</v>
      </c>
      <c r="L9" s="67"/>
      <c r="M9" s="67">
        <v>6.1</v>
      </c>
      <c r="N9" s="67">
        <v>8.1</v>
      </c>
      <c r="O9" s="67">
        <v>4.8</v>
      </c>
      <c r="P9" s="67">
        <v>2.4</v>
      </c>
      <c r="Q9" s="67">
        <v>2.6</v>
      </c>
      <c r="R9" s="67">
        <v>15.4</v>
      </c>
      <c r="S9" s="67">
        <v>20</v>
      </c>
      <c r="T9" s="67">
        <v>15.2</v>
      </c>
      <c r="U9" s="67">
        <v>9.9</v>
      </c>
      <c r="V9" s="67">
        <v>23</v>
      </c>
      <c r="W9" s="67">
        <v>29.9</v>
      </c>
      <c r="X9" s="67">
        <v>112.7</v>
      </c>
      <c r="Y9" s="67">
        <v>98.5</v>
      </c>
      <c r="Z9" s="67">
        <v>106.3</v>
      </c>
      <c r="AA9" s="67">
        <v>12.6</v>
      </c>
      <c r="AB9" s="67">
        <v>10.1</v>
      </c>
      <c r="AC9" s="67">
        <v>11</v>
      </c>
      <c r="AD9" s="67">
        <v>4</v>
      </c>
      <c r="AE9" s="67">
        <v>7</v>
      </c>
      <c r="AF9" s="67">
        <v>7.6</v>
      </c>
      <c r="AG9" s="67">
        <v>7.8</v>
      </c>
      <c r="AH9" s="67">
        <v>8.3000000000000007</v>
      </c>
      <c r="AI9" s="67"/>
      <c r="AJ9" s="67">
        <v>6.9</v>
      </c>
      <c r="AK9" s="67">
        <v>11.1</v>
      </c>
      <c r="AL9" s="67">
        <v>3.4</v>
      </c>
      <c r="AM9" s="67">
        <v>18.399999999999999</v>
      </c>
      <c r="AN9" s="67"/>
      <c r="AO9" s="67"/>
      <c r="AP9" s="67"/>
      <c r="AQ9" s="67">
        <v>2.7</v>
      </c>
      <c r="AR9" s="67"/>
      <c r="AS9" s="67"/>
      <c r="AT9" s="67">
        <v>5.3</v>
      </c>
      <c r="AU9" s="67">
        <v>9.9</v>
      </c>
      <c r="AV9" s="67">
        <v>84.4</v>
      </c>
      <c r="AW9" s="67"/>
      <c r="AX9" s="67">
        <v>91</v>
      </c>
      <c r="AY9" s="67"/>
      <c r="AZ9" s="67">
        <v>0.6</v>
      </c>
      <c r="BA9" s="67"/>
      <c r="BB9" s="67">
        <v>31.8</v>
      </c>
      <c r="BC9" s="67">
        <v>79.8</v>
      </c>
      <c r="BD9" s="67">
        <v>13.3</v>
      </c>
      <c r="BE9" s="67">
        <v>4.5</v>
      </c>
      <c r="BF9" s="67">
        <v>3</v>
      </c>
      <c r="BG9" s="67">
        <v>2.2000000000000002</v>
      </c>
      <c r="BH9" s="67"/>
      <c r="BI9" s="67"/>
      <c r="BJ9" s="67">
        <v>0.5</v>
      </c>
      <c r="BK9" s="67"/>
      <c r="BL9" s="67">
        <v>18.399999999999999</v>
      </c>
      <c r="BM9" s="67">
        <v>8.6999999999999993</v>
      </c>
      <c r="BN9" s="67"/>
      <c r="BO9" s="68">
        <v>977.8</v>
      </c>
    </row>
    <row r="10" spans="1:67" x14ac:dyDescent="0.3">
      <c r="A10" s="1"/>
      <c r="B10" s="54" t="s">
        <v>960</v>
      </c>
      <c r="C10" s="67">
        <v>16.5</v>
      </c>
      <c r="D10" s="67"/>
      <c r="E10" s="67">
        <v>7.5</v>
      </c>
      <c r="F10" s="67">
        <v>10.199999999999999</v>
      </c>
      <c r="G10" s="67">
        <v>1.8</v>
      </c>
      <c r="H10" s="67"/>
      <c r="I10" s="67">
        <v>9.4</v>
      </c>
      <c r="J10" s="67"/>
      <c r="K10" s="67">
        <v>9.8000000000000007</v>
      </c>
      <c r="L10" s="67"/>
      <c r="M10" s="67">
        <v>6</v>
      </c>
      <c r="N10" s="67">
        <v>8.3000000000000007</v>
      </c>
      <c r="O10" s="67">
        <v>4.9000000000000004</v>
      </c>
      <c r="P10" s="67">
        <v>2.4</v>
      </c>
      <c r="Q10" s="67">
        <v>2.6</v>
      </c>
      <c r="R10" s="67">
        <v>15.5</v>
      </c>
      <c r="S10" s="67">
        <v>20</v>
      </c>
      <c r="T10" s="67">
        <v>15.2</v>
      </c>
      <c r="U10" s="67">
        <v>16.399999999999999</v>
      </c>
      <c r="V10" s="67">
        <v>25.8</v>
      </c>
      <c r="W10" s="67">
        <v>24.8</v>
      </c>
      <c r="X10" s="67">
        <v>117</v>
      </c>
      <c r="Y10" s="67">
        <v>106.2</v>
      </c>
      <c r="Z10" s="67">
        <v>106.4</v>
      </c>
      <c r="AA10" s="67">
        <v>15.6</v>
      </c>
      <c r="AB10" s="67">
        <v>8.1999999999999993</v>
      </c>
      <c r="AC10" s="67">
        <v>11</v>
      </c>
      <c r="AD10" s="67">
        <v>3.9</v>
      </c>
      <c r="AE10" s="67">
        <v>7</v>
      </c>
      <c r="AF10" s="67">
        <v>7.6</v>
      </c>
      <c r="AG10" s="67">
        <v>7.8</v>
      </c>
      <c r="AH10" s="67">
        <v>8.5</v>
      </c>
      <c r="AI10" s="67"/>
      <c r="AJ10" s="67">
        <v>7.4</v>
      </c>
      <c r="AK10" s="67">
        <v>11.1</v>
      </c>
      <c r="AL10" s="67">
        <v>3.4</v>
      </c>
      <c r="AM10" s="67">
        <v>18.399999999999999</v>
      </c>
      <c r="AN10" s="67"/>
      <c r="AO10" s="67"/>
      <c r="AP10" s="67"/>
      <c r="AQ10" s="67">
        <v>2.7</v>
      </c>
      <c r="AR10" s="67"/>
      <c r="AS10" s="67"/>
      <c r="AT10" s="67">
        <v>5.4</v>
      </c>
      <c r="AU10" s="67">
        <v>10</v>
      </c>
      <c r="AV10" s="67">
        <v>101.3</v>
      </c>
      <c r="AW10" s="67"/>
      <c r="AX10" s="67">
        <v>102.3</v>
      </c>
      <c r="AY10" s="67"/>
      <c r="AZ10" s="67">
        <v>0.6</v>
      </c>
      <c r="BA10" s="67"/>
      <c r="BB10" s="67">
        <v>31.8</v>
      </c>
      <c r="BC10" s="67">
        <v>80.7</v>
      </c>
      <c r="BD10" s="67">
        <v>13.3</v>
      </c>
      <c r="BE10" s="67">
        <v>4.5</v>
      </c>
      <c r="BF10" s="67">
        <v>3</v>
      </c>
      <c r="BG10" s="67">
        <v>2.2000000000000002</v>
      </c>
      <c r="BH10" s="67"/>
      <c r="BI10" s="67"/>
      <c r="BJ10" s="67">
        <v>0.5</v>
      </c>
      <c r="BK10" s="67"/>
      <c r="BL10" s="67">
        <v>18.5</v>
      </c>
      <c r="BM10" s="67">
        <v>8.6999999999999993</v>
      </c>
      <c r="BN10" s="67"/>
      <c r="BO10" s="68">
        <v>1022.1</v>
      </c>
    </row>
    <row r="11" spans="1:67" x14ac:dyDescent="0.3">
      <c r="A11" s="1"/>
      <c r="B11" s="54" t="s">
        <v>961</v>
      </c>
      <c r="C11" s="67">
        <v>16.5</v>
      </c>
      <c r="D11" s="67"/>
      <c r="E11" s="67">
        <v>8</v>
      </c>
      <c r="F11" s="67">
        <v>10.4</v>
      </c>
      <c r="G11" s="67">
        <v>1.8</v>
      </c>
      <c r="H11" s="67"/>
      <c r="I11" s="67">
        <v>9.6999999999999993</v>
      </c>
      <c r="J11" s="67"/>
      <c r="K11" s="67">
        <v>9.8000000000000007</v>
      </c>
      <c r="L11" s="67"/>
      <c r="M11" s="67">
        <v>6.1</v>
      </c>
      <c r="N11" s="67">
        <v>8.3000000000000007</v>
      </c>
      <c r="O11" s="67">
        <v>4.8</v>
      </c>
      <c r="P11" s="67">
        <v>2.4</v>
      </c>
      <c r="Q11" s="67">
        <v>2.6</v>
      </c>
      <c r="R11" s="67">
        <v>15.4</v>
      </c>
      <c r="S11" s="67">
        <v>20</v>
      </c>
      <c r="T11" s="67">
        <v>15.2</v>
      </c>
      <c r="U11" s="67">
        <v>16.3</v>
      </c>
      <c r="V11" s="67">
        <v>25.2</v>
      </c>
      <c r="W11" s="67">
        <v>22.2</v>
      </c>
      <c r="X11" s="67">
        <v>116.4</v>
      </c>
      <c r="Y11" s="67">
        <v>101.9</v>
      </c>
      <c r="Z11" s="67">
        <v>106</v>
      </c>
      <c r="AA11" s="67">
        <v>14.5</v>
      </c>
      <c r="AB11" s="67">
        <v>9.8000000000000007</v>
      </c>
      <c r="AC11" s="67">
        <v>11</v>
      </c>
      <c r="AD11" s="67">
        <v>3.9</v>
      </c>
      <c r="AE11" s="67">
        <v>6.7</v>
      </c>
      <c r="AF11" s="67">
        <v>7.6</v>
      </c>
      <c r="AG11" s="67">
        <v>7.8</v>
      </c>
      <c r="AH11" s="67">
        <v>8.5</v>
      </c>
      <c r="AI11" s="67"/>
      <c r="AJ11" s="67">
        <v>5.5</v>
      </c>
      <c r="AK11" s="67">
        <v>10.5</v>
      </c>
      <c r="AL11" s="67">
        <v>3.3</v>
      </c>
      <c r="AM11" s="67">
        <v>18.399999999999999</v>
      </c>
      <c r="AN11" s="67"/>
      <c r="AO11" s="67"/>
      <c r="AP11" s="67"/>
      <c r="AQ11" s="67">
        <v>2.7</v>
      </c>
      <c r="AR11" s="67"/>
      <c r="AS11" s="67"/>
      <c r="AT11" s="67">
        <v>5.4</v>
      </c>
      <c r="AU11" s="67">
        <v>10.1</v>
      </c>
      <c r="AV11" s="67">
        <v>100.3</v>
      </c>
      <c r="AW11" s="67"/>
      <c r="AX11" s="67">
        <v>102.7</v>
      </c>
      <c r="AY11" s="67"/>
      <c r="AZ11" s="67">
        <v>0.6</v>
      </c>
      <c r="BA11" s="67"/>
      <c r="BB11" s="67">
        <v>31.2</v>
      </c>
      <c r="BC11" s="67">
        <v>77.8</v>
      </c>
      <c r="BD11" s="67">
        <v>13.2</v>
      </c>
      <c r="BE11" s="67">
        <v>4.5</v>
      </c>
      <c r="BF11" s="67">
        <v>3</v>
      </c>
      <c r="BG11" s="67">
        <v>2.2000000000000002</v>
      </c>
      <c r="BH11" s="67"/>
      <c r="BI11" s="67"/>
      <c r="BJ11" s="67">
        <v>0.5</v>
      </c>
      <c r="BK11" s="67"/>
      <c r="BL11" s="67">
        <v>18.399999999999999</v>
      </c>
      <c r="BM11" s="67">
        <v>8.6999999999999993</v>
      </c>
      <c r="BN11" s="67"/>
      <c r="BO11" s="68">
        <v>1007.8</v>
      </c>
    </row>
    <row r="12" spans="1:67" x14ac:dyDescent="0.3">
      <c r="A12" s="1"/>
      <c r="B12" s="54" t="s">
        <v>962</v>
      </c>
      <c r="C12" s="67">
        <v>17.5</v>
      </c>
      <c r="D12" s="67"/>
      <c r="E12" s="67">
        <v>8</v>
      </c>
      <c r="F12" s="67">
        <v>10.4</v>
      </c>
      <c r="G12" s="67">
        <v>1.8</v>
      </c>
      <c r="H12" s="67"/>
      <c r="I12" s="67">
        <v>9.6</v>
      </c>
      <c r="J12" s="67"/>
      <c r="K12" s="67">
        <v>9.8000000000000007</v>
      </c>
      <c r="L12" s="67"/>
      <c r="M12" s="67">
        <v>6</v>
      </c>
      <c r="N12" s="67">
        <v>8.3000000000000007</v>
      </c>
      <c r="O12" s="67">
        <v>4.8</v>
      </c>
      <c r="P12" s="67">
        <v>2.4</v>
      </c>
      <c r="Q12" s="67">
        <v>2.6</v>
      </c>
      <c r="R12" s="67">
        <v>15.3</v>
      </c>
      <c r="S12" s="67">
        <v>20.100000000000001</v>
      </c>
      <c r="T12" s="67">
        <v>15.4</v>
      </c>
      <c r="U12" s="67">
        <v>15.3</v>
      </c>
      <c r="V12" s="67">
        <v>26.2</v>
      </c>
      <c r="W12" s="67">
        <v>14.8</v>
      </c>
      <c r="X12" s="67">
        <v>112</v>
      </c>
      <c r="Y12" s="67">
        <v>98.3</v>
      </c>
      <c r="Z12" s="67">
        <v>105.6</v>
      </c>
      <c r="AA12" s="67">
        <v>12.6</v>
      </c>
      <c r="AB12" s="67">
        <v>9.6999999999999993</v>
      </c>
      <c r="AC12" s="67">
        <v>11</v>
      </c>
      <c r="AD12" s="67">
        <v>3.9</v>
      </c>
      <c r="AE12" s="67">
        <v>6.8</v>
      </c>
      <c r="AF12" s="67">
        <v>7.6</v>
      </c>
      <c r="AG12" s="67">
        <v>7.8</v>
      </c>
      <c r="AH12" s="67">
        <v>8.5</v>
      </c>
      <c r="AI12" s="67"/>
      <c r="AJ12" s="67">
        <v>6.3</v>
      </c>
      <c r="AK12" s="67">
        <v>12.6</v>
      </c>
      <c r="AL12" s="67">
        <v>3.3</v>
      </c>
      <c r="AM12" s="67">
        <v>18.399999999999999</v>
      </c>
      <c r="AN12" s="67"/>
      <c r="AO12" s="67"/>
      <c r="AP12" s="67"/>
      <c r="AQ12" s="67">
        <v>2.7</v>
      </c>
      <c r="AR12" s="67"/>
      <c r="AS12" s="67"/>
      <c r="AT12" s="67">
        <v>5.6</v>
      </c>
      <c r="AU12" s="67">
        <v>9.9</v>
      </c>
      <c r="AV12" s="67">
        <v>93.2</v>
      </c>
      <c r="AW12" s="67"/>
      <c r="AX12" s="67">
        <v>95.1</v>
      </c>
      <c r="AY12" s="67"/>
      <c r="AZ12" s="67">
        <v>0.6</v>
      </c>
      <c r="BA12" s="67"/>
      <c r="BB12" s="67">
        <v>31.6</v>
      </c>
      <c r="BC12" s="67">
        <v>79.599999999999994</v>
      </c>
      <c r="BD12" s="67">
        <v>13.2</v>
      </c>
      <c r="BE12" s="67">
        <v>4.5</v>
      </c>
      <c r="BF12" s="67">
        <v>3</v>
      </c>
      <c r="BG12" s="67">
        <v>2.2000000000000002</v>
      </c>
      <c r="BH12" s="67"/>
      <c r="BI12" s="67"/>
      <c r="BJ12" s="67">
        <v>0.5</v>
      </c>
      <c r="BK12" s="67"/>
      <c r="BL12" s="67">
        <v>18.399999999999999</v>
      </c>
      <c r="BM12" s="67">
        <v>8.6</v>
      </c>
      <c r="BN12" s="67"/>
      <c r="BO12" s="68">
        <v>981.4</v>
      </c>
    </row>
    <row r="13" spans="1:67" x14ac:dyDescent="0.3">
      <c r="A13" s="1"/>
      <c r="B13" s="54" t="s">
        <v>963</v>
      </c>
      <c r="C13" s="67">
        <v>17.899999999999999</v>
      </c>
      <c r="D13" s="67"/>
      <c r="E13" s="67">
        <v>8</v>
      </c>
      <c r="F13" s="67">
        <v>10.4</v>
      </c>
      <c r="G13" s="67">
        <v>1.8</v>
      </c>
      <c r="H13" s="67"/>
      <c r="I13" s="67">
        <v>9.6</v>
      </c>
      <c r="J13" s="67"/>
      <c r="K13" s="67">
        <v>9.8000000000000007</v>
      </c>
      <c r="L13" s="67"/>
      <c r="M13" s="67">
        <v>6.1</v>
      </c>
      <c r="N13" s="67">
        <v>8.4</v>
      </c>
      <c r="O13" s="67">
        <v>4.8</v>
      </c>
      <c r="P13" s="67">
        <v>2.4</v>
      </c>
      <c r="Q13" s="67">
        <v>2.6</v>
      </c>
      <c r="R13" s="67">
        <v>15.4</v>
      </c>
      <c r="S13" s="67">
        <v>20.2</v>
      </c>
      <c r="T13" s="67">
        <v>15.4</v>
      </c>
      <c r="U13" s="67">
        <v>15.2</v>
      </c>
      <c r="V13" s="67">
        <v>24.5</v>
      </c>
      <c r="W13" s="67">
        <v>12.3</v>
      </c>
      <c r="X13" s="67">
        <v>116.1</v>
      </c>
      <c r="Y13" s="67">
        <v>105.8</v>
      </c>
      <c r="Z13" s="67">
        <v>107.1</v>
      </c>
      <c r="AA13" s="67">
        <v>14</v>
      </c>
      <c r="AB13" s="67">
        <v>11.7</v>
      </c>
      <c r="AC13" s="67">
        <v>11</v>
      </c>
      <c r="AD13" s="67">
        <v>3.9</v>
      </c>
      <c r="AE13" s="67">
        <v>6.8</v>
      </c>
      <c r="AF13" s="67">
        <v>7.6</v>
      </c>
      <c r="AG13" s="67">
        <v>7.8</v>
      </c>
      <c r="AH13" s="67">
        <v>8.5</v>
      </c>
      <c r="AI13" s="67"/>
      <c r="AJ13" s="67">
        <v>4.9000000000000004</v>
      </c>
      <c r="AK13" s="67">
        <v>10.4</v>
      </c>
      <c r="AL13" s="67">
        <v>3.3</v>
      </c>
      <c r="AM13" s="67">
        <v>18.399999999999999</v>
      </c>
      <c r="AN13" s="67"/>
      <c r="AO13" s="67"/>
      <c r="AP13" s="67"/>
      <c r="AQ13" s="67">
        <v>2.7</v>
      </c>
      <c r="AR13" s="67"/>
      <c r="AS13" s="67"/>
      <c r="AT13" s="67">
        <v>5.5</v>
      </c>
      <c r="AU13" s="67">
        <v>9.9</v>
      </c>
      <c r="AV13" s="67">
        <v>88.8</v>
      </c>
      <c r="AW13" s="67"/>
      <c r="AX13" s="67">
        <v>87.5</v>
      </c>
      <c r="AY13" s="67"/>
      <c r="AZ13" s="67">
        <v>0.6</v>
      </c>
      <c r="BA13" s="67"/>
      <c r="BB13" s="67">
        <v>30.8</v>
      </c>
      <c r="BC13" s="67">
        <v>76</v>
      </c>
      <c r="BD13" s="67">
        <v>13.3</v>
      </c>
      <c r="BE13" s="67">
        <v>4.5</v>
      </c>
      <c r="BF13" s="67">
        <v>3</v>
      </c>
      <c r="BG13" s="67">
        <v>2.2000000000000002</v>
      </c>
      <c r="BH13" s="67"/>
      <c r="BI13" s="67"/>
      <c r="BJ13" s="67">
        <v>0.5</v>
      </c>
      <c r="BK13" s="67"/>
      <c r="BL13" s="67">
        <v>18.399999999999999</v>
      </c>
      <c r="BM13" s="67">
        <v>8.6999999999999993</v>
      </c>
      <c r="BN13" s="67"/>
      <c r="BO13" s="68">
        <v>974.5</v>
      </c>
    </row>
    <row r="14" spans="1:67" x14ac:dyDescent="0.3">
      <c r="A14" s="1"/>
      <c r="B14" s="54" t="s">
        <v>964</v>
      </c>
      <c r="C14" s="67">
        <v>17.5</v>
      </c>
      <c r="D14" s="67"/>
      <c r="E14" s="67">
        <v>6.5</v>
      </c>
      <c r="F14" s="67">
        <v>2.7</v>
      </c>
      <c r="G14" s="67">
        <v>1.8</v>
      </c>
      <c r="H14" s="67"/>
      <c r="I14" s="67">
        <v>9.5</v>
      </c>
      <c r="J14" s="67"/>
      <c r="K14" s="67">
        <v>9.8000000000000007</v>
      </c>
      <c r="L14" s="67"/>
      <c r="M14" s="67">
        <v>6.8</v>
      </c>
      <c r="N14" s="67">
        <v>8.6999999999999993</v>
      </c>
      <c r="O14" s="67">
        <v>4.8</v>
      </c>
      <c r="P14" s="67">
        <v>2.4</v>
      </c>
      <c r="Q14" s="67">
        <v>2.6</v>
      </c>
      <c r="R14" s="67">
        <v>15.3</v>
      </c>
      <c r="S14" s="67">
        <v>20.3</v>
      </c>
      <c r="T14" s="67">
        <v>16.2</v>
      </c>
      <c r="U14" s="67">
        <v>12.5</v>
      </c>
      <c r="V14" s="67">
        <v>27.7</v>
      </c>
      <c r="W14" s="67">
        <v>12</v>
      </c>
      <c r="X14" s="67">
        <v>109.9</v>
      </c>
      <c r="Y14" s="67">
        <v>108.1</v>
      </c>
      <c r="Z14" s="67">
        <v>97.5</v>
      </c>
      <c r="AA14" s="67">
        <v>13.2</v>
      </c>
      <c r="AB14" s="67">
        <v>11.8</v>
      </c>
      <c r="AC14" s="67">
        <v>11</v>
      </c>
      <c r="AD14" s="67">
        <v>3.9</v>
      </c>
      <c r="AE14" s="67">
        <v>6.8</v>
      </c>
      <c r="AF14" s="67">
        <v>7.4</v>
      </c>
      <c r="AG14" s="67">
        <v>7.8</v>
      </c>
      <c r="AH14" s="67">
        <v>8.4</v>
      </c>
      <c r="AI14" s="67"/>
      <c r="AJ14" s="67">
        <v>5.3</v>
      </c>
      <c r="AK14" s="67">
        <v>11</v>
      </c>
      <c r="AL14" s="67">
        <v>3.4</v>
      </c>
      <c r="AM14" s="67">
        <v>18.399999999999999</v>
      </c>
      <c r="AN14" s="67"/>
      <c r="AO14" s="67"/>
      <c r="AP14" s="67"/>
      <c r="AQ14" s="67">
        <v>2.7</v>
      </c>
      <c r="AR14" s="67"/>
      <c r="AS14" s="67"/>
      <c r="AT14" s="67">
        <v>5.4</v>
      </c>
      <c r="AU14" s="67">
        <v>9.9</v>
      </c>
      <c r="AV14" s="67">
        <v>115.3</v>
      </c>
      <c r="AW14" s="67"/>
      <c r="AX14" s="67">
        <v>117.5</v>
      </c>
      <c r="AY14" s="67"/>
      <c r="AZ14" s="67">
        <v>0.6</v>
      </c>
      <c r="BA14" s="67"/>
      <c r="BB14" s="67">
        <v>31</v>
      </c>
      <c r="BC14" s="67">
        <v>79.7</v>
      </c>
      <c r="BD14" s="67">
        <v>13.3</v>
      </c>
      <c r="BE14" s="67">
        <v>4.5</v>
      </c>
      <c r="BF14" s="67">
        <v>3</v>
      </c>
      <c r="BG14" s="67">
        <v>2.2000000000000002</v>
      </c>
      <c r="BH14" s="67"/>
      <c r="BI14" s="67"/>
      <c r="BJ14" s="67">
        <v>0.5</v>
      </c>
      <c r="BK14" s="67"/>
      <c r="BL14" s="67">
        <v>18.399999999999999</v>
      </c>
      <c r="BM14" s="67">
        <v>8.6</v>
      </c>
      <c r="BN14" s="67"/>
      <c r="BO14" s="68">
        <v>1013.6</v>
      </c>
    </row>
    <row r="15" spans="1:67" x14ac:dyDescent="0.3">
      <c r="A15" s="1"/>
      <c r="B15" s="56" t="s">
        <v>965</v>
      </c>
      <c r="C15" s="69">
        <v>18</v>
      </c>
      <c r="D15" s="69"/>
      <c r="E15" s="69">
        <v>6.3</v>
      </c>
      <c r="F15" s="69"/>
      <c r="G15" s="69">
        <v>1.8</v>
      </c>
      <c r="H15" s="69"/>
      <c r="I15" s="69">
        <v>9.6999999999999993</v>
      </c>
      <c r="J15" s="69"/>
      <c r="K15" s="69">
        <v>9.8000000000000007</v>
      </c>
      <c r="L15" s="69"/>
      <c r="M15" s="69">
        <v>6.9</v>
      </c>
      <c r="N15" s="69">
        <v>8.6999999999999993</v>
      </c>
      <c r="O15" s="69">
        <v>4.8</v>
      </c>
      <c r="P15" s="69">
        <v>2.4</v>
      </c>
      <c r="Q15" s="69">
        <v>2.6</v>
      </c>
      <c r="R15" s="69">
        <v>15.5</v>
      </c>
      <c r="S15" s="69">
        <v>20.5</v>
      </c>
      <c r="T15" s="69">
        <v>16.899999999999999</v>
      </c>
      <c r="U15" s="69">
        <v>12.5</v>
      </c>
      <c r="V15" s="69">
        <v>28.3</v>
      </c>
      <c r="W15" s="69">
        <v>9.1999999999999993</v>
      </c>
      <c r="X15" s="69">
        <v>106.1</v>
      </c>
      <c r="Y15" s="69">
        <v>104.5</v>
      </c>
      <c r="Z15" s="69">
        <v>97.4</v>
      </c>
      <c r="AA15" s="69">
        <v>16.3</v>
      </c>
      <c r="AB15" s="69">
        <v>14.2</v>
      </c>
      <c r="AC15" s="69">
        <v>11</v>
      </c>
      <c r="AD15" s="69">
        <v>3.9</v>
      </c>
      <c r="AE15" s="69">
        <v>6.8</v>
      </c>
      <c r="AF15" s="69">
        <v>7.4</v>
      </c>
      <c r="AG15" s="69">
        <v>7.8</v>
      </c>
      <c r="AH15" s="69">
        <v>8.4</v>
      </c>
      <c r="AI15" s="69"/>
      <c r="AJ15" s="69">
        <v>6.7</v>
      </c>
      <c r="AK15" s="69">
        <v>14</v>
      </c>
      <c r="AL15" s="69">
        <v>3.4</v>
      </c>
      <c r="AM15" s="69">
        <v>18.399999999999999</v>
      </c>
      <c r="AN15" s="69"/>
      <c r="AO15" s="69"/>
      <c r="AP15" s="69"/>
      <c r="AQ15" s="69">
        <v>2.7</v>
      </c>
      <c r="AR15" s="69"/>
      <c r="AS15" s="69"/>
      <c r="AT15" s="69">
        <v>5.4</v>
      </c>
      <c r="AU15" s="69">
        <v>10</v>
      </c>
      <c r="AV15" s="69">
        <v>137.1</v>
      </c>
      <c r="AW15" s="69"/>
      <c r="AX15" s="69">
        <v>120.7</v>
      </c>
      <c r="AY15" s="69"/>
      <c r="AZ15" s="69">
        <v>0.6</v>
      </c>
      <c r="BA15" s="69"/>
      <c r="BB15" s="69">
        <v>31.8</v>
      </c>
      <c r="BC15" s="69">
        <v>77</v>
      </c>
      <c r="BD15" s="69">
        <v>13.5</v>
      </c>
      <c r="BE15" s="69">
        <v>4.5</v>
      </c>
      <c r="BF15" s="69">
        <v>3</v>
      </c>
      <c r="BG15" s="69">
        <v>2.2000000000000002</v>
      </c>
      <c r="BH15" s="69"/>
      <c r="BI15" s="69"/>
      <c r="BJ15" s="69">
        <v>0.5</v>
      </c>
      <c r="BK15" s="69"/>
      <c r="BL15" s="69">
        <v>18.399999999999999</v>
      </c>
      <c r="BM15" s="69">
        <v>8.6</v>
      </c>
      <c r="BN15" s="69"/>
      <c r="BO15" s="70">
        <v>1036.2</v>
      </c>
    </row>
    <row r="16" spans="1:67" x14ac:dyDescent="0.3">
      <c r="A16" s="1"/>
      <c r="B16" s="50" t="s">
        <v>966</v>
      </c>
      <c r="C16" s="65">
        <v>17.8</v>
      </c>
      <c r="D16" s="65"/>
      <c r="E16" s="65">
        <v>6.6</v>
      </c>
      <c r="F16" s="65"/>
      <c r="G16" s="65">
        <v>1.8</v>
      </c>
      <c r="H16" s="65"/>
      <c r="I16" s="65">
        <v>9.6999999999999993</v>
      </c>
      <c r="J16" s="65"/>
      <c r="K16" s="65">
        <v>9.8000000000000007</v>
      </c>
      <c r="L16" s="65"/>
      <c r="M16" s="65">
        <v>6.5</v>
      </c>
      <c r="N16" s="65">
        <v>9.5</v>
      </c>
      <c r="O16" s="65">
        <v>4.8</v>
      </c>
      <c r="P16" s="65">
        <v>2.4</v>
      </c>
      <c r="Q16" s="65">
        <v>2.6</v>
      </c>
      <c r="R16" s="65">
        <v>15.6</v>
      </c>
      <c r="S16" s="65">
        <v>19.8</v>
      </c>
      <c r="T16" s="65">
        <v>16.2</v>
      </c>
      <c r="U16" s="65">
        <v>12.5</v>
      </c>
      <c r="V16" s="65">
        <v>28.3</v>
      </c>
      <c r="W16" s="65">
        <v>14.1</v>
      </c>
      <c r="X16" s="65">
        <v>112.3</v>
      </c>
      <c r="Y16" s="65">
        <v>113.3</v>
      </c>
      <c r="Z16" s="65">
        <v>98.9</v>
      </c>
      <c r="AA16" s="65">
        <v>16.899999999999999</v>
      </c>
      <c r="AB16" s="65">
        <v>12.9</v>
      </c>
      <c r="AC16" s="65">
        <v>11</v>
      </c>
      <c r="AD16" s="65">
        <v>3.8</v>
      </c>
      <c r="AE16" s="65">
        <v>6.8</v>
      </c>
      <c r="AF16" s="65">
        <v>7.4</v>
      </c>
      <c r="AG16" s="65">
        <v>7.8</v>
      </c>
      <c r="AH16" s="65">
        <v>8.4</v>
      </c>
      <c r="AI16" s="65"/>
      <c r="AJ16" s="65">
        <v>10.1</v>
      </c>
      <c r="AK16" s="65">
        <v>14.6</v>
      </c>
      <c r="AL16" s="65">
        <v>3.4</v>
      </c>
      <c r="AM16" s="65">
        <v>18.399999999999999</v>
      </c>
      <c r="AN16" s="65"/>
      <c r="AO16" s="65"/>
      <c r="AP16" s="65"/>
      <c r="AQ16" s="65">
        <v>2.7</v>
      </c>
      <c r="AR16" s="65"/>
      <c r="AS16" s="65"/>
      <c r="AT16" s="65">
        <v>5.3</v>
      </c>
      <c r="AU16" s="65">
        <v>10</v>
      </c>
      <c r="AV16" s="65">
        <v>139.30000000000001</v>
      </c>
      <c r="AW16" s="65"/>
      <c r="AX16" s="65">
        <v>122.7</v>
      </c>
      <c r="AY16" s="65"/>
      <c r="AZ16" s="65">
        <v>0.6</v>
      </c>
      <c r="BA16" s="65"/>
      <c r="BB16" s="65">
        <v>30.7</v>
      </c>
      <c r="BC16" s="65">
        <v>78.900000000000006</v>
      </c>
      <c r="BD16" s="65">
        <v>13.5</v>
      </c>
      <c r="BE16" s="65">
        <v>4.5</v>
      </c>
      <c r="BF16" s="65">
        <v>3</v>
      </c>
      <c r="BG16" s="65">
        <v>2.2000000000000002</v>
      </c>
      <c r="BH16" s="65"/>
      <c r="BI16" s="65"/>
      <c r="BJ16" s="65">
        <v>0.5</v>
      </c>
      <c r="BK16" s="65"/>
      <c r="BL16" s="65">
        <v>18.399999999999999</v>
      </c>
      <c r="BM16" s="65">
        <v>8.6999999999999993</v>
      </c>
      <c r="BN16" s="65"/>
      <c r="BO16" s="66">
        <v>1065</v>
      </c>
    </row>
    <row r="17" spans="1:67" x14ac:dyDescent="0.3">
      <c r="A17" s="1"/>
      <c r="B17" s="54" t="s">
        <v>967</v>
      </c>
      <c r="C17" s="67">
        <v>17.5</v>
      </c>
      <c r="D17" s="67"/>
      <c r="E17" s="67">
        <v>7.7</v>
      </c>
      <c r="F17" s="67"/>
      <c r="G17" s="67">
        <v>1.8</v>
      </c>
      <c r="H17" s="67"/>
      <c r="I17" s="67">
        <v>9.8000000000000007</v>
      </c>
      <c r="J17" s="67"/>
      <c r="K17" s="67">
        <v>9.8000000000000007</v>
      </c>
      <c r="L17" s="67"/>
      <c r="M17" s="67">
        <v>6.9</v>
      </c>
      <c r="N17" s="67">
        <v>9.6999999999999993</v>
      </c>
      <c r="O17" s="67">
        <v>4.8</v>
      </c>
      <c r="P17" s="67">
        <v>2.4</v>
      </c>
      <c r="Q17" s="67">
        <v>2.6</v>
      </c>
      <c r="R17" s="67">
        <v>15.6</v>
      </c>
      <c r="S17" s="67">
        <v>20.399999999999999</v>
      </c>
      <c r="T17" s="67">
        <v>16</v>
      </c>
      <c r="U17" s="67">
        <v>12.5</v>
      </c>
      <c r="V17" s="67">
        <v>28.2</v>
      </c>
      <c r="W17" s="67">
        <v>14.9</v>
      </c>
      <c r="X17" s="67">
        <v>110.8</v>
      </c>
      <c r="Y17" s="67">
        <v>107.8</v>
      </c>
      <c r="Z17" s="67">
        <v>104</v>
      </c>
      <c r="AA17" s="67">
        <v>14.9</v>
      </c>
      <c r="AB17" s="67">
        <v>11</v>
      </c>
      <c r="AC17" s="67">
        <v>11</v>
      </c>
      <c r="AD17" s="67">
        <v>3.8</v>
      </c>
      <c r="AE17" s="67">
        <v>6.8</v>
      </c>
      <c r="AF17" s="67">
        <v>7.4</v>
      </c>
      <c r="AG17" s="67">
        <v>7.8</v>
      </c>
      <c r="AH17" s="67">
        <v>8.4</v>
      </c>
      <c r="AI17" s="67"/>
      <c r="AJ17" s="67">
        <v>8.5</v>
      </c>
      <c r="AK17" s="67">
        <v>13</v>
      </c>
      <c r="AL17" s="67">
        <v>3.4</v>
      </c>
      <c r="AM17" s="67">
        <v>18.399999999999999</v>
      </c>
      <c r="AN17" s="67"/>
      <c r="AO17" s="67"/>
      <c r="AP17" s="67"/>
      <c r="AQ17" s="67">
        <v>2.7</v>
      </c>
      <c r="AR17" s="67"/>
      <c r="AS17" s="67"/>
      <c r="AT17" s="67">
        <v>5.4</v>
      </c>
      <c r="AU17" s="67">
        <v>9.9</v>
      </c>
      <c r="AV17" s="67">
        <v>139.5</v>
      </c>
      <c r="AW17" s="67"/>
      <c r="AX17" s="67">
        <v>122.7</v>
      </c>
      <c r="AY17" s="67"/>
      <c r="AZ17" s="67">
        <v>0.6</v>
      </c>
      <c r="BA17" s="67"/>
      <c r="BB17" s="67">
        <v>31.4</v>
      </c>
      <c r="BC17" s="67">
        <v>78.400000000000006</v>
      </c>
      <c r="BD17" s="67">
        <v>13.5</v>
      </c>
      <c r="BE17" s="67">
        <v>4.5</v>
      </c>
      <c r="BF17" s="67">
        <v>3</v>
      </c>
      <c r="BG17" s="67">
        <v>2.2000000000000002</v>
      </c>
      <c r="BH17" s="67"/>
      <c r="BI17" s="67"/>
      <c r="BJ17" s="67">
        <v>0.5</v>
      </c>
      <c r="BK17" s="67"/>
      <c r="BL17" s="67">
        <v>18.399999999999999</v>
      </c>
      <c r="BM17" s="67">
        <v>8.6</v>
      </c>
      <c r="BN17" s="67"/>
      <c r="BO17" s="68">
        <v>1058.9000000000001</v>
      </c>
    </row>
    <row r="18" spans="1:67" x14ac:dyDescent="0.3">
      <c r="A18" s="1"/>
      <c r="B18" s="54" t="s">
        <v>968</v>
      </c>
      <c r="C18" s="67">
        <v>17.2</v>
      </c>
      <c r="D18" s="67"/>
      <c r="E18" s="67">
        <v>6.9</v>
      </c>
      <c r="F18" s="67"/>
      <c r="G18" s="67">
        <v>1.8</v>
      </c>
      <c r="H18" s="67"/>
      <c r="I18" s="67">
        <v>9.9</v>
      </c>
      <c r="J18" s="67"/>
      <c r="K18" s="67">
        <v>9.8000000000000007</v>
      </c>
      <c r="L18" s="67"/>
      <c r="M18" s="67">
        <v>6.8</v>
      </c>
      <c r="N18" s="67">
        <v>9.6999999999999993</v>
      </c>
      <c r="O18" s="67">
        <v>4.9000000000000004</v>
      </c>
      <c r="P18" s="67">
        <v>2.4</v>
      </c>
      <c r="Q18" s="67">
        <v>2.6</v>
      </c>
      <c r="R18" s="67">
        <v>15.7</v>
      </c>
      <c r="S18" s="67">
        <v>20.6</v>
      </c>
      <c r="T18" s="67">
        <v>16.100000000000001</v>
      </c>
      <c r="U18" s="67">
        <v>12.5</v>
      </c>
      <c r="V18" s="67">
        <v>27.9</v>
      </c>
      <c r="W18" s="67">
        <v>15.6</v>
      </c>
      <c r="X18" s="67">
        <v>115.7</v>
      </c>
      <c r="Y18" s="67">
        <v>102</v>
      </c>
      <c r="Z18" s="67">
        <v>97.7</v>
      </c>
      <c r="AA18" s="67">
        <v>15.7</v>
      </c>
      <c r="AB18" s="67">
        <v>11.6</v>
      </c>
      <c r="AC18" s="67">
        <v>11</v>
      </c>
      <c r="AD18" s="67">
        <v>3.8</v>
      </c>
      <c r="AE18" s="67">
        <v>6.8</v>
      </c>
      <c r="AF18" s="67">
        <v>7.4</v>
      </c>
      <c r="AG18" s="67">
        <v>7.8</v>
      </c>
      <c r="AH18" s="67">
        <v>7.9</v>
      </c>
      <c r="AI18" s="67"/>
      <c r="AJ18" s="67">
        <v>9.6999999999999993</v>
      </c>
      <c r="AK18" s="67">
        <v>12.2</v>
      </c>
      <c r="AL18" s="67">
        <v>3.4</v>
      </c>
      <c r="AM18" s="67">
        <v>18.399999999999999</v>
      </c>
      <c r="AN18" s="67"/>
      <c r="AO18" s="67"/>
      <c r="AP18" s="67"/>
      <c r="AQ18" s="67">
        <v>2.5</v>
      </c>
      <c r="AR18" s="67"/>
      <c r="AS18" s="67"/>
      <c r="AT18" s="67">
        <v>5.4</v>
      </c>
      <c r="AU18" s="67">
        <v>9.9</v>
      </c>
      <c r="AV18" s="67">
        <v>122</v>
      </c>
      <c r="AW18" s="67"/>
      <c r="AX18" s="67">
        <v>117.1</v>
      </c>
      <c r="AY18" s="67"/>
      <c r="AZ18" s="67">
        <v>0.6</v>
      </c>
      <c r="BA18" s="67"/>
      <c r="BB18" s="67">
        <v>31.8</v>
      </c>
      <c r="BC18" s="67">
        <v>78.5</v>
      </c>
      <c r="BD18" s="67">
        <v>13.4</v>
      </c>
      <c r="BE18" s="67">
        <v>4.5</v>
      </c>
      <c r="BF18" s="67">
        <v>3</v>
      </c>
      <c r="BG18" s="67">
        <v>2.2000000000000002</v>
      </c>
      <c r="BH18" s="67"/>
      <c r="BI18" s="67"/>
      <c r="BJ18" s="67">
        <v>0.5</v>
      </c>
      <c r="BK18" s="67"/>
      <c r="BL18" s="67">
        <v>18.5</v>
      </c>
      <c r="BM18" s="67">
        <v>8.6</v>
      </c>
      <c r="BN18" s="67"/>
      <c r="BO18" s="68">
        <v>1030</v>
      </c>
    </row>
    <row r="19" spans="1:67" x14ac:dyDescent="0.3">
      <c r="A19" s="1"/>
      <c r="B19" s="54" t="s">
        <v>969</v>
      </c>
      <c r="C19" s="67">
        <v>17.600000000000001</v>
      </c>
      <c r="D19" s="67"/>
      <c r="E19" s="67">
        <v>7.4</v>
      </c>
      <c r="F19" s="67"/>
      <c r="G19" s="67">
        <v>1.8</v>
      </c>
      <c r="H19" s="67"/>
      <c r="I19" s="67">
        <v>9.6</v>
      </c>
      <c r="J19" s="67"/>
      <c r="K19" s="67">
        <v>9.8000000000000007</v>
      </c>
      <c r="L19" s="67"/>
      <c r="M19" s="67">
        <v>6.9</v>
      </c>
      <c r="N19" s="67">
        <v>9.6999999999999993</v>
      </c>
      <c r="O19" s="67">
        <v>5</v>
      </c>
      <c r="P19" s="67">
        <v>2.4</v>
      </c>
      <c r="Q19" s="67">
        <v>2.6</v>
      </c>
      <c r="R19" s="67">
        <v>15.5</v>
      </c>
      <c r="S19" s="67">
        <v>20.399999999999999</v>
      </c>
      <c r="T19" s="67">
        <v>16.3</v>
      </c>
      <c r="U19" s="67">
        <v>12.5</v>
      </c>
      <c r="V19" s="67">
        <v>28.8</v>
      </c>
      <c r="W19" s="67">
        <v>15.2</v>
      </c>
      <c r="X19" s="67">
        <v>100</v>
      </c>
      <c r="Y19" s="67">
        <v>104</v>
      </c>
      <c r="Z19" s="67">
        <v>101.4</v>
      </c>
      <c r="AA19" s="67">
        <v>15.7</v>
      </c>
      <c r="AB19" s="67">
        <v>12</v>
      </c>
      <c r="AC19" s="67">
        <v>11</v>
      </c>
      <c r="AD19" s="67">
        <v>3.8</v>
      </c>
      <c r="AE19" s="67">
        <v>6.8</v>
      </c>
      <c r="AF19" s="67">
        <v>7.4</v>
      </c>
      <c r="AG19" s="67">
        <v>7.8</v>
      </c>
      <c r="AH19" s="67">
        <v>7.9</v>
      </c>
      <c r="AI19" s="67"/>
      <c r="AJ19" s="67">
        <v>12.1</v>
      </c>
      <c r="AK19" s="67">
        <v>15.6</v>
      </c>
      <c r="AL19" s="67">
        <v>3.4</v>
      </c>
      <c r="AM19" s="67">
        <v>18.399999999999999</v>
      </c>
      <c r="AN19" s="67"/>
      <c r="AO19" s="67"/>
      <c r="AP19" s="67"/>
      <c r="AQ19" s="67">
        <v>2.5</v>
      </c>
      <c r="AR19" s="67"/>
      <c r="AS19" s="67">
        <v>0.1</v>
      </c>
      <c r="AT19" s="67">
        <v>5.3</v>
      </c>
      <c r="AU19" s="67">
        <v>10</v>
      </c>
      <c r="AV19" s="67">
        <v>115.8</v>
      </c>
      <c r="AW19" s="67"/>
      <c r="AX19" s="67">
        <v>115.7</v>
      </c>
      <c r="AY19" s="67"/>
      <c r="AZ19" s="67">
        <v>0.6</v>
      </c>
      <c r="BA19" s="67"/>
      <c r="BB19" s="67">
        <v>31.6</v>
      </c>
      <c r="BC19" s="67">
        <v>80.599999999999994</v>
      </c>
      <c r="BD19" s="67">
        <v>13.4</v>
      </c>
      <c r="BE19" s="67">
        <v>4.5</v>
      </c>
      <c r="BF19" s="67">
        <v>3</v>
      </c>
      <c r="BG19" s="67">
        <v>2.2000000000000002</v>
      </c>
      <c r="BH19" s="67"/>
      <c r="BI19" s="67"/>
      <c r="BJ19" s="67">
        <v>0.5</v>
      </c>
      <c r="BK19" s="67"/>
      <c r="BL19" s="67">
        <v>18.399999999999999</v>
      </c>
      <c r="BM19" s="67">
        <v>8.6</v>
      </c>
      <c r="BN19" s="67"/>
      <c r="BO19" s="68">
        <v>1021.6</v>
      </c>
    </row>
    <row r="20" spans="1:67" x14ac:dyDescent="0.3">
      <c r="A20" s="1"/>
      <c r="B20" s="54" t="s">
        <v>970</v>
      </c>
      <c r="C20" s="67">
        <v>17.8</v>
      </c>
      <c r="D20" s="67"/>
      <c r="E20" s="67">
        <v>8</v>
      </c>
      <c r="F20" s="67"/>
      <c r="G20" s="67">
        <v>1.8</v>
      </c>
      <c r="H20" s="67"/>
      <c r="I20" s="67">
        <v>9.8000000000000007</v>
      </c>
      <c r="J20" s="67"/>
      <c r="K20" s="67">
        <v>9.8000000000000007</v>
      </c>
      <c r="L20" s="67"/>
      <c r="M20" s="67">
        <v>6.6</v>
      </c>
      <c r="N20" s="67">
        <v>9.5</v>
      </c>
      <c r="O20" s="67">
        <v>5</v>
      </c>
      <c r="P20" s="67">
        <v>2.4</v>
      </c>
      <c r="Q20" s="67">
        <v>2.6</v>
      </c>
      <c r="R20" s="67">
        <v>15.5</v>
      </c>
      <c r="S20" s="67">
        <v>19.899999999999999</v>
      </c>
      <c r="T20" s="67">
        <v>16.5</v>
      </c>
      <c r="U20" s="67">
        <v>12.1</v>
      </c>
      <c r="V20" s="67">
        <v>27.6</v>
      </c>
      <c r="W20" s="67">
        <v>16.399999999999999</v>
      </c>
      <c r="X20" s="67">
        <v>82.7</v>
      </c>
      <c r="Y20" s="67">
        <v>96.8</v>
      </c>
      <c r="Z20" s="67">
        <v>96.7</v>
      </c>
      <c r="AA20" s="67">
        <v>11.6</v>
      </c>
      <c r="AB20" s="67">
        <v>9.8000000000000007</v>
      </c>
      <c r="AC20" s="67">
        <v>11</v>
      </c>
      <c r="AD20" s="67">
        <v>3.8</v>
      </c>
      <c r="AE20" s="67">
        <v>6.8</v>
      </c>
      <c r="AF20" s="67">
        <v>7.4</v>
      </c>
      <c r="AG20" s="67">
        <v>7.8</v>
      </c>
      <c r="AH20" s="67">
        <v>7.9</v>
      </c>
      <c r="AI20" s="67"/>
      <c r="AJ20" s="67">
        <v>8.4</v>
      </c>
      <c r="AK20" s="67">
        <v>13.4</v>
      </c>
      <c r="AL20" s="67">
        <v>3.4</v>
      </c>
      <c r="AM20" s="67">
        <v>18.399999999999999</v>
      </c>
      <c r="AN20" s="67"/>
      <c r="AO20" s="67"/>
      <c r="AP20" s="67"/>
      <c r="AQ20" s="67">
        <v>2.5</v>
      </c>
      <c r="AR20" s="67"/>
      <c r="AS20" s="67">
        <v>1.9</v>
      </c>
      <c r="AT20" s="67">
        <v>5.4</v>
      </c>
      <c r="AU20" s="67">
        <v>9.9</v>
      </c>
      <c r="AV20" s="67">
        <v>125.8</v>
      </c>
      <c r="AW20" s="67">
        <v>2.2000000000000002</v>
      </c>
      <c r="AX20" s="67">
        <v>113.2</v>
      </c>
      <c r="AY20" s="67">
        <v>1.6</v>
      </c>
      <c r="AZ20" s="67">
        <v>0.6</v>
      </c>
      <c r="BA20" s="67">
        <v>2.4</v>
      </c>
      <c r="BB20" s="67">
        <v>27.7</v>
      </c>
      <c r="BC20" s="67">
        <v>75</v>
      </c>
      <c r="BD20" s="67">
        <v>13.5</v>
      </c>
      <c r="BE20" s="67">
        <v>4.5</v>
      </c>
      <c r="BF20" s="67">
        <v>3</v>
      </c>
      <c r="BG20" s="67">
        <v>2.2000000000000002</v>
      </c>
      <c r="BH20" s="67"/>
      <c r="BI20" s="67"/>
      <c r="BJ20" s="67">
        <v>0.5</v>
      </c>
      <c r="BK20" s="67"/>
      <c r="BL20" s="67">
        <v>18.399999999999999</v>
      </c>
      <c r="BM20" s="67">
        <v>8.6999999999999993</v>
      </c>
      <c r="BN20" s="67"/>
      <c r="BO20" s="68">
        <v>986.2</v>
      </c>
    </row>
    <row r="21" spans="1:67" x14ac:dyDescent="0.3">
      <c r="A21" s="1"/>
      <c r="B21" s="54" t="s">
        <v>971</v>
      </c>
      <c r="C21" s="67">
        <v>17.600000000000001</v>
      </c>
      <c r="D21" s="67"/>
      <c r="E21" s="67">
        <v>8.1999999999999993</v>
      </c>
      <c r="F21" s="67"/>
      <c r="G21" s="67">
        <v>1.8</v>
      </c>
      <c r="H21" s="67"/>
      <c r="I21" s="67">
        <v>9.5</v>
      </c>
      <c r="J21" s="67"/>
      <c r="K21" s="67">
        <v>9.8000000000000007</v>
      </c>
      <c r="L21" s="67"/>
      <c r="M21" s="67">
        <v>6.8</v>
      </c>
      <c r="N21" s="67">
        <v>9.6</v>
      </c>
      <c r="O21" s="67">
        <v>5</v>
      </c>
      <c r="P21" s="67">
        <v>2.4</v>
      </c>
      <c r="Q21" s="67">
        <v>2.6</v>
      </c>
      <c r="R21" s="67">
        <v>15.5</v>
      </c>
      <c r="S21" s="67">
        <v>20.5</v>
      </c>
      <c r="T21" s="67">
        <v>16.8</v>
      </c>
      <c r="U21" s="67">
        <v>10.6</v>
      </c>
      <c r="V21" s="67">
        <v>27.8</v>
      </c>
      <c r="W21" s="67">
        <v>18.899999999999999</v>
      </c>
      <c r="X21" s="67">
        <v>75.099999999999994</v>
      </c>
      <c r="Y21" s="67">
        <v>91.9</v>
      </c>
      <c r="Z21" s="67">
        <v>99.7</v>
      </c>
      <c r="AA21" s="67">
        <v>11.3</v>
      </c>
      <c r="AB21" s="67">
        <v>7.9</v>
      </c>
      <c r="AC21" s="67">
        <v>11</v>
      </c>
      <c r="AD21" s="67">
        <v>3.8</v>
      </c>
      <c r="AE21" s="67">
        <v>6.8</v>
      </c>
      <c r="AF21" s="67">
        <v>7.4</v>
      </c>
      <c r="AG21" s="67">
        <v>7.6</v>
      </c>
      <c r="AH21" s="67">
        <v>7.9</v>
      </c>
      <c r="AI21" s="67">
        <v>14.8</v>
      </c>
      <c r="AJ21" s="67">
        <v>12.7</v>
      </c>
      <c r="AK21" s="67">
        <v>16</v>
      </c>
      <c r="AL21" s="67">
        <v>3.4</v>
      </c>
      <c r="AM21" s="67">
        <v>18.399999999999999</v>
      </c>
      <c r="AN21" s="67"/>
      <c r="AO21" s="67">
        <v>48.4</v>
      </c>
      <c r="AP21" s="67"/>
      <c r="AQ21" s="67">
        <v>2.2999999999999998</v>
      </c>
      <c r="AR21" s="67">
        <v>1.7</v>
      </c>
      <c r="AS21" s="67">
        <v>7.8</v>
      </c>
      <c r="AT21" s="67">
        <v>5.5</v>
      </c>
      <c r="AU21" s="67">
        <v>9.9</v>
      </c>
      <c r="AV21" s="67">
        <v>122.5</v>
      </c>
      <c r="AW21" s="67">
        <v>26.2</v>
      </c>
      <c r="AX21" s="67">
        <v>111.1</v>
      </c>
      <c r="AY21" s="67">
        <v>21</v>
      </c>
      <c r="AZ21" s="67">
        <v>0.6</v>
      </c>
      <c r="BA21" s="67">
        <v>9</v>
      </c>
      <c r="BB21" s="67">
        <v>25.3</v>
      </c>
      <c r="BC21" s="67">
        <v>69.400000000000006</v>
      </c>
      <c r="BD21" s="67">
        <v>13.7</v>
      </c>
      <c r="BE21" s="67">
        <v>4.5</v>
      </c>
      <c r="BF21" s="67">
        <v>3</v>
      </c>
      <c r="BG21" s="67">
        <v>2.2000000000000002</v>
      </c>
      <c r="BH21" s="67"/>
      <c r="BI21" s="67">
        <v>1.7</v>
      </c>
      <c r="BJ21" s="67">
        <v>0.5</v>
      </c>
      <c r="BK21" s="67"/>
      <c r="BL21" s="67">
        <v>18.5</v>
      </c>
      <c r="BM21" s="67">
        <v>8.6</v>
      </c>
      <c r="BN21" s="67">
        <v>0.6</v>
      </c>
      <c r="BO21" s="68">
        <v>1093.0999999999999</v>
      </c>
    </row>
    <row r="22" spans="1:67" x14ac:dyDescent="0.3">
      <c r="A22" s="1"/>
      <c r="B22" s="54" t="s">
        <v>972</v>
      </c>
      <c r="C22" s="67">
        <v>17.100000000000001</v>
      </c>
      <c r="D22" s="67"/>
      <c r="E22" s="67">
        <v>7.4</v>
      </c>
      <c r="F22" s="67"/>
      <c r="G22" s="67">
        <v>1.8</v>
      </c>
      <c r="H22" s="67"/>
      <c r="I22" s="67">
        <v>9.6999999999999993</v>
      </c>
      <c r="J22" s="67">
        <v>0.1</v>
      </c>
      <c r="K22" s="67">
        <v>9.8000000000000007</v>
      </c>
      <c r="L22" s="67"/>
      <c r="M22" s="67">
        <v>6.6</v>
      </c>
      <c r="N22" s="67">
        <v>9.6</v>
      </c>
      <c r="O22" s="67">
        <v>5</v>
      </c>
      <c r="P22" s="67">
        <v>2.4</v>
      </c>
      <c r="Q22" s="67">
        <v>2.6</v>
      </c>
      <c r="R22" s="67">
        <v>15.5</v>
      </c>
      <c r="S22" s="67">
        <v>20</v>
      </c>
      <c r="T22" s="67">
        <v>16.8</v>
      </c>
      <c r="U22" s="67">
        <v>10.5</v>
      </c>
      <c r="V22" s="67">
        <v>29.7</v>
      </c>
      <c r="W22" s="67">
        <v>17.3</v>
      </c>
      <c r="X22" s="67">
        <v>79.7</v>
      </c>
      <c r="Y22" s="67">
        <v>98.7</v>
      </c>
      <c r="Z22" s="67">
        <v>102.4</v>
      </c>
      <c r="AA22" s="67">
        <v>13.4</v>
      </c>
      <c r="AB22" s="67">
        <v>9.9</v>
      </c>
      <c r="AC22" s="67">
        <v>11</v>
      </c>
      <c r="AD22" s="67">
        <v>3.8</v>
      </c>
      <c r="AE22" s="67">
        <v>6.8</v>
      </c>
      <c r="AF22" s="67">
        <v>7.4</v>
      </c>
      <c r="AG22" s="67">
        <v>7.6</v>
      </c>
      <c r="AH22" s="67">
        <v>8.1999999999999993</v>
      </c>
      <c r="AI22" s="67">
        <v>35.1</v>
      </c>
      <c r="AJ22" s="67">
        <v>10.8</v>
      </c>
      <c r="AK22" s="67">
        <v>15.1</v>
      </c>
      <c r="AL22" s="67">
        <v>3.4</v>
      </c>
      <c r="AM22" s="67">
        <v>18.399999999999999</v>
      </c>
      <c r="AN22" s="67"/>
      <c r="AO22" s="67">
        <v>125.3</v>
      </c>
      <c r="AP22" s="67"/>
      <c r="AQ22" s="67">
        <v>2.2999999999999998</v>
      </c>
      <c r="AR22" s="67">
        <v>4.4000000000000004</v>
      </c>
      <c r="AS22" s="67">
        <v>11.3</v>
      </c>
      <c r="AT22" s="67">
        <v>5.3</v>
      </c>
      <c r="AU22" s="67">
        <v>9.9</v>
      </c>
      <c r="AV22" s="67">
        <v>103.3</v>
      </c>
      <c r="AW22" s="67">
        <v>68.7</v>
      </c>
      <c r="AX22" s="67">
        <v>98.8</v>
      </c>
      <c r="AY22" s="67">
        <v>54.3</v>
      </c>
      <c r="AZ22" s="67">
        <v>0.6</v>
      </c>
      <c r="BA22" s="67">
        <v>13.6</v>
      </c>
      <c r="BB22" s="67">
        <v>22.8</v>
      </c>
      <c r="BC22" s="67">
        <v>64.099999999999994</v>
      </c>
      <c r="BD22" s="67">
        <v>13.6</v>
      </c>
      <c r="BE22" s="67">
        <v>4.5</v>
      </c>
      <c r="BF22" s="67">
        <v>3</v>
      </c>
      <c r="BG22" s="67">
        <v>2.2000000000000002</v>
      </c>
      <c r="BH22" s="67"/>
      <c r="BI22" s="67">
        <v>4.2</v>
      </c>
      <c r="BJ22" s="67">
        <v>0.5</v>
      </c>
      <c r="BK22" s="67"/>
      <c r="BL22" s="67">
        <v>18.399999999999999</v>
      </c>
      <c r="BM22" s="67">
        <v>8.8000000000000007</v>
      </c>
      <c r="BN22" s="67">
        <v>1.1000000000000001</v>
      </c>
      <c r="BO22" s="68">
        <v>1254.5999999999999</v>
      </c>
    </row>
    <row r="23" spans="1:67" x14ac:dyDescent="0.3">
      <c r="A23" s="1"/>
      <c r="B23" s="56" t="s">
        <v>973</v>
      </c>
      <c r="C23" s="69">
        <v>16.8</v>
      </c>
      <c r="D23" s="69"/>
      <c r="E23" s="69">
        <v>6.5</v>
      </c>
      <c r="F23" s="69"/>
      <c r="G23" s="69">
        <v>1.8</v>
      </c>
      <c r="H23" s="69"/>
      <c r="I23" s="69">
        <v>9.6999999999999993</v>
      </c>
      <c r="J23" s="69">
        <v>0.3</v>
      </c>
      <c r="K23" s="69">
        <v>9.8000000000000007</v>
      </c>
      <c r="L23" s="69"/>
      <c r="M23" s="69">
        <v>7</v>
      </c>
      <c r="N23" s="69">
        <v>9.6999999999999993</v>
      </c>
      <c r="O23" s="69">
        <v>5.0999999999999996</v>
      </c>
      <c r="P23" s="69">
        <v>2.4</v>
      </c>
      <c r="Q23" s="69">
        <v>2.6</v>
      </c>
      <c r="R23" s="69">
        <v>15.4</v>
      </c>
      <c r="S23" s="69">
        <v>20.8</v>
      </c>
      <c r="T23" s="69">
        <v>16.8</v>
      </c>
      <c r="U23" s="69">
        <v>10.5</v>
      </c>
      <c r="V23" s="69">
        <v>29.7</v>
      </c>
      <c r="W23" s="69">
        <v>17.899999999999999</v>
      </c>
      <c r="X23" s="69">
        <v>63.9</v>
      </c>
      <c r="Y23" s="69">
        <v>99.2</v>
      </c>
      <c r="Z23" s="69">
        <v>101.9</v>
      </c>
      <c r="AA23" s="69">
        <v>12.7</v>
      </c>
      <c r="AB23" s="69">
        <v>9.4</v>
      </c>
      <c r="AC23" s="69">
        <v>11</v>
      </c>
      <c r="AD23" s="69">
        <v>3.8</v>
      </c>
      <c r="AE23" s="69">
        <v>6.8</v>
      </c>
      <c r="AF23" s="69">
        <v>7.4</v>
      </c>
      <c r="AG23" s="69">
        <v>7.6</v>
      </c>
      <c r="AH23" s="69">
        <v>8.4</v>
      </c>
      <c r="AI23" s="69">
        <v>56.1</v>
      </c>
      <c r="AJ23" s="69">
        <v>10.7</v>
      </c>
      <c r="AK23" s="69">
        <v>15.5</v>
      </c>
      <c r="AL23" s="69">
        <v>3.4</v>
      </c>
      <c r="AM23" s="69">
        <v>18.399999999999999</v>
      </c>
      <c r="AN23" s="69"/>
      <c r="AO23" s="69">
        <v>189.7</v>
      </c>
      <c r="AP23" s="69"/>
      <c r="AQ23" s="69">
        <v>2.2999999999999998</v>
      </c>
      <c r="AR23" s="69">
        <v>6.8</v>
      </c>
      <c r="AS23" s="69">
        <v>12.1</v>
      </c>
      <c r="AT23" s="69">
        <v>5.4</v>
      </c>
      <c r="AU23" s="69">
        <v>9.9</v>
      </c>
      <c r="AV23" s="69">
        <v>87.7</v>
      </c>
      <c r="AW23" s="69">
        <v>103.6</v>
      </c>
      <c r="AX23" s="69">
        <v>92</v>
      </c>
      <c r="AY23" s="69">
        <v>77.599999999999994</v>
      </c>
      <c r="AZ23" s="69">
        <v>0.6</v>
      </c>
      <c r="BA23" s="69">
        <v>14.5</v>
      </c>
      <c r="BB23" s="69">
        <v>27.1</v>
      </c>
      <c r="BC23" s="69">
        <v>55.7</v>
      </c>
      <c r="BD23" s="69">
        <v>13.7</v>
      </c>
      <c r="BE23" s="69">
        <v>4.5</v>
      </c>
      <c r="BF23" s="69">
        <v>3</v>
      </c>
      <c r="BG23" s="69">
        <v>2.2000000000000002</v>
      </c>
      <c r="BH23" s="69"/>
      <c r="BI23" s="69">
        <v>6.6</v>
      </c>
      <c r="BJ23" s="69">
        <v>0.5</v>
      </c>
      <c r="BK23" s="69"/>
      <c r="BL23" s="69">
        <v>18.399999999999999</v>
      </c>
      <c r="BM23" s="69">
        <v>8.6</v>
      </c>
      <c r="BN23" s="69">
        <v>1.7</v>
      </c>
      <c r="BO23" s="70">
        <v>1363.2</v>
      </c>
    </row>
    <row r="24" spans="1:67" x14ac:dyDescent="0.3">
      <c r="A24" s="1"/>
      <c r="B24" s="50" t="s">
        <v>974</v>
      </c>
      <c r="C24" s="65">
        <v>16.399999999999999</v>
      </c>
      <c r="D24" s="65"/>
      <c r="E24" s="65">
        <v>7.2</v>
      </c>
      <c r="F24" s="65"/>
      <c r="G24" s="65">
        <v>1.8</v>
      </c>
      <c r="H24" s="65"/>
      <c r="I24" s="65">
        <v>9.8000000000000007</v>
      </c>
      <c r="J24" s="65">
        <v>0.6</v>
      </c>
      <c r="K24" s="65">
        <v>9.8000000000000007</v>
      </c>
      <c r="L24" s="65"/>
      <c r="M24" s="65">
        <v>6.7</v>
      </c>
      <c r="N24" s="65">
        <v>9.6</v>
      </c>
      <c r="O24" s="65">
        <v>4.9000000000000004</v>
      </c>
      <c r="P24" s="65">
        <v>2.4</v>
      </c>
      <c r="Q24" s="65">
        <v>2.6</v>
      </c>
      <c r="R24" s="65">
        <v>15.7</v>
      </c>
      <c r="S24" s="65">
        <v>20.3</v>
      </c>
      <c r="T24" s="65">
        <v>17</v>
      </c>
      <c r="U24" s="65">
        <v>10.6</v>
      </c>
      <c r="V24" s="65">
        <v>29.4</v>
      </c>
      <c r="W24" s="65">
        <v>16.2</v>
      </c>
      <c r="X24" s="65">
        <v>57.5</v>
      </c>
      <c r="Y24" s="65">
        <v>111.9</v>
      </c>
      <c r="Z24" s="65">
        <v>110.1</v>
      </c>
      <c r="AA24" s="65">
        <v>15.3</v>
      </c>
      <c r="AB24" s="65">
        <v>12.6</v>
      </c>
      <c r="AC24" s="65">
        <v>11</v>
      </c>
      <c r="AD24" s="65">
        <v>3.8</v>
      </c>
      <c r="AE24" s="65">
        <v>6.6</v>
      </c>
      <c r="AF24" s="65">
        <v>7.4</v>
      </c>
      <c r="AG24" s="65">
        <v>7.6</v>
      </c>
      <c r="AH24" s="65">
        <v>8.3000000000000007</v>
      </c>
      <c r="AI24" s="65">
        <v>60.5</v>
      </c>
      <c r="AJ24" s="65">
        <v>9.8000000000000007</v>
      </c>
      <c r="AK24" s="65">
        <v>15.9</v>
      </c>
      <c r="AL24" s="65">
        <v>3.3</v>
      </c>
      <c r="AM24" s="65">
        <v>18.399999999999999</v>
      </c>
      <c r="AN24" s="65"/>
      <c r="AO24" s="65">
        <v>191.2</v>
      </c>
      <c r="AP24" s="65"/>
      <c r="AQ24" s="65">
        <v>2.2999999999999998</v>
      </c>
      <c r="AR24" s="65">
        <v>8.9</v>
      </c>
      <c r="AS24" s="65">
        <v>12.4</v>
      </c>
      <c r="AT24" s="65">
        <v>5.4</v>
      </c>
      <c r="AU24" s="65">
        <v>10</v>
      </c>
      <c r="AV24" s="65">
        <v>84.1</v>
      </c>
      <c r="AW24" s="65">
        <v>112.4</v>
      </c>
      <c r="AX24" s="65">
        <v>82.6</v>
      </c>
      <c r="AY24" s="65">
        <v>81.099999999999994</v>
      </c>
      <c r="AZ24" s="65">
        <v>0.6</v>
      </c>
      <c r="BA24" s="65">
        <v>14.8</v>
      </c>
      <c r="BB24" s="65">
        <v>25.1</v>
      </c>
      <c r="BC24" s="65">
        <v>55.2</v>
      </c>
      <c r="BD24" s="65">
        <v>13.6</v>
      </c>
      <c r="BE24" s="65">
        <v>4.5</v>
      </c>
      <c r="BF24" s="65">
        <v>3</v>
      </c>
      <c r="BG24" s="65">
        <v>1</v>
      </c>
      <c r="BH24" s="65"/>
      <c r="BI24" s="65">
        <v>8.8000000000000007</v>
      </c>
      <c r="BJ24" s="65">
        <v>0.5</v>
      </c>
      <c r="BK24" s="65"/>
      <c r="BL24" s="65">
        <v>18.600000000000001</v>
      </c>
      <c r="BM24" s="65">
        <v>8.8000000000000007</v>
      </c>
      <c r="BN24" s="65">
        <v>2.9</v>
      </c>
      <c r="BO24" s="66">
        <v>1388.8</v>
      </c>
    </row>
    <row r="25" spans="1:67" x14ac:dyDescent="0.3">
      <c r="A25" s="1"/>
      <c r="B25" s="54" t="s">
        <v>975</v>
      </c>
      <c r="C25" s="67">
        <v>16.2</v>
      </c>
      <c r="D25" s="67"/>
      <c r="E25" s="67">
        <v>7.6</v>
      </c>
      <c r="F25" s="67">
        <v>8.5</v>
      </c>
      <c r="G25" s="67">
        <v>1.8</v>
      </c>
      <c r="H25" s="67"/>
      <c r="I25" s="67">
        <v>9</v>
      </c>
      <c r="J25" s="67">
        <v>0.7</v>
      </c>
      <c r="K25" s="67">
        <v>9.8000000000000007</v>
      </c>
      <c r="L25" s="67"/>
      <c r="M25" s="67">
        <v>6.7</v>
      </c>
      <c r="N25" s="67">
        <v>9.6</v>
      </c>
      <c r="O25" s="67">
        <v>4.9000000000000004</v>
      </c>
      <c r="P25" s="67">
        <v>2.4</v>
      </c>
      <c r="Q25" s="67">
        <v>2.6</v>
      </c>
      <c r="R25" s="67">
        <v>15.7</v>
      </c>
      <c r="S25" s="67">
        <v>20.399999999999999</v>
      </c>
      <c r="T25" s="67">
        <v>17</v>
      </c>
      <c r="U25" s="67">
        <v>11.1</v>
      </c>
      <c r="V25" s="67">
        <v>30</v>
      </c>
      <c r="W25" s="67">
        <v>17.5</v>
      </c>
      <c r="X25" s="67">
        <v>66.8</v>
      </c>
      <c r="Y25" s="67">
        <v>90.4</v>
      </c>
      <c r="Z25" s="67">
        <v>106.7</v>
      </c>
      <c r="AA25" s="67">
        <v>15.8</v>
      </c>
      <c r="AB25" s="67">
        <v>11.6</v>
      </c>
      <c r="AC25" s="67">
        <v>11</v>
      </c>
      <c r="AD25" s="67">
        <v>3.7</v>
      </c>
      <c r="AE25" s="67">
        <v>6.6</v>
      </c>
      <c r="AF25" s="67">
        <v>7.4</v>
      </c>
      <c r="AG25" s="67">
        <v>7.6</v>
      </c>
      <c r="AH25" s="67">
        <v>8.1999999999999993</v>
      </c>
      <c r="AI25" s="67">
        <v>61.1</v>
      </c>
      <c r="AJ25" s="67">
        <v>8.8000000000000007</v>
      </c>
      <c r="AK25" s="67">
        <v>14.5</v>
      </c>
      <c r="AL25" s="67">
        <v>3.3</v>
      </c>
      <c r="AM25" s="67">
        <v>18.399999999999999</v>
      </c>
      <c r="AN25" s="67"/>
      <c r="AO25" s="67">
        <v>195.3</v>
      </c>
      <c r="AP25" s="67"/>
      <c r="AQ25" s="67">
        <v>2.1</v>
      </c>
      <c r="AR25" s="67">
        <v>10.7</v>
      </c>
      <c r="AS25" s="67">
        <v>12.8</v>
      </c>
      <c r="AT25" s="67">
        <v>5.5</v>
      </c>
      <c r="AU25" s="67">
        <v>9.9</v>
      </c>
      <c r="AV25" s="67">
        <v>91.6</v>
      </c>
      <c r="AW25" s="67">
        <v>113.9</v>
      </c>
      <c r="AX25" s="67">
        <v>88.9</v>
      </c>
      <c r="AY25" s="67">
        <v>82.5</v>
      </c>
      <c r="AZ25" s="67">
        <v>0.6</v>
      </c>
      <c r="BA25" s="67">
        <v>15.1</v>
      </c>
      <c r="BB25" s="67">
        <v>28.2</v>
      </c>
      <c r="BC25" s="67">
        <v>61.6</v>
      </c>
      <c r="BD25" s="67">
        <v>13.5</v>
      </c>
      <c r="BE25" s="67">
        <v>4.5</v>
      </c>
      <c r="BF25" s="67">
        <v>3</v>
      </c>
      <c r="BG25" s="67">
        <v>1</v>
      </c>
      <c r="BH25" s="67"/>
      <c r="BI25" s="67">
        <v>10.6</v>
      </c>
      <c r="BJ25" s="67">
        <v>0.5</v>
      </c>
      <c r="BK25" s="67"/>
      <c r="BL25" s="67">
        <v>18.5</v>
      </c>
      <c r="BM25" s="67">
        <v>8.6999999999999993</v>
      </c>
      <c r="BN25" s="67">
        <v>3.3</v>
      </c>
      <c r="BO25" s="68">
        <v>1415.7</v>
      </c>
    </row>
    <row r="26" spans="1:67" x14ac:dyDescent="0.3">
      <c r="A26" s="1"/>
      <c r="B26" s="54" t="s">
        <v>976</v>
      </c>
      <c r="C26" s="67">
        <v>16.899999999999999</v>
      </c>
      <c r="D26" s="67"/>
      <c r="E26" s="67">
        <v>6.6</v>
      </c>
      <c r="F26" s="67">
        <v>17</v>
      </c>
      <c r="G26" s="67">
        <v>1.8</v>
      </c>
      <c r="H26" s="67"/>
      <c r="I26" s="67">
        <v>9.8000000000000007</v>
      </c>
      <c r="J26" s="67">
        <v>0.9</v>
      </c>
      <c r="K26" s="67">
        <v>9.8000000000000007</v>
      </c>
      <c r="L26" s="67"/>
      <c r="M26" s="67">
        <v>6.7</v>
      </c>
      <c r="N26" s="67">
        <v>9.6999999999999993</v>
      </c>
      <c r="O26" s="67">
        <v>4.9000000000000004</v>
      </c>
      <c r="P26" s="67">
        <v>2.4</v>
      </c>
      <c r="Q26" s="67">
        <v>2.6</v>
      </c>
      <c r="R26" s="67">
        <v>15.7</v>
      </c>
      <c r="S26" s="67">
        <v>20.3</v>
      </c>
      <c r="T26" s="67">
        <v>17.2</v>
      </c>
      <c r="U26" s="67">
        <v>11.1</v>
      </c>
      <c r="V26" s="67">
        <v>29.9</v>
      </c>
      <c r="W26" s="67">
        <v>20</v>
      </c>
      <c r="X26" s="67">
        <v>91.2</v>
      </c>
      <c r="Y26" s="67">
        <v>89.7</v>
      </c>
      <c r="Z26" s="67">
        <v>107.8</v>
      </c>
      <c r="AA26" s="67">
        <v>15.6</v>
      </c>
      <c r="AB26" s="67">
        <v>11.9</v>
      </c>
      <c r="AC26" s="67">
        <v>11</v>
      </c>
      <c r="AD26" s="67">
        <v>3.7</v>
      </c>
      <c r="AE26" s="67">
        <v>6.6</v>
      </c>
      <c r="AF26" s="67">
        <v>7.4</v>
      </c>
      <c r="AG26" s="67">
        <v>7.6</v>
      </c>
      <c r="AH26" s="67">
        <v>8.1</v>
      </c>
      <c r="AI26" s="67">
        <v>61.5</v>
      </c>
      <c r="AJ26" s="67">
        <v>8.5</v>
      </c>
      <c r="AK26" s="67">
        <v>13.4</v>
      </c>
      <c r="AL26" s="67">
        <v>3.4</v>
      </c>
      <c r="AM26" s="67">
        <v>18.399999999999999</v>
      </c>
      <c r="AN26" s="67"/>
      <c r="AO26" s="67">
        <v>199.2</v>
      </c>
      <c r="AP26" s="67"/>
      <c r="AQ26" s="67">
        <v>2</v>
      </c>
      <c r="AR26" s="67">
        <v>14.2</v>
      </c>
      <c r="AS26" s="67">
        <v>12.1</v>
      </c>
      <c r="AT26" s="67">
        <v>5.4</v>
      </c>
      <c r="AU26" s="67">
        <v>9.9</v>
      </c>
      <c r="AV26" s="67">
        <v>95.6</v>
      </c>
      <c r="AW26" s="67">
        <v>114.4</v>
      </c>
      <c r="AX26" s="67">
        <v>107</v>
      </c>
      <c r="AY26" s="67">
        <v>83.1</v>
      </c>
      <c r="AZ26" s="67">
        <v>0.6</v>
      </c>
      <c r="BA26" s="67">
        <v>15.2</v>
      </c>
      <c r="BB26" s="67">
        <v>29.7</v>
      </c>
      <c r="BC26" s="67">
        <v>65.7</v>
      </c>
      <c r="BD26" s="67">
        <v>13.5</v>
      </c>
      <c r="BE26" s="67">
        <v>4.5</v>
      </c>
      <c r="BF26" s="67">
        <v>3</v>
      </c>
      <c r="BG26" s="67">
        <v>1</v>
      </c>
      <c r="BH26" s="67"/>
      <c r="BI26" s="67">
        <v>12.3</v>
      </c>
      <c r="BJ26" s="67">
        <v>0.5</v>
      </c>
      <c r="BK26" s="67"/>
      <c r="BL26" s="67">
        <v>18.5</v>
      </c>
      <c r="BM26" s="67">
        <v>8.6999999999999993</v>
      </c>
      <c r="BN26" s="67">
        <v>4.3</v>
      </c>
      <c r="BO26" s="68">
        <v>1489.5</v>
      </c>
    </row>
    <row r="27" spans="1:67" x14ac:dyDescent="0.3">
      <c r="A27" s="1"/>
      <c r="B27" s="54" t="s">
        <v>728</v>
      </c>
      <c r="C27" s="67">
        <v>17.399999999999999</v>
      </c>
      <c r="D27" s="67"/>
      <c r="E27" s="67">
        <v>7.2</v>
      </c>
      <c r="F27" s="67">
        <v>16.8</v>
      </c>
      <c r="G27" s="67">
        <v>1.8</v>
      </c>
      <c r="H27" s="67"/>
      <c r="I27" s="67">
        <v>9.8000000000000007</v>
      </c>
      <c r="J27" s="67">
        <v>1</v>
      </c>
      <c r="K27" s="67">
        <v>9.8000000000000007</v>
      </c>
      <c r="L27" s="67"/>
      <c r="M27" s="67">
        <v>6.7</v>
      </c>
      <c r="N27" s="67">
        <v>9.6999999999999993</v>
      </c>
      <c r="O27" s="67">
        <v>4.9000000000000004</v>
      </c>
      <c r="P27" s="67">
        <v>2.4</v>
      </c>
      <c r="Q27" s="67">
        <v>2.6</v>
      </c>
      <c r="R27" s="67">
        <v>15.8</v>
      </c>
      <c r="S27" s="67">
        <v>20</v>
      </c>
      <c r="T27" s="67">
        <v>17.399999999999999</v>
      </c>
      <c r="U27" s="67">
        <v>11.1</v>
      </c>
      <c r="V27" s="67">
        <v>29.9</v>
      </c>
      <c r="W27" s="67">
        <v>21.8</v>
      </c>
      <c r="X27" s="67">
        <v>94.4</v>
      </c>
      <c r="Y27" s="67">
        <v>92.1</v>
      </c>
      <c r="Z27" s="67">
        <v>109.4</v>
      </c>
      <c r="AA27" s="67">
        <v>15.8</v>
      </c>
      <c r="AB27" s="67">
        <v>11.4</v>
      </c>
      <c r="AC27" s="67">
        <v>11</v>
      </c>
      <c r="AD27" s="67">
        <v>3.6</v>
      </c>
      <c r="AE27" s="67">
        <v>6.6</v>
      </c>
      <c r="AF27" s="67">
        <v>7.2</v>
      </c>
      <c r="AG27" s="67">
        <v>7.4</v>
      </c>
      <c r="AH27" s="67">
        <v>8.1999999999999993</v>
      </c>
      <c r="AI27" s="67">
        <v>61.4</v>
      </c>
      <c r="AJ27" s="67">
        <v>7.5</v>
      </c>
      <c r="AK27" s="67">
        <v>12.6</v>
      </c>
      <c r="AL27" s="67">
        <v>3.4</v>
      </c>
      <c r="AM27" s="67">
        <v>18.399999999999999</v>
      </c>
      <c r="AN27" s="67"/>
      <c r="AO27" s="67">
        <v>208.5</v>
      </c>
      <c r="AP27" s="67">
        <v>0.1</v>
      </c>
      <c r="AQ27" s="67">
        <v>2</v>
      </c>
      <c r="AR27" s="67">
        <v>15.9</v>
      </c>
      <c r="AS27" s="67">
        <v>12.6</v>
      </c>
      <c r="AT27" s="67">
        <v>5.3</v>
      </c>
      <c r="AU27" s="67">
        <v>10</v>
      </c>
      <c r="AV27" s="67">
        <v>93.9</v>
      </c>
      <c r="AW27" s="67">
        <v>113.8</v>
      </c>
      <c r="AX27" s="67">
        <v>96.6</v>
      </c>
      <c r="AY27" s="67">
        <v>83</v>
      </c>
      <c r="AZ27" s="67">
        <v>0.6</v>
      </c>
      <c r="BA27" s="67">
        <v>15.2</v>
      </c>
      <c r="BB27" s="67">
        <v>27.6</v>
      </c>
      <c r="BC27" s="67">
        <v>65.3</v>
      </c>
      <c r="BD27" s="67">
        <v>13.7</v>
      </c>
      <c r="BE27" s="67">
        <v>4.5</v>
      </c>
      <c r="BF27" s="67">
        <v>3</v>
      </c>
      <c r="BG27" s="67">
        <v>1</v>
      </c>
      <c r="BH27" s="67"/>
      <c r="BI27" s="67">
        <v>13.8</v>
      </c>
      <c r="BJ27" s="67">
        <v>0.5</v>
      </c>
      <c r="BK27" s="67"/>
      <c r="BL27" s="67">
        <v>18.600000000000001</v>
      </c>
      <c r="BM27" s="67">
        <v>8.6999999999999993</v>
      </c>
      <c r="BN27" s="67">
        <v>4.9000000000000004</v>
      </c>
      <c r="BO27" s="68">
        <v>1495.6</v>
      </c>
    </row>
    <row r="28" spans="1:67" x14ac:dyDescent="0.3">
      <c r="A28" s="1"/>
      <c r="B28" s="54" t="s">
        <v>729</v>
      </c>
      <c r="C28" s="67">
        <v>17.399999999999999</v>
      </c>
      <c r="D28" s="67"/>
      <c r="E28" s="67">
        <v>7.4</v>
      </c>
      <c r="F28" s="67">
        <v>16.600000000000001</v>
      </c>
      <c r="G28" s="67">
        <v>1.8</v>
      </c>
      <c r="H28" s="67"/>
      <c r="I28" s="67">
        <v>9.9</v>
      </c>
      <c r="J28" s="67">
        <v>1.1000000000000001</v>
      </c>
      <c r="K28" s="67">
        <v>9.8000000000000007</v>
      </c>
      <c r="L28" s="67"/>
      <c r="M28" s="67">
        <v>6.8</v>
      </c>
      <c r="N28" s="67">
        <v>9.9</v>
      </c>
      <c r="O28" s="67">
        <v>4.9000000000000004</v>
      </c>
      <c r="P28" s="67">
        <v>2.4</v>
      </c>
      <c r="Q28" s="67">
        <v>2.6</v>
      </c>
      <c r="R28" s="67">
        <v>15.7</v>
      </c>
      <c r="S28" s="67">
        <v>20.2</v>
      </c>
      <c r="T28" s="67">
        <v>17.5</v>
      </c>
      <c r="U28" s="67">
        <v>11.1</v>
      </c>
      <c r="V28" s="67">
        <v>30.2</v>
      </c>
      <c r="W28" s="67">
        <v>18.8</v>
      </c>
      <c r="X28" s="67">
        <v>103.1</v>
      </c>
      <c r="Y28" s="67">
        <v>89.2</v>
      </c>
      <c r="Z28" s="67">
        <v>99.5</v>
      </c>
      <c r="AA28" s="67">
        <v>14.2</v>
      </c>
      <c r="AB28" s="67">
        <v>11.2</v>
      </c>
      <c r="AC28" s="67">
        <v>11</v>
      </c>
      <c r="AD28" s="67">
        <v>3.6</v>
      </c>
      <c r="AE28" s="67">
        <v>6.6</v>
      </c>
      <c r="AF28" s="67">
        <v>7</v>
      </c>
      <c r="AG28" s="67">
        <v>7.2</v>
      </c>
      <c r="AH28" s="67">
        <v>8.6</v>
      </c>
      <c r="AI28" s="67">
        <v>65.2</v>
      </c>
      <c r="AJ28" s="67">
        <v>11</v>
      </c>
      <c r="AK28" s="67">
        <v>12.6</v>
      </c>
      <c r="AL28" s="67">
        <v>3.4</v>
      </c>
      <c r="AM28" s="67">
        <v>18.399999999999999</v>
      </c>
      <c r="AN28" s="67"/>
      <c r="AO28" s="67">
        <v>213.7</v>
      </c>
      <c r="AP28" s="67">
        <v>0.1</v>
      </c>
      <c r="AQ28" s="67">
        <v>2</v>
      </c>
      <c r="AR28" s="67">
        <v>15.9</v>
      </c>
      <c r="AS28" s="67">
        <v>12.7</v>
      </c>
      <c r="AT28" s="67">
        <v>5.4</v>
      </c>
      <c r="AU28" s="67">
        <v>9.9</v>
      </c>
      <c r="AV28" s="67">
        <v>116.2</v>
      </c>
      <c r="AW28" s="67">
        <v>112.8</v>
      </c>
      <c r="AX28" s="67">
        <v>115.9</v>
      </c>
      <c r="AY28" s="67">
        <v>82.8</v>
      </c>
      <c r="AZ28" s="67">
        <v>0.6</v>
      </c>
      <c r="BA28" s="67">
        <v>15.1</v>
      </c>
      <c r="BB28" s="67">
        <v>28.1</v>
      </c>
      <c r="BC28" s="67">
        <v>80.099999999999994</v>
      </c>
      <c r="BD28" s="67">
        <v>13.7</v>
      </c>
      <c r="BE28" s="67">
        <v>4.5</v>
      </c>
      <c r="BF28" s="67">
        <v>3</v>
      </c>
      <c r="BG28" s="67">
        <v>1</v>
      </c>
      <c r="BH28" s="67"/>
      <c r="BI28" s="67">
        <v>14.2</v>
      </c>
      <c r="BJ28" s="67">
        <v>0.5</v>
      </c>
      <c r="BK28" s="67"/>
      <c r="BL28" s="67">
        <v>18.600000000000001</v>
      </c>
      <c r="BM28" s="67">
        <v>8.8000000000000007</v>
      </c>
      <c r="BN28" s="67">
        <v>4.5999999999999996</v>
      </c>
      <c r="BO28" s="68">
        <v>1556.1</v>
      </c>
    </row>
    <row r="29" spans="1:67" x14ac:dyDescent="0.3">
      <c r="A29" s="1"/>
      <c r="B29" s="54" t="s">
        <v>730</v>
      </c>
      <c r="C29" s="67">
        <v>17.2</v>
      </c>
      <c r="D29" s="67"/>
      <c r="E29" s="67">
        <v>7.4</v>
      </c>
      <c r="F29" s="67">
        <v>16.7</v>
      </c>
      <c r="G29" s="67">
        <v>1.8</v>
      </c>
      <c r="H29" s="67"/>
      <c r="I29" s="67">
        <v>9.9</v>
      </c>
      <c r="J29" s="67">
        <v>0.7</v>
      </c>
      <c r="K29" s="67">
        <v>9.6</v>
      </c>
      <c r="L29" s="67"/>
      <c r="M29" s="67">
        <v>6.8</v>
      </c>
      <c r="N29" s="67">
        <v>9.9</v>
      </c>
      <c r="O29" s="67">
        <v>4.9000000000000004</v>
      </c>
      <c r="P29" s="67">
        <v>2.4</v>
      </c>
      <c r="Q29" s="67">
        <v>2.6</v>
      </c>
      <c r="R29" s="67">
        <v>16</v>
      </c>
      <c r="S29" s="67">
        <v>20.399999999999999</v>
      </c>
      <c r="T29" s="67">
        <v>17.5</v>
      </c>
      <c r="U29" s="67">
        <v>11.1</v>
      </c>
      <c r="V29" s="67">
        <v>30.2</v>
      </c>
      <c r="W29" s="67">
        <v>22.3</v>
      </c>
      <c r="X29" s="67">
        <v>103.5</v>
      </c>
      <c r="Y29" s="67">
        <v>76.7</v>
      </c>
      <c r="Z29" s="67">
        <v>86.1</v>
      </c>
      <c r="AA29" s="67">
        <v>13.2</v>
      </c>
      <c r="AB29" s="67">
        <v>9.5</v>
      </c>
      <c r="AC29" s="67">
        <v>11</v>
      </c>
      <c r="AD29" s="67">
        <v>3.6</v>
      </c>
      <c r="AE29" s="67">
        <v>6.6</v>
      </c>
      <c r="AF29" s="67">
        <v>7</v>
      </c>
      <c r="AG29" s="67">
        <v>7.2</v>
      </c>
      <c r="AH29" s="67">
        <v>8.6</v>
      </c>
      <c r="AI29" s="67">
        <v>64.900000000000006</v>
      </c>
      <c r="AJ29" s="67">
        <v>11.5</v>
      </c>
      <c r="AK29" s="67">
        <v>15.9</v>
      </c>
      <c r="AL29" s="67">
        <v>3.4</v>
      </c>
      <c r="AM29" s="67">
        <v>18.399999999999999</v>
      </c>
      <c r="AN29" s="67"/>
      <c r="AO29" s="67">
        <v>226.1</v>
      </c>
      <c r="AP29" s="67">
        <v>0.1</v>
      </c>
      <c r="AQ29" s="67">
        <v>2</v>
      </c>
      <c r="AR29" s="67">
        <v>12.3</v>
      </c>
      <c r="AS29" s="67">
        <v>12.6</v>
      </c>
      <c r="AT29" s="67">
        <v>5.3</v>
      </c>
      <c r="AU29" s="67">
        <v>9.9</v>
      </c>
      <c r="AV29" s="67">
        <v>141.4</v>
      </c>
      <c r="AW29" s="67">
        <v>111.2</v>
      </c>
      <c r="AX29" s="67">
        <v>123.2</v>
      </c>
      <c r="AY29" s="67">
        <v>82.3</v>
      </c>
      <c r="AZ29" s="67">
        <v>0.6</v>
      </c>
      <c r="BA29" s="67">
        <v>14.9</v>
      </c>
      <c r="BB29" s="67">
        <v>30.7</v>
      </c>
      <c r="BC29" s="67">
        <v>85.3</v>
      </c>
      <c r="BD29" s="67">
        <v>13.6</v>
      </c>
      <c r="BE29" s="67">
        <v>4.5</v>
      </c>
      <c r="BF29" s="67">
        <v>3</v>
      </c>
      <c r="BG29" s="67">
        <v>1</v>
      </c>
      <c r="BH29" s="67"/>
      <c r="BI29" s="67">
        <v>15.3</v>
      </c>
      <c r="BJ29" s="67">
        <v>0.5</v>
      </c>
      <c r="BK29" s="67"/>
      <c r="BL29" s="67">
        <v>18.600000000000001</v>
      </c>
      <c r="BM29" s="67">
        <v>8.6999999999999993</v>
      </c>
      <c r="BN29" s="67">
        <v>4.7</v>
      </c>
      <c r="BO29" s="68">
        <v>1582.3</v>
      </c>
    </row>
    <row r="30" spans="1:67" x14ac:dyDescent="0.3">
      <c r="A30" s="1"/>
      <c r="B30" s="54" t="s">
        <v>731</v>
      </c>
      <c r="C30" s="67">
        <v>16.8</v>
      </c>
      <c r="D30" s="67"/>
      <c r="E30" s="67">
        <v>7.5</v>
      </c>
      <c r="F30" s="67">
        <v>16.8</v>
      </c>
      <c r="G30" s="67">
        <v>1.8</v>
      </c>
      <c r="H30" s="67"/>
      <c r="I30" s="67">
        <v>9.6</v>
      </c>
      <c r="J30" s="67">
        <v>1.3</v>
      </c>
      <c r="K30" s="67">
        <v>9.6</v>
      </c>
      <c r="L30" s="67"/>
      <c r="M30" s="67">
        <v>6.5</v>
      </c>
      <c r="N30" s="67">
        <v>9.8000000000000007</v>
      </c>
      <c r="O30" s="67">
        <v>4.9000000000000004</v>
      </c>
      <c r="P30" s="67">
        <v>2.4</v>
      </c>
      <c r="Q30" s="67">
        <v>2.6</v>
      </c>
      <c r="R30" s="67">
        <v>15.9</v>
      </c>
      <c r="S30" s="67">
        <v>19.899999999999999</v>
      </c>
      <c r="T30" s="67">
        <v>17.100000000000001</v>
      </c>
      <c r="U30" s="67">
        <v>11.1</v>
      </c>
      <c r="V30" s="67">
        <v>30.3</v>
      </c>
      <c r="W30" s="67">
        <v>28</v>
      </c>
      <c r="X30" s="67">
        <v>110.8</v>
      </c>
      <c r="Y30" s="67">
        <v>70</v>
      </c>
      <c r="Z30" s="67">
        <v>96.3</v>
      </c>
      <c r="AA30" s="67">
        <v>10</v>
      </c>
      <c r="AB30" s="67">
        <v>11.7</v>
      </c>
      <c r="AC30" s="67">
        <v>11</v>
      </c>
      <c r="AD30" s="67">
        <v>3.6</v>
      </c>
      <c r="AE30" s="67">
        <v>6.6</v>
      </c>
      <c r="AF30" s="67">
        <v>7</v>
      </c>
      <c r="AG30" s="67">
        <v>7.2</v>
      </c>
      <c r="AH30" s="67">
        <v>8.5</v>
      </c>
      <c r="AI30" s="67">
        <v>71.7</v>
      </c>
      <c r="AJ30" s="67">
        <v>11.2</v>
      </c>
      <c r="AK30" s="67">
        <v>14.5</v>
      </c>
      <c r="AL30" s="67">
        <v>3.4</v>
      </c>
      <c r="AM30" s="67">
        <v>18.399999999999999</v>
      </c>
      <c r="AN30" s="67"/>
      <c r="AO30" s="67">
        <v>208.8</v>
      </c>
      <c r="AP30" s="67">
        <v>0.1</v>
      </c>
      <c r="AQ30" s="67">
        <v>2</v>
      </c>
      <c r="AR30" s="67">
        <v>13.4</v>
      </c>
      <c r="AS30" s="67">
        <v>12.8</v>
      </c>
      <c r="AT30" s="67">
        <v>5.5</v>
      </c>
      <c r="AU30" s="67">
        <v>10</v>
      </c>
      <c r="AV30" s="67">
        <v>145.30000000000001</v>
      </c>
      <c r="AW30" s="67">
        <v>120.6</v>
      </c>
      <c r="AX30" s="67">
        <v>123.3</v>
      </c>
      <c r="AY30" s="67">
        <v>89.7</v>
      </c>
      <c r="AZ30" s="67">
        <v>0.6</v>
      </c>
      <c r="BA30" s="67">
        <v>15.3</v>
      </c>
      <c r="BB30" s="67">
        <v>30.9</v>
      </c>
      <c r="BC30" s="67">
        <v>85.2</v>
      </c>
      <c r="BD30" s="67">
        <v>13.6</v>
      </c>
      <c r="BE30" s="67">
        <v>3.6</v>
      </c>
      <c r="BF30" s="67">
        <v>2.5</v>
      </c>
      <c r="BG30" s="67">
        <v>1</v>
      </c>
      <c r="BH30" s="67"/>
      <c r="BI30" s="67">
        <v>8.1</v>
      </c>
      <c r="BJ30" s="67">
        <v>0.5</v>
      </c>
      <c r="BK30" s="67"/>
      <c r="BL30" s="67">
        <v>18.600000000000001</v>
      </c>
      <c r="BM30" s="67">
        <v>8.8000000000000007</v>
      </c>
      <c r="BN30" s="67">
        <v>4.5</v>
      </c>
      <c r="BO30" s="68">
        <v>1598.5</v>
      </c>
    </row>
    <row r="31" spans="1:67" x14ac:dyDescent="0.3">
      <c r="A31" s="1"/>
      <c r="B31" s="56" t="s">
        <v>732</v>
      </c>
      <c r="C31" s="69">
        <v>16.399999999999999</v>
      </c>
      <c r="D31" s="69"/>
      <c r="E31" s="69">
        <v>6.2</v>
      </c>
      <c r="F31" s="69">
        <v>18</v>
      </c>
      <c r="G31" s="69">
        <v>1.8</v>
      </c>
      <c r="H31" s="69"/>
      <c r="I31" s="69">
        <v>9.6999999999999993</v>
      </c>
      <c r="J31" s="69">
        <v>1.1000000000000001</v>
      </c>
      <c r="K31" s="69">
        <v>9.6</v>
      </c>
      <c r="L31" s="69"/>
      <c r="M31" s="69">
        <v>6.7</v>
      </c>
      <c r="N31" s="69">
        <v>9.9</v>
      </c>
      <c r="O31" s="69">
        <v>4.9000000000000004</v>
      </c>
      <c r="P31" s="69">
        <v>2.4</v>
      </c>
      <c r="Q31" s="69">
        <v>2.6</v>
      </c>
      <c r="R31" s="69">
        <v>15.9</v>
      </c>
      <c r="S31" s="69">
        <v>20.100000000000001</v>
      </c>
      <c r="T31" s="69">
        <v>17.100000000000001</v>
      </c>
      <c r="U31" s="69">
        <v>11.1</v>
      </c>
      <c r="V31" s="69">
        <v>29.8</v>
      </c>
      <c r="W31" s="69">
        <v>33.299999999999997</v>
      </c>
      <c r="X31" s="69">
        <v>114.3</v>
      </c>
      <c r="Y31" s="69">
        <v>67.900000000000006</v>
      </c>
      <c r="Z31" s="69">
        <v>84.1</v>
      </c>
      <c r="AA31" s="69">
        <v>10.1</v>
      </c>
      <c r="AB31" s="69">
        <v>7.4</v>
      </c>
      <c r="AC31" s="69">
        <v>11</v>
      </c>
      <c r="AD31" s="69">
        <v>3.6</v>
      </c>
      <c r="AE31" s="69">
        <v>6.8</v>
      </c>
      <c r="AF31" s="69">
        <v>7</v>
      </c>
      <c r="AG31" s="69">
        <v>7.2</v>
      </c>
      <c r="AH31" s="69">
        <v>9</v>
      </c>
      <c r="AI31" s="69">
        <v>47</v>
      </c>
      <c r="AJ31" s="69">
        <v>11.2</v>
      </c>
      <c r="AK31" s="69">
        <v>12.8</v>
      </c>
      <c r="AL31" s="69">
        <v>3.4</v>
      </c>
      <c r="AM31" s="69">
        <v>18.399999999999999</v>
      </c>
      <c r="AN31" s="69"/>
      <c r="AO31" s="69">
        <v>164.2</v>
      </c>
      <c r="AP31" s="69">
        <v>0.1</v>
      </c>
      <c r="AQ31" s="69">
        <v>2.2999999999999998</v>
      </c>
      <c r="AR31" s="69">
        <v>16.5</v>
      </c>
      <c r="AS31" s="69">
        <v>12.5</v>
      </c>
      <c r="AT31" s="69">
        <v>5.3</v>
      </c>
      <c r="AU31" s="69">
        <v>9.9</v>
      </c>
      <c r="AV31" s="69">
        <v>144.19999999999999</v>
      </c>
      <c r="AW31" s="69">
        <v>119.5</v>
      </c>
      <c r="AX31" s="69">
        <v>122.8</v>
      </c>
      <c r="AY31" s="69">
        <v>93.1</v>
      </c>
      <c r="AZ31" s="69">
        <v>0.6</v>
      </c>
      <c r="BA31" s="69">
        <v>14.5</v>
      </c>
      <c r="BB31" s="69">
        <v>32.1</v>
      </c>
      <c r="BC31" s="69">
        <v>87.4</v>
      </c>
      <c r="BD31" s="69">
        <v>13.6</v>
      </c>
      <c r="BE31" s="69">
        <v>3.6</v>
      </c>
      <c r="BF31" s="69">
        <v>2.2999999999999998</v>
      </c>
      <c r="BG31" s="69">
        <v>1</v>
      </c>
      <c r="BH31" s="69"/>
      <c r="BI31" s="69">
        <v>9.6</v>
      </c>
      <c r="BJ31" s="69">
        <v>0.5</v>
      </c>
      <c r="BK31" s="69"/>
      <c r="BL31" s="69">
        <v>18.600000000000001</v>
      </c>
      <c r="BM31" s="69">
        <v>8.6999999999999993</v>
      </c>
      <c r="BN31" s="69">
        <v>4.0999999999999996</v>
      </c>
      <c r="BO31" s="70">
        <v>1524.8</v>
      </c>
    </row>
    <row r="32" spans="1:67" x14ac:dyDescent="0.3">
      <c r="A32" s="1"/>
      <c r="B32" s="50" t="s">
        <v>733</v>
      </c>
      <c r="C32" s="65">
        <v>17.899999999999999</v>
      </c>
      <c r="D32" s="65"/>
      <c r="E32" s="65">
        <v>7.5</v>
      </c>
      <c r="F32" s="65">
        <v>20.2</v>
      </c>
      <c r="G32" s="65">
        <v>1.8</v>
      </c>
      <c r="H32" s="65"/>
      <c r="I32" s="65">
        <v>9.6999999999999993</v>
      </c>
      <c r="J32" s="65">
        <v>1.3</v>
      </c>
      <c r="K32" s="65">
        <v>9.6</v>
      </c>
      <c r="L32" s="65"/>
      <c r="M32" s="65">
        <v>6.6</v>
      </c>
      <c r="N32" s="65">
        <v>9.8000000000000007</v>
      </c>
      <c r="O32" s="65">
        <v>4.9000000000000004</v>
      </c>
      <c r="P32" s="65">
        <v>2.4</v>
      </c>
      <c r="Q32" s="65">
        <v>2.6</v>
      </c>
      <c r="R32" s="65">
        <v>15.6</v>
      </c>
      <c r="S32" s="65">
        <v>20.100000000000001</v>
      </c>
      <c r="T32" s="65">
        <v>17.100000000000001</v>
      </c>
      <c r="U32" s="65">
        <v>11.1</v>
      </c>
      <c r="V32" s="65">
        <v>30.3</v>
      </c>
      <c r="W32" s="65">
        <v>37.5</v>
      </c>
      <c r="X32" s="65">
        <v>114.9</v>
      </c>
      <c r="Y32" s="65">
        <v>46.1</v>
      </c>
      <c r="Z32" s="65">
        <v>84.7</v>
      </c>
      <c r="AA32" s="65">
        <v>9.9</v>
      </c>
      <c r="AB32" s="65">
        <v>5.8</v>
      </c>
      <c r="AC32" s="65">
        <v>11</v>
      </c>
      <c r="AD32" s="65">
        <v>3.6</v>
      </c>
      <c r="AE32" s="65">
        <v>6.8</v>
      </c>
      <c r="AF32" s="65">
        <v>7</v>
      </c>
      <c r="AG32" s="65">
        <v>7.2</v>
      </c>
      <c r="AH32" s="65">
        <v>9</v>
      </c>
      <c r="AI32" s="65">
        <v>77</v>
      </c>
      <c r="AJ32" s="65">
        <v>8.9</v>
      </c>
      <c r="AK32" s="65">
        <v>12</v>
      </c>
      <c r="AL32" s="65">
        <v>3.4</v>
      </c>
      <c r="AM32" s="65">
        <v>18.399999999999999</v>
      </c>
      <c r="AN32" s="65"/>
      <c r="AO32" s="65">
        <v>146.6</v>
      </c>
      <c r="AP32" s="65">
        <v>0.1</v>
      </c>
      <c r="AQ32" s="65">
        <v>2.2000000000000002</v>
      </c>
      <c r="AR32" s="65">
        <v>16</v>
      </c>
      <c r="AS32" s="65">
        <v>12.3</v>
      </c>
      <c r="AT32" s="65">
        <v>5.4</v>
      </c>
      <c r="AU32" s="65">
        <v>10</v>
      </c>
      <c r="AV32" s="65">
        <v>153.1</v>
      </c>
      <c r="AW32" s="65">
        <v>109.6</v>
      </c>
      <c r="AX32" s="65">
        <v>122.9</v>
      </c>
      <c r="AY32" s="65">
        <v>82.2</v>
      </c>
      <c r="AZ32" s="65">
        <v>0.6</v>
      </c>
      <c r="BA32" s="65">
        <v>15.3</v>
      </c>
      <c r="BB32" s="65">
        <v>31.5</v>
      </c>
      <c r="BC32" s="65">
        <v>84.6</v>
      </c>
      <c r="BD32" s="65">
        <v>13.5</v>
      </c>
      <c r="BE32" s="65">
        <v>3.6</v>
      </c>
      <c r="BF32" s="65">
        <v>2.2999999999999998</v>
      </c>
      <c r="BG32" s="65">
        <v>1</v>
      </c>
      <c r="BH32" s="65"/>
      <c r="BI32" s="65">
        <v>10.199999999999999</v>
      </c>
      <c r="BJ32" s="65">
        <v>0.5</v>
      </c>
      <c r="BK32" s="65"/>
      <c r="BL32" s="65">
        <v>18.5</v>
      </c>
      <c r="BM32" s="65">
        <v>8.6</v>
      </c>
      <c r="BN32" s="65">
        <v>3</v>
      </c>
      <c r="BO32" s="66">
        <v>1505.3</v>
      </c>
    </row>
    <row r="33" spans="1:67" x14ac:dyDescent="0.3">
      <c r="A33" s="1"/>
      <c r="B33" s="54" t="s">
        <v>734</v>
      </c>
      <c r="C33" s="67">
        <v>17.600000000000001</v>
      </c>
      <c r="D33" s="67"/>
      <c r="E33" s="67">
        <v>8</v>
      </c>
      <c r="F33" s="67">
        <v>20.2</v>
      </c>
      <c r="G33" s="67">
        <v>1.8</v>
      </c>
      <c r="H33" s="67"/>
      <c r="I33" s="67">
        <v>9.1999999999999993</v>
      </c>
      <c r="J33" s="67">
        <v>1.2</v>
      </c>
      <c r="K33" s="67">
        <v>9.6</v>
      </c>
      <c r="L33" s="67"/>
      <c r="M33" s="67">
        <v>6.8</v>
      </c>
      <c r="N33" s="67">
        <v>9.9</v>
      </c>
      <c r="O33" s="67">
        <v>4.9000000000000004</v>
      </c>
      <c r="P33" s="67">
        <v>2.4</v>
      </c>
      <c r="Q33" s="67">
        <v>2.6</v>
      </c>
      <c r="R33" s="67">
        <v>15.5</v>
      </c>
      <c r="S33" s="67">
        <v>20.399999999999999</v>
      </c>
      <c r="T33" s="67">
        <v>17.2</v>
      </c>
      <c r="U33" s="67">
        <v>10.6</v>
      </c>
      <c r="V33" s="67">
        <v>30.3</v>
      </c>
      <c r="W33" s="67">
        <v>39.299999999999997</v>
      </c>
      <c r="X33" s="67">
        <v>114</v>
      </c>
      <c r="Y33" s="67">
        <v>45.5</v>
      </c>
      <c r="Z33" s="67">
        <v>95.3</v>
      </c>
      <c r="AA33" s="67">
        <v>7.8</v>
      </c>
      <c r="AB33" s="67">
        <v>7.2</v>
      </c>
      <c r="AC33" s="67">
        <v>11</v>
      </c>
      <c r="AD33" s="67">
        <v>3.6</v>
      </c>
      <c r="AE33" s="67">
        <v>6.8</v>
      </c>
      <c r="AF33" s="67">
        <v>7.2</v>
      </c>
      <c r="AG33" s="67">
        <v>7.4</v>
      </c>
      <c r="AH33" s="67">
        <v>9</v>
      </c>
      <c r="AI33" s="67">
        <v>48.8</v>
      </c>
      <c r="AJ33" s="67">
        <v>11.9</v>
      </c>
      <c r="AK33" s="67">
        <v>14</v>
      </c>
      <c r="AL33" s="67">
        <v>3.4</v>
      </c>
      <c r="AM33" s="67">
        <v>18.399999999999999</v>
      </c>
      <c r="AN33" s="67"/>
      <c r="AO33" s="67">
        <v>154.9</v>
      </c>
      <c r="AP33" s="67">
        <v>0.2</v>
      </c>
      <c r="AQ33" s="67">
        <v>2.2999999999999998</v>
      </c>
      <c r="AR33" s="67">
        <v>13.2</v>
      </c>
      <c r="AS33" s="67">
        <v>11.3</v>
      </c>
      <c r="AT33" s="67">
        <v>5.5</v>
      </c>
      <c r="AU33" s="67">
        <v>9.9</v>
      </c>
      <c r="AV33" s="67">
        <v>147.4</v>
      </c>
      <c r="AW33" s="67">
        <v>89.4</v>
      </c>
      <c r="AX33" s="67">
        <v>123.1</v>
      </c>
      <c r="AY33" s="67">
        <v>78.7</v>
      </c>
      <c r="AZ33" s="67">
        <v>0.6</v>
      </c>
      <c r="BA33" s="67">
        <v>13.6</v>
      </c>
      <c r="BB33" s="67">
        <v>31.8</v>
      </c>
      <c r="BC33" s="67">
        <v>87.1</v>
      </c>
      <c r="BD33" s="67">
        <v>13.3</v>
      </c>
      <c r="BE33" s="67">
        <v>4.4000000000000004</v>
      </c>
      <c r="BF33" s="67">
        <v>2.9</v>
      </c>
      <c r="BG33" s="67">
        <v>1</v>
      </c>
      <c r="BH33" s="67"/>
      <c r="BI33" s="67">
        <v>14.6</v>
      </c>
      <c r="BJ33" s="67">
        <v>0.5</v>
      </c>
      <c r="BK33" s="67"/>
      <c r="BL33" s="67">
        <v>18.399999999999999</v>
      </c>
      <c r="BM33" s="67">
        <v>8.6999999999999993</v>
      </c>
      <c r="BN33" s="67">
        <v>1.6</v>
      </c>
      <c r="BO33" s="68">
        <v>1473.2</v>
      </c>
    </row>
    <row r="34" spans="1:67" x14ac:dyDescent="0.3">
      <c r="A34" s="1"/>
      <c r="B34" s="54" t="s">
        <v>735</v>
      </c>
      <c r="C34" s="67">
        <v>16.899999999999999</v>
      </c>
      <c r="D34" s="67"/>
      <c r="E34" s="67">
        <v>7.5</v>
      </c>
      <c r="F34" s="67">
        <v>20.2</v>
      </c>
      <c r="G34" s="67">
        <v>1.8</v>
      </c>
      <c r="H34" s="67"/>
      <c r="I34" s="67">
        <v>9.6999999999999993</v>
      </c>
      <c r="J34" s="67">
        <v>1.2</v>
      </c>
      <c r="K34" s="67">
        <v>9.6</v>
      </c>
      <c r="L34" s="67"/>
      <c r="M34" s="67">
        <v>6.5</v>
      </c>
      <c r="N34" s="67">
        <v>9.8000000000000007</v>
      </c>
      <c r="O34" s="67">
        <v>4.9000000000000004</v>
      </c>
      <c r="P34" s="67">
        <v>2.4</v>
      </c>
      <c r="Q34" s="67">
        <v>2.6</v>
      </c>
      <c r="R34" s="67">
        <v>15.4</v>
      </c>
      <c r="S34" s="67">
        <v>19.899999999999999</v>
      </c>
      <c r="T34" s="67">
        <v>17.3</v>
      </c>
      <c r="U34" s="67">
        <v>10.6</v>
      </c>
      <c r="V34" s="67">
        <v>29.9</v>
      </c>
      <c r="W34" s="67">
        <v>52.6</v>
      </c>
      <c r="X34" s="67">
        <v>117.3</v>
      </c>
      <c r="Y34" s="67">
        <v>67.2</v>
      </c>
      <c r="Z34" s="67">
        <v>84.2</v>
      </c>
      <c r="AA34" s="67">
        <v>11.7</v>
      </c>
      <c r="AB34" s="67">
        <v>10.4</v>
      </c>
      <c r="AC34" s="67">
        <v>11</v>
      </c>
      <c r="AD34" s="67">
        <v>3.6</v>
      </c>
      <c r="AE34" s="67">
        <v>6.6</v>
      </c>
      <c r="AF34" s="67">
        <v>7.2</v>
      </c>
      <c r="AG34" s="67">
        <v>7.4</v>
      </c>
      <c r="AH34" s="67">
        <v>8.3000000000000007</v>
      </c>
      <c r="AI34" s="67">
        <v>45.9</v>
      </c>
      <c r="AJ34" s="67">
        <v>13.1</v>
      </c>
      <c r="AK34" s="67">
        <v>14</v>
      </c>
      <c r="AL34" s="67">
        <v>3.4</v>
      </c>
      <c r="AM34" s="67">
        <v>18.399999999999999</v>
      </c>
      <c r="AN34" s="67"/>
      <c r="AO34" s="67">
        <v>216.6</v>
      </c>
      <c r="AP34" s="67">
        <v>0.2</v>
      </c>
      <c r="AQ34" s="67">
        <v>2.7</v>
      </c>
      <c r="AR34" s="67">
        <v>12.5</v>
      </c>
      <c r="AS34" s="67">
        <v>8.3000000000000007</v>
      </c>
      <c r="AT34" s="67">
        <v>5.5</v>
      </c>
      <c r="AU34" s="67">
        <v>10</v>
      </c>
      <c r="AV34" s="67">
        <v>145.4</v>
      </c>
      <c r="AW34" s="67">
        <v>70.900000000000006</v>
      </c>
      <c r="AX34" s="67">
        <v>120.8</v>
      </c>
      <c r="AY34" s="67">
        <v>54.3</v>
      </c>
      <c r="AZ34" s="67">
        <v>0.6</v>
      </c>
      <c r="BA34" s="67">
        <v>9.8000000000000007</v>
      </c>
      <c r="BB34" s="67">
        <v>30.8</v>
      </c>
      <c r="BC34" s="67">
        <v>86.1</v>
      </c>
      <c r="BD34" s="67">
        <v>13.3</v>
      </c>
      <c r="BE34" s="67">
        <v>4.5</v>
      </c>
      <c r="BF34" s="67">
        <v>2.9</v>
      </c>
      <c r="BG34" s="67">
        <v>1</v>
      </c>
      <c r="BH34" s="67"/>
      <c r="BI34" s="67">
        <v>7.9</v>
      </c>
      <c r="BJ34" s="67">
        <v>0.5</v>
      </c>
      <c r="BK34" s="67"/>
      <c r="BL34" s="67">
        <v>18.399999999999999</v>
      </c>
      <c r="BM34" s="67">
        <v>8.6999999999999993</v>
      </c>
      <c r="BN34" s="67">
        <v>1.2</v>
      </c>
      <c r="BO34" s="68">
        <v>1501.4</v>
      </c>
    </row>
    <row r="35" spans="1:67" x14ac:dyDescent="0.3">
      <c r="A35" s="1"/>
      <c r="B35" s="54" t="s">
        <v>736</v>
      </c>
      <c r="C35" s="67">
        <v>17.5</v>
      </c>
      <c r="D35" s="67"/>
      <c r="E35" s="67">
        <v>8</v>
      </c>
      <c r="F35" s="67">
        <v>20.2</v>
      </c>
      <c r="G35" s="67">
        <v>1.8</v>
      </c>
      <c r="H35" s="67"/>
      <c r="I35" s="67">
        <v>9.9</v>
      </c>
      <c r="J35" s="67">
        <v>1.1000000000000001</v>
      </c>
      <c r="K35" s="67">
        <v>9.6</v>
      </c>
      <c r="L35" s="67"/>
      <c r="M35" s="67">
        <v>6.8</v>
      </c>
      <c r="N35" s="67">
        <v>9.9</v>
      </c>
      <c r="O35" s="67">
        <v>4.9000000000000004</v>
      </c>
      <c r="P35" s="67">
        <v>2.4</v>
      </c>
      <c r="Q35" s="67">
        <v>2.6</v>
      </c>
      <c r="R35" s="67">
        <v>15.5</v>
      </c>
      <c r="S35" s="67">
        <v>20.2</v>
      </c>
      <c r="T35" s="67">
        <v>17.399999999999999</v>
      </c>
      <c r="U35" s="67">
        <v>10.6</v>
      </c>
      <c r="V35" s="67">
        <v>30.1</v>
      </c>
      <c r="W35" s="67">
        <v>58.5</v>
      </c>
      <c r="X35" s="67">
        <v>113.2</v>
      </c>
      <c r="Y35" s="67">
        <v>41.2</v>
      </c>
      <c r="Z35" s="67">
        <v>76.3</v>
      </c>
      <c r="AA35" s="67">
        <v>5.4</v>
      </c>
      <c r="AB35" s="67">
        <v>5.7</v>
      </c>
      <c r="AC35" s="67">
        <v>11</v>
      </c>
      <c r="AD35" s="67">
        <v>3.6</v>
      </c>
      <c r="AE35" s="67">
        <v>6.6</v>
      </c>
      <c r="AF35" s="67">
        <v>7.2</v>
      </c>
      <c r="AG35" s="67">
        <v>7.4</v>
      </c>
      <c r="AH35" s="67">
        <v>8.4</v>
      </c>
      <c r="AI35" s="67">
        <v>48.9</v>
      </c>
      <c r="AJ35" s="67">
        <v>12.1</v>
      </c>
      <c r="AK35" s="67">
        <v>16.2</v>
      </c>
      <c r="AL35" s="67">
        <v>3.4</v>
      </c>
      <c r="AM35" s="67">
        <v>18.399999999999999</v>
      </c>
      <c r="AN35" s="67"/>
      <c r="AO35" s="67">
        <v>150.80000000000001</v>
      </c>
      <c r="AP35" s="67">
        <v>0.3</v>
      </c>
      <c r="AQ35" s="67">
        <v>2.6</v>
      </c>
      <c r="AR35" s="67">
        <v>9.6</v>
      </c>
      <c r="AS35" s="67">
        <v>6.4</v>
      </c>
      <c r="AT35" s="67">
        <v>5.4</v>
      </c>
      <c r="AU35" s="67">
        <v>9.9</v>
      </c>
      <c r="AV35" s="67">
        <v>136.4</v>
      </c>
      <c r="AW35" s="67">
        <v>75.3</v>
      </c>
      <c r="AX35" s="67">
        <v>120</v>
      </c>
      <c r="AY35" s="67">
        <v>56</v>
      </c>
      <c r="AZ35" s="67">
        <v>0.6</v>
      </c>
      <c r="BA35" s="67">
        <v>6.9</v>
      </c>
      <c r="BB35" s="67">
        <v>31.5</v>
      </c>
      <c r="BC35" s="67">
        <v>87</v>
      </c>
      <c r="BD35" s="67">
        <v>13.1</v>
      </c>
      <c r="BE35" s="67">
        <v>4.5</v>
      </c>
      <c r="BF35" s="67">
        <v>2.9</v>
      </c>
      <c r="BG35" s="67">
        <v>1</v>
      </c>
      <c r="BH35" s="67"/>
      <c r="BI35" s="67">
        <v>11</v>
      </c>
      <c r="BJ35" s="67">
        <v>0.5</v>
      </c>
      <c r="BK35" s="67"/>
      <c r="BL35" s="67">
        <v>18.600000000000001</v>
      </c>
      <c r="BM35" s="67">
        <v>8.6999999999999993</v>
      </c>
      <c r="BN35" s="67">
        <v>0.9</v>
      </c>
      <c r="BO35" s="68">
        <v>1391.9</v>
      </c>
    </row>
    <row r="36" spans="1:67" x14ac:dyDescent="0.3">
      <c r="A36" s="1"/>
      <c r="B36" s="54" t="s">
        <v>737</v>
      </c>
      <c r="C36" s="67">
        <v>17.2</v>
      </c>
      <c r="D36" s="67"/>
      <c r="E36" s="67">
        <v>7.9</v>
      </c>
      <c r="F36" s="67">
        <v>20</v>
      </c>
      <c r="G36" s="67">
        <v>1.8</v>
      </c>
      <c r="H36" s="67"/>
      <c r="I36" s="67">
        <v>9.6999999999999993</v>
      </c>
      <c r="J36" s="67">
        <v>1</v>
      </c>
      <c r="K36" s="67">
        <v>9.6</v>
      </c>
      <c r="L36" s="67"/>
      <c r="M36" s="67">
        <v>6.5</v>
      </c>
      <c r="N36" s="67">
        <v>9.8000000000000007</v>
      </c>
      <c r="O36" s="67">
        <v>4.9000000000000004</v>
      </c>
      <c r="P36" s="67">
        <v>2.4</v>
      </c>
      <c r="Q36" s="67">
        <v>2.6</v>
      </c>
      <c r="R36" s="67">
        <v>15.5</v>
      </c>
      <c r="S36" s="67">
        <v>19.600000000000001</v>
      </c>
      <c r="T36" s="67">
        <v>17.399999999999999</v>
      </c>
      <c r="U36" s="67">
        <v>10.6</v>
      </c>
      <c r="V36" s="67">
        <v>30</v>
      </c>
      <c r="W36" s="67">
        <v>57.7</v>
      </c>
      <c r="X36" s="67">
        <v>112</v>
      </c>
      <c r="Y36" s="67">
        <v>60.9</v>
      </c>
      <c r="Z36" s="67">
        <v>102.9</v>
      </c>
      <c r="AA36" s="67">
        <v>9</v>
      </c>
      <c r="AB36" s="67">
        <v>5.7</v>
      </c>
      <c r="AC36" s="67">
        <v>11</v>
      </c>
      <c r="AD36" s="67">
        <v>3.6</v>
      </c>
      <c r="AE36" s="67">
        <v>6.6</v>
      </c>
      <c r="AF36" s="67">
        <v>7.2</v>
      </c>
      <c r="AG36" s="67">
        <v>7.4</v>
      </c>
      <c r="AH36" s="67">
        <v>8.4</v>
      </c>
      <c r="AI36" s="67">
        <v>35.299999999999997</v>
      </c>
      <c r="AJ36" s="67">
        <v>13.9</v>
      </c>
      <c r="AK36" s="67">
        <v>16.100000000000001</v>
      </c>
      <c r="AL36" s="67">
        <v>3.4</v>
      </c>
      <c r="AM36" s="67">
        <v>18.399999999999999</v>
      </c>
      <c r="AN36" s="67"/>
      <c r="AO36" s="67">
        <v>213.4</v>
      </c>
      <c r="AP36" s="67">
        <v>0.3</v>
      </c>
      <c r="AQ36" s="67">
        <v>2.5</v>
      </c>
      <c r="AR36" s="67">
        <v>6.7</v>
      </c>
      <c r="AS36" s="67">
        <v>4.8</v>
      </c>
      <c r="AT36" s="67">
        <v>5.5</v>
      </c>
      <c r="AU36" s="67">
        <v>10.1</v>
      </c>
      <c r="AV36" s="67">
        <v>133</v>
      </c>
      <c r="AW36" s="67">
        <v>86.6</v>
      </c>
      <c r="AX36" s="67">
        <v>121.7</v>
      </c>
      <c r="AY36" s="67">
        <v>53.2</v>
      </c>
      <c r="AZ36" s="67">
        <v>0.6</v>
      </c>
      <c r="BA36" s="67">
        <v>5</v>
      </c>
      <c r="BB36" s="67">
        <v>30.8</v>
      </c>
      <c r="BC36" s="67">
        <v>83.1</v>
      </c>
      <c r="BD36" s="67">
        <v>13.3</v>
      </c>
      <c r="BE36" s="67">
        <v>4.5</v>
      </c>
      <c r="BF36" s="67">
        <v>2.9</v>
      </c>
      <c r="BG36" s="67">
        <v>1</v>
      </c>
      <c r="BH36" s="67"/>
      <c r="BI36" s="67">
        <v>10.7</v>
      </c>
      <c r="BJ36" s="67">
        <v>0.5</v>
      </c>
      <c r="BK36" s="67"/>
      <c r="BL36" s="67">
        <v>18.399999999999999</v>
      </c>
      <c r="BM36" s="67">
        <v>8.6999999999999993</v>
      </c>
      <c r="BN36" s="67">
        <v>0.7</v>
      </c>
      <c r="BO36" s="68">
        <v>1484</v>
      </c>
    </row>
    <row r="37" spans="1:67" x14ac:dyDescent="0.3">
      <c r="A37" s="1"/>
      <c r="B37" s="54" t="s">
        <v>738</v>
      </c>
      <c r="C37" s="67">
        <v>17.100000000000001</v>
      </c>
      <c r="D37" s="67"/>
      <c r="E37" s="67">
        <v>6.4</v>
      </c>
      <c r="F37" s="67">
        <v>20.2</v>
      </c>
      <c r="G37" s="67">
        <v>1.8</v>
      </c>
      <c r="H37" s="67"/>
      <c r="I37" s="67">
        <v>9.6</v>
      </c>
      <c r="J37" s="67">
        <v>0.8</v>
      </c>
      <c r="K37" s="67">
        <v>9.6</v>
      </c>
      <c r="L37" s="67"/>
      <c r="M37" s="67">
        <v>7.1</v>
      </c>
      <c r="N37" s="67">
        <v>9.9</v>
      </c>
      <c r="O37" s="67">
        <v>4.9000000000000004</v>
      </c>
      <c r="P37" s="67">
        <v>2.4</v>
      </c>
      <c r="Q37" s="67">
        <v>2.6</v>
      </c>
      <c r="R37" s="67">
        <v>15.6</v>
      </c>
      <c r="S37" s="67">
        <v>20.399999999999999</v>
      </c>
      <c r="T37" s="67">
        <v>17.2</v>
      </c>
      <c r="U37" s="67">
        <v>10.6</v>
      </c>
      <c r="V37" s="67">
        <v>29.9</v>
      </c>
      <c r="W37" s="67">
        <v>63.7</v>
      </c>
      <c r="X37" s="67">
        <v>120.8</v>
      </c>
      <c r="Y37" s="67">
        <v>65.900000000000006</v>
      </c>
      <c r="Z37" s="67">
        <v>97.6</v>
      </c>
      <c r="AA37" s="67">
        <v>9.4</v>
      </c>
      <c r="AB37" s="67">
        <v>8.6999999999999993</v>
      </c>
      <c r="AC37" s="67">
        <v>11</v>
      </c>
      <c r="AD37" s="67">
        <v>3.6</v>
      </c>
      <c r="AE37" s="67">
        <v>6.6</v>
      </c>
      <c r="AF37" s="67">
        <v>7.2</v>
      </c>
      <c r="AG37" s="67">
        <v>7.4</v>
      </c>
      <c r="AH37" s="67">
        <v>8.6</v>
      </c>
      <c r="AI37" s="67">
        <v>52.3</v>
      </c>
      <c r="AJ37" s="67">
        <v>13.6</v>
      </c>
      <c r="AK37" s="67">
        <v>15.9</v>
      </c>
      <c r="AL37" s="67">
        <v>3.4</v>
      </c>
      <c r="AM37" s="67">
        <v>18.399999999999999</v>
      </c>
      <c r="AN37" s="67"/>
      <c r="AO37" s="67">
        <v>116.9</v>
      </c>
      <c r="AP37" s="67">
        <v>0.2</v>
      </c>
      <c r="AQ37" s="67">
        <v>2.7</v>
      </c>
      <c r="AR37" s="67">
        <v>11.8</v>
      </c>
      <c r="AS37" s="67">
        <v>4</v>
      </c>
      <c r="AT37" s="67">
        <v>5.4</v>
      </c>
      <c r="AU37" s="67">
        <v>9.9</v>
      </c>
      <c r="AV37" s="67">
        <v>147.69999999999999</v>
      </c>
      <c r="AW37" s="67">
        <v>53.6</v>
      </c>
      <c r="AX37" s="67">
        <v>124.6</v>
      </c>
      <c r="AY37" s="67">
        <v>48.9</v>
      </c>
      <c r="AZ37" s="67">
        <v>0.6</v>
      </c>
      <c r="BA37" s="67">
        <v>4.3</v>
      </c>
      <c r="BB37" s="67">
        <v>31.2</v>
      </c>
      <c r="BC37" s="67">
        <v>81.3</v>
      </c>
      <c r="BD37" s="67">
        <v>13.4</v>
      </c>
      <c r="BE37" s="67">
        <v>4.5</v>
      </c>
      <c r="BF37" s="67">
        <v>2.9</v>
      </c>
      <c r="BG37" s="67">
        <v>1.2</v>
      </c>
      <c r="BH37" s="67"/>
      <c r="BI37" s="67">
        <v>5.9</v>
      </c>
      <c r="BJ37" s="67">
        <v>0.5</v>
      </c>
      <c r="BK37" s="67"/>
      <c r="BL37" s="67">
        <v>18.399999999999999</v>
      </c>
      <c r="BM37" s="67">
        <v>8.6999999999999993</v>
      </c>
      <c r="BN37" s="67">
        <v>0.5</v>
      </c>
      <c r="BO37" s="68">
        <v>1399.3</v>
      </c>
    </row>
    <row r="38" spans="1:67" x14ac:dyDescent="0.3">
      <c r="A38" s="1"/>
      <c r="B38" s="54" t="s">
        <v>739</v>
      </c>
      <c r="C38" s="67">
        <v>17.2</v>
      </c>
      <c r="D38" s="67"/>
      <c r="E38" s="67">
        <v>6.1</v>
      </c>
      <c r="F38" s="67">
        <v>20.2</v>
      </c>
      <c r="G38" s="67">
        <v>1.8</v>
      </c>
      <c r="H38" s="67"/>
      <c r="I38" s="67">
        <v>9.6999999999999993</v>
      </c>
      <c r="J38" s="67">
        <v>0.4</v>
      </c>
      <c r="K38" s="67">
        <v>9.8000000000000007</v>
      </c>
      <c r="L38" s="67"/>
      <c r="M38" s="67">
        <v>7.2</v>
      </c>
      <c r="N38" s="67">
        <v>9.9</v>
      </c>
      <c r="O38" s="67">
        <v>4.9000000000000004</v>
      </c>
      <c r="P38" s="67">
        <v>2.4</v>
      </c>
      <c r="Q38" s="67">
        <v>2.6</v>
      </c>
      <c r="R38" s="67">
        <v>15.9</v>
      </c>
      <c r="S38" s="67">
        <v>20.5</v>
      </c>
      <c r="T38" s="67">
        <v>16.5</v>
      </c>
      <c r="U38" s="67">
        <v>10.6</v>
      </c>
      <c r="V38" s="67">
        <v>28.2</v>
      </c>
      <c r="W38" s="67">
        <v>54.9</v>
      </c>
      <c r="X38" s="67">
        <v>110.9</v>
      </c>
      <c r="Y38" s="67">
        <v>76.5</v>
      </c>
      <c r="Z38" s="67">
        <v>107.8</v>
      </c>
      <c r="AA38" s="67">
        <v>11.7</v>
      </c>
      <c r="AB38" s="67">
        <v>9.1</v>
      </c>
      <c r="AC38" s="67">
        <v>11</v>
      </c>
      <c r="AD38" s="67">
        <v>3.6</v>
      </c>
      <c r="AE38" s="67">
        <v>6.8</v>
      </c>
      <c r="AF38" s="67">
        <v>7.6</v>
      </c>
      <c r="AG38" s="67">
        <v>7.6</v>
      </c>
      <c r="AH38" s="67">
        <v>8.6</v>
      </c>
      <c r="AI38" s="67">
        <v>27.5</v>
      </c>
      <c r="AJ38" s="67">
        <v>14.2</v>
      </c>
      <c r="AK38" s="67">
        <v>17</v>
      </c>
      <c r="AL38" s="67">
        <v>3.4</v>
      </c>
      <c r="AM38" s="67">
        <v>18.399999999999999</v>
      </c>
      <c r="AN38" s="67"/>
      <c r="AO38" s="67">
        <v>70.400000000000006</v>
      </c>
      <c r="AP38" s="67">
        <v>0.1</v>
      </c>
      <c r="AQ38" s="67">
        <v>2.9</v>
      </c>
      <c r="AR38" s="67">
        <v>3.5</v>
      </c>
      <c r="AS38" s="67">
        <v>4.2</v>
      </c>
      <c r="AT38" s="67">
        <v>5.5</v>
      </c>
      <c r="AU38" s="67">
        <v>9.9</v>
      </c>
      <c r="AV38" s="67">
        <v>126</v>
      </c>
      <c r="AW38" s="67">
        <v>28.5</v>
      </c>
      <c r="AX38" s="67">
        <v>128.19999999999999</v>
      </c>
      <c r="AY38" s="67">
        <v>24.1</v>
      </c>
      <c r="AZ38" s="67">
        <v>0.6</v>
      </c>
      <c r="BA38" s="67">
        <v>4.0999999999999996</v>
      </c>
      <c r="BB38" s="67">
        <v>31.5</v>
      </c>
      <c r="BC38" s="67">
        <v>81.900000000000006</v>
      </c>
      <c r="BD38" s="67">
        <v>13.4</v>
      </c>
      <c r="BE38" s="67">
        <v>4.5</v>
      </c>
      <c r="BF38" s="67">
        <v>2.9</v>
      </c>
      <c r="BG38" s="67">
        <v>2</v>
      </c>
      <c r="BH38" s="67"/>
      <c r="BI38" s="67">
        <v>4</v>
      </c>
      <c r="BJ38" s="67">
        <v>0.5</v>
      </c>
      <c r="BK38" s="67"/>
      <c r="BL38" s="67">
        <v>18.600000000000001</v>
      </c>
      <c r="BM38" s="67">
        <v>8.6</v>
      </c>
      <c r="BN38" s="67">
        <v>0.4</v>
      </c>
      <c r="BO38" s="68">
        <v>1256.8</v>
      </c>
    </row>
    <row r="39" spans="1:67" x14ac:dyDescent="0.3">
      <c r="A39" s="1"/>
      <c r="B39" s="56" t="s">
        <v>740</v>
      </c>
      <c r="C39" s="69">
        <v>16.899999999999999</v>
      </c>
      <c r="D39" s="69"/>
      <c r="E39" s="69">
        <v>7.8</v>
      </c>
      <c r="F39" s="69">
        <v>18.399999999999999</v>
      </c>
      <c r="G39" s="69">
        <v>1.8</v>
      </c>
      <c r="H39" s="69"/>
      <c r="I39" s="69">
        <v>9.6999999999999993</v>
      </c>
      <c r="J39" s="69">
        <v>0.6</v>
      </c>
      <c r="K39" s="69">
        <v>9.8000000000000007</v>
      </c>
      <c r="L39" s="69"/>
      <c r="M39" s="69">
        <v>6.9</v>
      </c>
      <c r="N39" s="69">
        <v>9.8000000000000007</v>
      </c>
      <c r="O39" s="69">
        <v>4.9000000000000004</v>
      </c>
      <c r="P39" s="69">
        <v>2.4</v>
      </c>
      <c r="Q39" s="69">
        <v>2.6</v>
      </c>
      <c r="R39" s="69">
        <v>15.8</v>
      </c>
      <c r="S39" s="69">
        <v>19.899999999999999</v>
      </c>
      <c r="T39" s="69">
        <v>16.3</v>
      </c>
      <c r="U39" s="69">
        <v>10.6</v>
      </c>
      <c r="V39" s="69">
        <v>27</v>
      </c>
      <c r="W39" s="69">
        <v>48.8</v>
      </c>
      <c r="X39" s="69">
        <v>118.5</v>
      </c>
      <c r="Y39" s="69">
        <v>88.7</v>
      </c>
      <c r="Z39" s="69">
        <v>99.2</v>
      </c>
      <c r="AA39" s="69">
        <v>12.7</v>
      </c>
      <c r="AB39" s="69">
        <v>8.8000000000000007</v>
      </c>
      <c r="AC39" s="69">
        <v>11</v>
      </c>
      <c r="AD39" s="69">
        <v>3.6</v>
      </c>
      <c r="AE39" s="69">
        <v>6.8</v>
      </c>
      <c r="AF39" s="69">
        <v>7.6</v>
      </c>
      <c r="AG39" s="69">
        <v>7.8</v>
      </c>
      <c r="AH39" s="69">
        <v>8.6</v>
      </c>
      <c r="AI39" s="69">
        <v>30.7</v>
      </c>
      <c r="AJ39" s="69">
        <v>12</v>
      </c>
      <c r="AK39" s="69">
        <v>14</v>
      </c>
      <c r="AL39" s="69">
        <v>3.4</v>
      </c>
      <c r="AM39" s="69">
        <v>18.399999999999999</v>
      </c>
      <c r="AN39" s="69"/>
      <c r="AO39" s="69">
        <v>114.4</v>
      </c>
      <c r="AP39" s="69">
        <v>0.2</v>
      </c>
      <c r="AQ39" s="69">
        <v>2.6</v>
      </c>
      <c r="AR39" s="69">
        <v>5.7</v>
      </c>
      <c r="AS39" s="69">
        <v>1.9</v>
      </c>
      <c r="AT39" s="69">
        <v>5.4</v>
      </c>
      <c r="AU39" s="69">
        <v>9.9</v>
      </c>
      <c r="AV39" s="69">
        <v>132.4</v>
      </c>
      <c r="AW39" s="69">
        <v>19.600000000000001</v>
      </c>
      <c r="AX39" s="69">
        <v>128.69999999999999</v>
      </c>
      <c r="AY39" s="69">
        <v>15</v>
      </c>
      <c r="AZ39" s="69">
        <v>0.6</v>
      </c>
      <c r="BA39" s="69">
        <v>2.6</v>
      </c>
      <c r="BB39" s="69">
        <v>31.1</v>
      </c>
      <c r="BC39" s="69">
        <v>76</v>
      </c>
      <c r="BD39" s="69">
        <v>13.3</v>
      </c>
      <c r="BE39" s="69">
        <v>4.5</v>
      </c>
      <c r="BF39" s="69">
        <v>2.9</v>
      </c>
      <c r="BG39" s="69">
        <v>2.2000000000000002</v>
      </c>
      <c r="BH39" s="69"/>
      <c r="BI39" s="69">
        <v>3.6</v>
      </c>
      <c r="BJ39" s="69">
        <v>0.5</v>
      </c>
      <c r="BK39" s="69"/>
      <c r="BL39" s="69">
        <v>18.600000000000001</v>
      </c>
      <c r="BM39" s="69">
        <v>8.6999999999999993</v>
      </c>
      <c r="BN39" s="69"/>
      <c r="BO39" s="70">
        <v>1282.2</v>
      </c>
    </row>
    <row r="40" spans="1:67" x14ac:dyDescent="0.3">
      <c r="A40" s="1"/>
      <c r="B40" s="50" t="s">
        <v>741</v>
      </c>
      <c r="C40" s="65">
        <v>17.100000000000001</v>
      </c>
      <c r="D40" s="65"/>
      <c r="E40" s="65">
        <v>7.7</v>
      </c>
      <c r="F40" s="65">
        <v>14.2</v>
      </c>
      <c r="G40" s="65">
        <v>1.8</v>
      </c>
      <c r="H40" s="65"/>
      <c r="I40" s="65">
        <v>9.4</v>
      </c>
      <c r="J40" s="65">
        <v>0.3</v>
      </c>
      <c r="K40" s="65">
        <v>9.9</v>
      </c>
      <c r="L40" s="65"/>
      <c r="M40" s="65">
        <v>8.3000000000000007</v>
      </c>
      <c r="N40" s="65">
        <v>9.9</v>
      </c>
      <c r="O40" s="65">
        <v>4.9000000000000004</v>
      </c>
      <c r="P40" s="65">
        <v>2.4</v>
      </c>
      <c r="Q40" s="65">
        <v>2.6</v>
      </c>
      <c r="R40" s="65">
        <v>15.7</v>
      </c>
      <c r="S40" s="65">
        <v>20.399999999999999</v>
      </c>
      <c r="T40" s="65">
        <v>16.7</v>
      </c>
      <c r="U40" s="65">
        <v>10.5</v>
      </c>
      <c r="V40" s="65">
        <v>27.1</v>
      </c>
      <c r="W40" s="65">
        <v>50.5</v>
      </c>
      <c r="X40" s="65">
        <v>110.3</v>
      </c>
      <c r="Y40" s="65">
        <v>90.6</v>
      </c>
      <c r="Z40" s="65">
        <v>107.1</v>
      </c>
      <c r="AA40" s="65">
        <v>11.9</v>
      </c>
      <c r="AB40" s="65">
        <v>9.6999999999999993</v>
      </c>
      <c r="AC40" s="65">
        <v>11</v>
      </c>
      <c r="AD40" s="65">
        <v>3.6</v>
      </c>
      <c r="AE40" s="65">
        <v>7</v>
      </c>
      <c r="AF40" s="65">
        <v>7.8</v>
      </c>
      <c r="AG40" s="65">
        <v>8</v>
      </c>
      <c r="AH40" s="65">
        <v>8.6</v>
      </c>
      <c r="AI40" s="65">
        <v>10</v>
      </c>
      <c r="AJ40" s="65">
        <v>8</v>
      </c>
      <c r="AK40" s="65">
        <v>12.2</v>
      </c>
      <c r="AL40" s="65">
        <v>3.4</v>
      </c>
      <c r="AM40" s="65">
        <v>18.399999999999999</v>
      </c>
      <c r="AN40" s="65"/>
      <c r="AO40" s="65">
        <v>20.7</v>
      </c>
      <c r="AP40" s="65">
        <v>0.1</v>
      </c>
      <c r="AQ40" s="65">
        <v>2.8</v>
      </c>
      <c r="AR40" s="65">
        <v>1.6</v>
      </c>
      <c r="AS40" s="65">
        <v>0.3</v>
      </c>
      <c r="AT40" s="65">
        <v>5.3</v>
      </c>
      <c r="AU40" s="65">
        <v>9.9</v>
      </c>
      <c r="AV40" s="65">
        <v>125.6</v>
      </c>
      <c r="AW40" s="65">
        <v>6.3</v>
      </c>
      <c r="AX40" s="65">
        <v>125.5</v>
      </c>
      <c r="AY40" s="65">
        <v>5.0999999999999996</v>
      </c>
      <c r="AZ40" s="65">
        <v>0.6</v>
      </c>
      <c r="BA40" s="65">
        <v>0.2</v>
      </c>
      <c r="BB40" s="65">
        <v>29.9</v>
      </c>
      <c r="BC40" s="65">
        <v>75.900000000000006</v>
      </c>
      <c r="BD40" s="65">
        <v>13.1</v>
      </c>
      <c r="BE40" s="65">
        <v>4.5</v>
      </c>
      <c r="BF40" s="65">
        <v>2.9</v>
      </c>
      <c r="BG40" s="65">
        <v>2.2000000000000002</v>
      </c>
      <c r="BH40" s="65"/>
      <c r="BI40" s="65">
        <v>1.3</v>
      </c>
      <c r="BJ40" s="65">
        <v>0.5</v>
      </c>
      <c r="BK40" s="65"/>
      <c r="BL40" s="65">
        <v>18.600000000000001</v>
      </c>
      <c r="BM40" s="65">
        <v>8.6999999999999993</v>
      </c>
      <c r="BN40" s="65"/>
      <c r="BO40" s="66">
        <v>1118.5999999999999</v>
      </c>
    </row>
    <row r="41" spans="1:67" x14ac:dyDescent="0.3">
      <c r="A41" s="1"/>
      <c r="B41" s="54" t="s">
        <v>742</v>
      </c>
      <c r="C41" s="67">
        <v>16.600000000000001</v>
      </c>
      <c r="D41" s="67"/>
      <c r="E41" s="67">
        <v>7</v>
      </c>
      <c r="F41" s="67">
        <v>14.4</v>
      </c>
      <c r="G41" s="67">
        <v>1.8</v>
      </c>
      <c r="H41" s="67"/>
      <c r="I41" s="67">
        <v>8.9</v>
      </c>
      <c r="J41" s="67">
        <v>0.1</v>
      </c>
      <c r="K41" s="67">
        <v>9.9</v>
      </c>
      <c r="L41" s="67"/>
      <c r="M41" s="67">
        <v>8.3000000000000007</v>
      </c>
      <c r="N41" s="67">
        <v>9.8000000000000007</v>
      </c>
      <c r="O41" s="67">
        <v>4.9000000000000004</v>
      </c>
      <c r="P41" s="67">
        <v>2.4</v>
      </c>
      <c r="Q41" s="67">
        <v>2.6</v>
      </c>
      <c r="R41" s="67">
        <v>15.3</v>
      </c>
      <c r="S41" s="67">
        <v>20.2</v>
      </c>
      <c r="T41" s="67">
        <v>16.8</v>
      </c>
      <c r="U41" s="67">
        <v>10.6</v>
      </c>
      <c r="V41" s="67">
        <v>27.7</v>
      </c>
      <c r="W41" s="67">
        <v>51.5</v>
      </c>
      <c r="X41" s="67">
        <v>106.4</v>
      </c>
      <c r="Y41" s="67">
        <v>103.5</v>
      </c>
      <c r="Z41" s="67">
        <v>101</v>
      </c>
      <c r="AA41" s="67">
        <v>13.7</v>
      </c>
      <c r="AB41" s="67">
        <v>10.5</v>
      </c>
      <c r="AC41" s="67">
        <v>11</v>
      </c>
      <c r="AD41" s="67">
        <v>3.6</v>
      </c>
      <c r="AE41" s="67">
        <v>7</v>
      </c>
      <c r="AF41" s="67">
        <v>7.8</v>
      </c>
      <c r="AG41" s="67">
        <v>8</v>
      </c>
      <c r="AH41" s="67">
        <v>7.9</v>
      </c>
      <c r="AI41" s="67">
        <v>1</v>
      </c>
      <c r="AJ41" s="67">
        <v>13</v>
      </c>
      <c r="AK41" s="67">
        <v>15.9</v>
      </c>
      <c r="AL41" s="67">
        <v>3.4</v>
      </c>
      <c r="AM41" s="67">
        <v>18.399999999999999</v>
      </c>
      <c r="AN41" s="67"/>
      <c r="AO41" s="67">
        <v>4.5999999999999996</v>
      </c>
      <c r="AP41" s="67"/>
      <c r="AQ41" s="67">
        <v>3</v>
      </c>
      <c r="AR41" s="67">
        <v>0.3</v>
      </c>
      <c r="AS41" s="67"/>
      <c r="AT41" s="67">
        <v>5.3</v>
      </c>
      <c r="AU41" s="67">
        <v>9.9</v>
      </c>
      <c r="AV41" s="67">
        <v>139.6</v>
      </c>
      <c r="AW41" s="67">
        <v>1.6</v>
      </c>
      <c r="AX41" s="67">
        <v>127.6</v>
      </c>
      <c r="AY41" s="67">
        <v>1.4</v>
      </c>
      <c r="AZ41" s="67">
        <v>0.6</v>
      </c>
      <c r="BA41" s="67"/>
      <c r="BB41" s="67">
        <v>28.3</v>
      </c>
      <c r="BC41" s="67">
        <v>73.400000000000006</v>
      </c>
      <c r="BD41" s="67">
        <v>13.1</v>
      </c>
      <c r="BE41" s="67">
        <v>4.5</v>
      </c>
      <c r="BF41" s="67">
        <v>2.9</v>
      </c>
      <c r="BG41" s="67">
        <v>2.2000000000000002</v>
      </c>
      <c r="BH41" s="67"/>
      <c r="BI41" s="67">
        <v>0.4</v>
      </c>
      <c r="BJ41" s="67">
        <v>0.5</v>
      </c>
      <c r="BK41" s="67"/>
      <c r="BL41" s="67">
        <v>18.399999999999999</v>
      </c>
      <c r="BM41" s="67">
        <v>8.6999999999999993</v>
      </c>
      <c r="BN41" s="67"/>
      <c r="BO41" s="68">
        <v>1107.2</v>
      </c>
    </row>
    <row r="42" spans="1:67" x14ac:dyDescent="0.3">
      <c r="A42" s="1"/>
      <c r="B42" s="54" t="s">
        <v>743</v>
      </c>
      <c r="C42" s="67">
        <v>16.7</v>
      </c>
      <c r="D42" s="67"/>
      <c r="E42" s="67">
        <v>6.4</v>
      </c>
      <c r="F42" s="67">
        <v>14.4</v>
      </c>
      <c r="G42" s="67">
        <v>1.8</v>
      </c>
      <c r="H42" s="67"/>
      <c r="I42" s="67">
        <v>9.6</v>
      </c>
      <c r="J42" s="67">
        <v>0.1</v>
      </c>
      <c r="K42" s="67">
        <v>10</v>
      </c>
      <c r="L42" s="67"/>
      <c r="M42" s="67">
        <v>8.3000000000000007</v>
      </c>
      <c r="N42" s="67">
        <v>10.9</v>
      </c>
      <c r="O42" s="67">
        <v>4.9000000000000004</v>
      </c>
      <c r="P42" s="67">
        <v>2.4</v>
      </c>
      <c r="Q42" s="67">
        <v>2.6</v>
      </c>
      <c r="R42" s="67">
        <v>15.4</v>
      </c>
      <c r="S42" s="67">
        <v>20.2</v>
      </c>
      <c r="T42" s="67">
        <v>16.600000000000001</v>
      </c>
      <c r="U42" s="67">
        <v>10.6</v>
      </c>
      <c r="V42" s="67">
        <v>26</v>
      </c>
      <c r="W42" s="67">
        <v>45.8</v>
      </c>
      <c r="X42" s="67">
        <v>103.7</v>
      </c>
      <c r="Y42" s="67">
        <v>99.1</v>
      </c>
      <c r="Z42" s="67">
        <v>98.5</v>
      </c>
      <c r="AA42" s="67">
        <v>10.199999999999999</v>
      </c>
      <c r="AB42" s="67">
        <v>7.1</v>
      </c>
      <c r="AC42" s="67">
        <v>11</v>
      </c>
      <c r="AD42" s="67">
        <v>3.6</v>
      </c>
      <c r="AE42" s="67">
        <v>7</v>
      </c>
      <c r="AF42" s="67">
        <v>7.8</v>
      </c>
      <c r="AG42" s="67">
        <v>8</v>
      </c>
      <c r="AH42" s="67">
        <v>8</v>
      </c>
      <c r="AI42" s="67"/>
      <c r="AJ42" s="67">
        <v>9.8000000000000007</v>
      </c>
      <c r="AK42" s="67">
        <v>12.4</v>
      </c>
      <c r="AL42" s="67">
        <v>3.4</v>
      </c>
      <c r="AM42" s="67">
        <v>18.399999999999999</v>
      </c>
      <c r="AN42" s="67"/>
      <c r="AO42" s="67"/>
      <c r="AP42" s="67"/>
      <c r="AQ42" s="67">
        <v>3.1</v>
      </c>
      <c r="AR42" s="67"/>
      <c r="AS42" s="67"/>
      <c r="AT42" s="67">
        <v>5.4</v>
      </c>
      <c r="AU42" s="67">
        <v>9.9</v>
      </c>
      <c r="AV42" s="67">
        <v>127.8</v>
      </c>
      <c r="AW42" s="67"/>
      <c r="AX42" s="67">
        <v>124.7</v>
      </c>
      <c r="AY42" s="67"/>
      <c r="AZ42" s="67">
        <v>0.6</v>
      </c>
      <c r="BA42" s="67"/>
      <c r="BB42" s="67">
        <v>30.3</v>
      </c>
      <c r="BC42" s="67">
        <v>81.2</v>
      </c>
      <c r="BD42" s="67">
        <v>13.1</v>
      </c>
      <c r="BE42" s="67">
        <v>4.5</v>
      </c>
      <c r="BF42" s="67">
        <v>2.9</v>
      </c>
      <c r="BG42" s="67">
        <v>2.2000000000000002</v>
      </c>
      <c r="BH42" s="67"/>
      <c r="BI42" s="67"/>
      <c r="BJ42" s="67">
        <v>0.5</v>
      </c>
      <c r="BK42" s="67"/>
      <c r="BL42" s="67">
        <v>18.399999999999999</v>
      </c>
      <c r="BM42" s="67">
        <v>8.6</v>
      </c>
      <c r="BN42" s="67"/>
      <c r="BO42" s="68">
        <v>1063.9000000000001</v>
      </c>
    </row>
    <row r="43" spans="1:67" x14ac:dyDescent="0.3">
      <c r="A43" s="1"/>
      <c r="B43" s="54" t="s">
        <v>744</v>
      </c>
      <c r="C43" s="67">
        <v>16.8</v>
      </c>
      <c r="D43" s="67"/>
      <c r="E43" s="67">
        <v>7.9</v>
      </c>
      <c r="F43" s="67">
        <v>14.4</v>
      </c>
      <c r="G43" s="67">
        <v>1.8</v>
      </c>
      <c r="H43" s="67"/>
      <c r="I43" s="67">
        <v>9.8000000000000007</v>
      </c>
      <c r="J43" s="67"/>
      <c r="K43" s="67">
        <v>10</v>
      </c>
      <c r="L43" s="67"/>
      <c r="M43" s="67">
        <v>8</v>
      </c>
      <c r="N43" s="67">
        <v>11.8</v>
      </c>
      <c r="O43" s="67">
        <v>4.9000000000000004</v>
      </c>
      <c r="P43" s="67">
        <v>2.4</v>
      </c>
      <c r="Q43" s="67">
        <v>2.6</v>
      </c>
      <c r="R43" s="67">
        <v>15.5</v>
      </c>
      <c r="S43" s="67">
        <v>20.100000000000001</v>
      </c>
      <c r="T43" s="67">
        <v>16.3</v>
      </c>
      <c r="U43" s="67">
        <v>10.5</v>
      </c>
      <c r="V43" s="67">
        <v>25</v>
      </c>
      <c r="W43" s="67">
        <v>45.8</v>
      </c>
      <c r="X43" s="67">
        <v>93.1</v>
      </c>
      <c r="Y43" s="67">
        <v>104.2</v>
      </c>
      <c r="Z43" s="67">
        <v>106.5</v>
      </c>
      <c r="AA43" s="67">
        <v>15</v>
      </c>
      <c r="AB43" s="67">
        <v>9.8000000000000007</v>
      </c>
      <c r="AC43" s="67">
        <v>11</v>
      </c>
      <c r="AD43" s="67">
        <v>3.6</v>
      </c>
      <c r="AE43" s="67">
        <v>7</v>
      </c>
      <c r="AF43" s="67">
        <v>7.8</v>
      </c>
      <c r="AG43" s="67">
        <v>8</v>
      </c>
      <c r="AH43" s="67">
        <v>7.9</v>
      </c>
      <c r="AI43" s="67"/>
      <c r="AJ43" s="67">
        <v>14.4</v>
      </c>
      <c r="AK43" s="67">
        <v>16.8</v>
      </c>
      <c r="AL43" s="67">
        <v>3.4</v>
      </c>
      <c r="AM43" s="67">
        <v>18.399999999999999</v>
      </c>
      <c r="AN43" s="67"/>
      <c r="AO43" s="67"/>
      <c r="AP43" s="67"/>
      <c r="AQ43" s="67">
        <v>3</v>
      </c>
      <c r="AR43" s="67"/>
      <c r="AS43" s="67"/>
      <c r="AT43" s="67">
        <v>5.5</v>
      </c>
      <c r="AU43" s="67">
        <v>9.9</v>
      </c>
      <c r="AV43" s="67">
        <v>129.4</v>
      </c>
      <c r="AW43" s="67"/>
      <c r="AX43" s="67">
        <v>121.9</v>
      </c>
      <c r="AY43" s="67"/>
      <c r="AZ43" s="67">
        <v>0.6</v>
      </c>
      <c r="BA43" s="67"/>
      <c r="BB43" s="67">
        <v>31.7</v>
      </c>
      <c r="BC43" s="67">
        <v>82.2</v>
      </c>
      <c r="BD43" s="67">
        <v>13.1</v>
      </c>
      <c r="BE43" s="67">
        <v>4.5</v>
      </c>
      <c r="BF43" s="67">
        <v>2.9</v>
      </c>
      <c r="BG43" s="67">
        <v>2.2000000000000002</v>
      </c>
      <c r="BH43" s="67"/>
      <c r="BI43" s="67"/>
      <c r="BJ43" s="67">
        <v>0.5</v>
      </c>
      <c r="BK43" s="67"/>
      <c r="BL43" s="67">
        <v>18.399999999999999</v>
      </c>
      <c r="BM43" s="67">
        <v>8.6</v>
      </c>
      <c r="BN43" s="67"/>
      <c r="BO43" s="68">
        <v>1084.9000000000001</v>
      </c>
    </row>
    <row r="44" spans="1:67" x14ac:dyDescent="0.3">
      <c r="A44" s="1"/>
      <c r="B44" s="54" t="s">
        <v>745</v>
      </c>
      <c r="C44" s="67">
        <v>16.100000000000001</v>
      </c>
      <c r="D44" s="67"/>
      <c r="E44" s="67">
        <v>8.1999999999999993</v>
      </c>
      <c r="F44" s="67">
        <v>14.4</v>
      </c>
      <c r="G44" s="67">
        <v>1.8</v>
      </c>
      <c r="H44" s="67"/>
      <c r="I44" s="67">
        <v>9.6</v>
      </c>
      <c r="J44" s="67"/>
      <c r="K44" s="67">
        <v>10</v>
      </c>
      <c r="L44" s="67"/>
      <c r="M44" s="67">
        <v>7.7</v>
      </c>
      <c r="N44" s="67">
        <v>11.8</v>
      </c>
      <c r="O44" s="67">
        <v>4.9000000000000004</v>
      </c>
      <c r="P44" s="67">
        <v>2.4</v>
      </c>
      <c r="Q44" s="67">
        <v>2.6</v>
      </c>
      <c r="R44" s="67">
        <v>15.8</v>
      </c>
      <c r="S44" s="67">
        <v>20.2</v>
      </c>
      <c r="T44" s="67">
        <v>16.3</v>
      </c>
      <c r="U44" s="67">
        <v>10.5</v>
      </c>
      <c r="V44" s="67">
        <v>21.7</v>
      </c>
      <c r="W44" s="67">
        <v>40.200000000000003</v>
      </c>
      <c r="X44" s="67">
        <v>91</v>
      </c>
      <c r="Y44" s="67">
        <v>107.6</v>
      </c>
      <c r="Z44" s="67">
        <v>107.6</v>
      </c>
      <c r="AA44" s="67">
        <v>13.8</v>
      </c>
      <c r="AB44" s="67">
        <v>8.9</v>
      </c>
      <c r="AC44" s="67">
        <v>11</v>
      </c>
      <c r="AD44" s="67">
        <v>3.6</v>
      </c>
      <c r="AE44" s="67">
        <v>7</v>
      </c>
      <c r="AF44" s="67">
        <v>7.8</v>
      </c>
      <c r="AG44" s="67">
        <v>8</v>
      </c>
      <c r="AH44" s="67">
        <v>8.9</v>
      </c>
      <c r="AI44" s="67"/>
      <c r="AJ44" s="67">
        <v>12.5</v>
      </c>
      <c r="AK44" s="67">
        <v>16.600000000000001</v>
      </c>
      <c r="AL44" s="67">
        <v>3.4</v>
      </c>
      <c r="AM44" s="67">
        <v>18.399999999999999</v>
      </c>
      <c r="AN44" s="67"/>
      <c r="AO44" s="67"/>
      <c r="AP44" s="67"/>
      <c r="AQ44" s="67">
        <v>3</v>
      </c>
      <c r="AR44" s="67"/>
      <c r="AS44" s="67"/>
      <c r="AT44" s="67">
        <v>5.3</v>
      </c>
      <c r="AU44" s="67">
        <v>9.9</v>
      </c>
      <c r="AV44" s="67">
        <v>132</v>
      </c>
      <c r="AW44" s="67"/>
      <c r="AX44" s="67">
        <v>125.8</v>
      </c>
      <c r="AY44" s="67"/>
      <c r="AZ44" s="67">
        <v>0.6</v>
      </c>
      <c r="BA44" s="67"/>
      <c r="BB44" s="67">
        <v>30.8</v>
      </c>
      <c r="BC44" s="67">
        <v>79.3</v>
      </c>
      <c r="BD44" s="67">
        <v>13</v>
      </c>
      <c r="BE44" s="67">
        <v>2.7</v>
      </c>
      <c r="BF44" s="67">
        <v>1.8</v>
      </c>
      <c r="BG44" s="67">
        <v>2.2000000000000002</v>
      </c>
      <c r="BH44" s="67"/>
      <c r="BI44" s="67"/>
      <c r="BJ44" s="67">
        <v>0.5</v>
      </c>
      <c r="BK44" s="67"/>
      <c r="BL44" s="67">
        <v>18.600000000000001</v>
      </c>
      <c r="BM44" s="67">
        <v>8.6999999999999993</v>
      </c>
      <c r="BN44" s="67"/>
      <c r="BO44" s="68">
        <v>1074.5</v>
      </c>
    </row>
    <row r="45" spans="1:67" x14ac:dyDescent="0.3">
      <c r="A45" s="1"/>
      <c r="B45" s="54" t="s">
        <v>746</v>
      </c>
      <c r="C45" s="67">
        <v>16.5</v>
      </c>
      <c r="D45" s="67"/>
      <c r="E45" s="67">
        <v>7.9</v>
      </c>
      <c r="F45" s="67">
        <v>14.4</v>
      </c>
      <c r="G45" s="67">
        <v>1.8</v>
      </c>
      <c r="H45" s="67"/>
      <c r="I45" s="67">
        <v>9.8000000000000007</v>
      </c>
      <c r="J45" s="67"/>
      <c r="K45" s="67">
        <v>10</v>
      </c>
      <c r="L45" s="67"/>
      <c r="M45" s="67">
        <v>7.7</v>
      </c>
      <c r="N45" s="67">
        <v>12</v>
      </c>
      <c r="O45" s="67">
        <v>4.9000000000000004</v>
      </c>
      <c r="P45" s="67">
        <v>2.4</v>
      </c>
      <c r="Q45" s="67">
        <v>2.6</v>
      </c>
      <c r="R45" s="67">
        <v>15.5</v>
      </c>
      <c r="S45" s="67">
        <v>20.3</v>
      </c>
      <c r="T45" s="67">
        <v>16</v>
      </c>
      <c r="U45" s="67">
        <v>10.6</v>
      </c>
      <c r="V45" s="67">
        <v>17.7</v>
      </c>
      <c r="W45" s="67">
        <v>44.4</v>
      </c>
      <c r="X45" s="67">
        <v>85.9</v>
      </c>
      <c r="Y45" s="67">
        <v>109.9</v>
      </c>
      <c r="Z45" s="67">
        <v>108.2</v>
      </c>
      <c r="AA45" s="67">
        <v>16.5</v>
      </c>
      <c r="AB45" s="67">
        <v>11.9</v>
      </c>
      <c r="AC45" s="67">
        <v>11</v>
      </c>
      <c r="AD45" s="67">
        <v>3.6</v>
      </c>
      <c r="AE45" s="67">
        <v>6.9</v>
      </c>
      <c r="AF45" s="67">
        <v>7.3</v>
      </c>
      <c r="AG45" s="67">
        <v>7.5</v>
      </c>
      <c r="AH45" s="67">
        <v>8.1999999999999993</v>
      </c>
      <c r="AI45" s="67"/>
      <c r="AJ45" s="67">
        <v>12.8</v>
      </c>
      <c r="AK45" s="67">
        <v>15.5</v>
      </c>
      <c r="AL45" s="67">
        <v>3.4</v>
      </c>
      <c r="AM45" s="67">
        <v>18.399999999999999</v>
      </c>
      <c r="AN45" s="67"/>
      <c r="AO45" s="67"/>
      <c r="AP45" s="67"/>
      <c r="AQ45" s="67">
        <v>3</v>
      </c>
      <c r="AR45" s="67"/>
      <c r="AS45" s="67"/>
      <c r="AT45" s="67">
        <v>5.4</v>
      </c>
      <c r="AU45" s="67">
        <v>9.9</v>
      </c>
      <c r="AV45" s="67">
        <v>119.9</v>
      </c>
      <c r="AW45" s="67"/>
      <c r="AX45" s="67">
        <v>118.5</v>
      </c>
      <c r="AY45" s="67"/>
      <c r="AZ45" s="67">
        <v>0.6</v>
      </c>
      <c r="BA45" s="67"/>
      <c r="BB45" s="67">
        <v>26.5</v>
      </c>
      <c r="BC45" s="67">
        <v>79.900000000000006</v>
      </c>
      <c r="BD45" s="67">
        <v>12.9</v>
      </c>
      <c r="BE45" s="67">
        <v>4.0999999999999996</v>
      </c>
      <c r="BF45" s="67">
        <v>2.9</v>
      </c>
      <c r="BG45" s="67">
        <v>2.2000000000000002</v>
      </c>
      <c r="BH45" s="67"/>
      <c r="BI45" s="67"/>
      <c r="BJ45" s="67">
        <v>0.5</v>
      </c>
      <c r="BK45" s="67"/>
      <c r="BL45" s="67">
        <v>18.399999999999999</v>
      </c>
      <c r="BM45" s="67">
        <v>8.6999999999999993</v>
      </c>
      <c r="BN45" s="67"/>
      <c r="BO45" s="68">
        <v>1054.9000000000001</v>
      </c>
    </row>
    <row r="46" spans="1:67" x14ac:dyDescent="0.3">
      <c r="A46" s="1"/>
      <c r="B46" s="54" t="s">
        <v>747</v>
      </c>
      <c r="C46" s="67">
        <v>16</v>
      </c>
      <c r="D46" s="67"/>
      <c r="E46" s="67">
        <v>8.5</v>
      </c>
      <c r="F46" s="67">
        <v>14.4</v>
      </c>
      <c r="G46" s="67">
        <v>1.8</v>
      </c>
      <c r="H46" s="67"/>
      <c r="I46" s="67">
        <v>9.9</v>
      </c>
      <c r="J46" s="67"/>
      <c r="K46" s="67">
        <v>10</v>
      </c>
      <c r="L46" s="67"/>
      <c r="M46" s="67">
        <v>7.7</v>
      </c>
      <c r="N46" s="67">
        <v>11.4</v>
      </c>
      <c r="O46" s="67">
        <v>4.9000000000000004</v>
      </c>
      <c r="P46" s="67">
        <v>2.4</v>
      </c>
      <c r="Q46" s="67">
        <v>2.6</v>
      </c>
      <c r="R46" s="67">
        <v>15.5</v>
      </c>
      <c r="S46" s="67">
        <v>20.3</v>
      </c>
      <c r="T46" s="67">
        <v>16</v>
      </c>
      <c r="U46" s="67">
        <v>10.5</v>
      </c>
      <c r="V46" s="67">
        <v>18.3</v>
      </c>
      <c r="W46" s="67">
        <v>54.3</v>
      </c>
      <c r="X46" s="67">
        <v>95.7</v>
      </c>
      <c r="Y46" s="67">
        <v>111.9</v>
      </c>
      <c r="Z46" s="67">
        <v>113.1</v>
      </c>
      <c r="AA46" s="67">
        <v>15.9</v>
      </c>
      <c r="AB46" s="67">
        <v>10.5</v>
      </c>
      <c r="AC46" s="67">
        <v>11</v>
      </c>
      <c r="AD46" s="67">
        <v>3.6</v>
      </c>
      <c r="AE46" s="67">
        <v>6.8</v>
      </c>
      <c r="AF46" s="67">
        <v>7.3</v>
      </c>
      <c r="AG46" s="67">
        <v>7.5</v>
      </c>
      <c r="AH46" s="67">
        <v>8.1999999999999993</v>
      </c>
      <c r="AI46" s="67"/>
      <c r="AJ46" s="67">
        <v>8.6999999999999993</v>
      </c>
      <c r="AK46" s="67">
        <v>15.5</v>
      </c>
      <c r="AL46" s="67">
        <v>3.4</v>
      </c>
      <c r="AM46" s="67">
        <v>18.399999999999999</v>
      </c>
      <c r="AN46" s="67"/>
      <c r="AO46" s="67"/>
      <c r="AP46" s="67"/>
      <c r="AQ46" s="67">
        <v>3</v>
      </c>
      <c r="AR46" s="67"/>
      <c r="AS46" s="67"/>
      <c r="AT46" s="67">
        <v>5.4</v>
      </c>
      <c r="AU46" s="67">
        <v>9.9</v>
      </c>
      <c r="AV46" s="67">
        <v>81.2</v>
      </c>
      <c r="AW46" s="67"/>
      <c r="AX46" s="67">
        <v>95.3</v>
      </c>
      <c r="AY46" s="67"/>
      <c r="AZ46" s="67">
        <v>0.6</v>
      </c>
      <c r="BA46" s="67"/>
      <c r="BB46" s="67">
        <v>29.7</v>
      </c>
      <c r="BC46" s="67">
        <v>75.2</v>
      </c>
      <c r="BD46" s="67">
        <v>12.9</v>
      </c>
      <c r="BE46" s="67">
        <v>4.0999999999999996</v>
      </c>
      <c r="BF46" s="67">
        <v>2.9</v>
      </c>
      <c r="BG46" s="67">
        <v>2.2000000000000002</v>
      </c>
      <c r="BH46" s="67"/>
      <c r="BI46" s="67"/>
      <c r="BJ46" s="67">
        <v>0.5</v>
      </c>
      <c r="BK46" s="67"/>
      <c r="BL46" s="67">
        <v>18.399999999999999</v>
      </c>
      <c r="BM46" s="67">
        <v>8.8000000000000007</v>
      </c>
      <c r="BN46" s="67"/>
      <c r="BO46" s="68">
        <v>1012.1</v>
      </c>
    </row>
    <row r="47" spans="1:67" x14ac:dyDescent="0.3">
      <c r="A47" s="1"/>
      <c r="B47" s="56" t="s">
        <v>748</v>
      </c>
      <c r="C47" s="69">
        <v>17</v>
      </c>
      <c r="D47" s="69"/>
      <c r="E47" s="69">
        <v>8.4</v>
      </c>
      <c r="F47" s="69">
        <v>14.6</v>
      </c>
      <c r="G47" s="69">
        <v>1.8</v>
      </c>
      <c r="H47" s="69"/>
      <c r="I47" s="69">
        <v>10.5</v>
      </c>
      <c r="J47" s="69"/>
      <c r="K47" s="69">
        <v>9.9</v>
      </c>
      <c r="L47" s="69"/>
      <c r="M47" s="69">
        <v>7.6</v>
      </c>
      <c r="N47" s="69">
        <v>11.3</v>
      </c>
      <c r="O47" s="69">
        <v>4.9000000000000004</v>
      </c>
      <c r="P47" s="69">
        <v>2.4</v>
      </c>
      <c r="Q47" s="69">
        <v>2.6</v>
      </c>
      <c r="R47" s="69">
        <v>15.4</v>
      </c>
      <c r="S47" s="69">
        <v>20.3</v>
      </c>
      <c r="T47" s="69">
        <v>16</v>
      </c>
      <c r="U47" s="69">
        <v>10.5</v>
      </c>
      <c r="V47" s="69">
        <v>16.600000000000001</v>
      </c>
      <c r="W47" s="69">
        <v>55.7</v>
      </c>
      <c r="X47" s="69">
        <v>103</v>
      </c>
      <c r="Y47" s="69">
        <v>105.8</v>
      </c>
      <c r="Z47" s="69">
        <v>114.8</v>
      </c>
      <c r="AA47" s="69">
        <v>16.600000000000001</v>
      </c>
      <c r="AB47" s="69">
        <v>10</v>
      </c>
      <c r="AC47" s="69">
        <v>11</v>
      </c>
      <c r="AD47" s="69">
        <v>3.6</v>
      </c>
      <c r="AE47" s="69">
        <v>6.8</v>
      </c>
      <c r="AF47" s="69">
        <v>7.3</v>
      </c>
      <c r="AG47" s="69">
        <v>7.5</v>
      </c>
      <c r="AH47" s="69">
        <v>8.1999999999999993</v>
      </c>
      <c r="AI47" s="69"/>
      <c r="AJ47" s="69">
        <v>9.4</v>
      </c>
      <c r="AK47" s="69">
        <v>15.1</v>
      </c>
      <c r="AL47" s="69">
        <v>3.4</v>
      </c>
      <c r="AM47" s="69">
        <v>18.399999999999999</v>
      </c>
      <c r="AN47" s="69"/>
      <c r="AO47" s="69"/>
      <c r="AP47" s="69"/>
      <c r="AQ47" s="69">
        <v>3</v>
      </c>
      <c r="AR47" s="69"/>
      <c r="AS47" s="69"/>
      <c r="AT47" s="69">
        <v>5.4</v>
      </c>
      <c r="AU47" s="69">
        <v>9.9</v>
      </c>
      <c r="AV47" s="69">
        <v>68.8</v>
      </c>
      <c r="AW47" s="69"/>
      <c r="AX47" s="69">
        <v>71.900000000000006</v>
      </c>
      <c r="AY47" s="69"/>
      <c r="AZ47" s="69">
        <v>0.6</v>
      </c>
      <c r="BA47" s="69"/>
      <c r="BB47" s="69">
        <v>29.9</v>
      </c>
      <c r="BC47" s="69">
        <v>80.5</v>
      </c>
      <c r="BD47" s="69">
        <v>12.9</v>
      </c>
      <c r="BE47" s="69">
        <v>4.0999999999999996</v>
      </c>
      <c r="BF47" s="69">
        <v>2.9</v>
      </c>
      <c r="BG47" s="69">
        <v>2.2000000000000002</v>
      </c>
      <c r="BH47" s="69"/>
      <c r="BI47" s="69"/>
      <c r="BJ47" s="69">
        <v>0.5</v>
      </c>
      <c r="BK47" s="69"/>
      <c r="BL47" s="69">
        <v>18.399999999999999</v>
      </c>
      <c r="BM47" s="69">
        <v>8.6999999999999993</v>
      </c>
      <c r="BN47" s="69"/>
      <c r="BO47" s="70">
        <v>986.1</v>
      </c>
    </row>
    <row r="48" spans="1:67" x14ac:dyDescent="0.3">
      <c r="A48" s="1"/>
      <c r="B48" s="50" t="s">
        <v>749</v>
      </c>
      <c r="C48" s="65">
        <v>17</v>
      </c>
      <c r="D48" s="65"/>
      <c r="E48" s="65">
        <v>7.4</v>
      </c>
      <c r="F48" s="65">
        <v>20.2</v>
      </c>
      <c r="G48" s="65">
        <v>1.8</v>
      </c>
      <c r="H48" s="65"/>
      <c r="I48" s="65">
        <v>10.3</v>
      </c>
      <c r="J48" s="65"/>
      <c r="K48" s="65">
        <v>10</v>
      </c>
      <c r="L48" s="65"/>
      <c r="M48" s="65">
        <v>7.7</v>
      </c>
      <c r="N48" s="65">
        <v>11.3</v>
      </c>
      <c r="O48" s="65">
        <v>4.9000000000000004</v>
      </c>
      <c r="P48" s="65">
        <v>2.4</v>
      </c>
      <c r="Q48" s="65">
        <v>2.6</v>
      </c>
      <c r="R48" s="65">
        <v>15.5</v>
      </c>
      <c r="S48" s="65">
        <v>20.399999999999999</v>
      </c>
      <c r="T48" s="65">
        <v>16</v>
      </c>
      <c r="U48" s="65">
        <v>10.5</v>
      </c>
      <c r="V48" s="65">
        <v>15.6</v>
      </c>
      <c r="W48" s="65">
        <v>47.7</v>
      </c>
      <c r="X48" s="65">
        <v>93.8</v>
      </c>
      <c r="Y48" s="65">
        <v>101.7</v>
      </c>
      <c r="Z48" s="65">
        <v>109.9</v>
      </c>
      <c r="AA48" s="65">
        <v>17</v>
      </c>
      <c r="AB48" s="65">
        <v>8.8000000000000007</v>
      </c>
      <c r="AC48" s="65">
        <v>11</v>
      </c>
      <c r="AD48" s="65">
        <v>3.6</v>
      </c>
      <c r="AE48" s="65">
        <v>6.6</v>
      </c>
      <c r="AF48" s="65">
        <v>7.2</v>
      </c>
      <c r="AG48" s="65">
        <v>7.4</v>
      </c>
      <c r="AH48" s="65">
        <v>8.1999999999999993</v>
      </c>
      <c r="AI48" s="65"/>
      <c r="AJ48" s="65">
        <v>6.3</v>
      </c>
      <c r="AK48" s="65">
        <v>13</v>
      </c>
      <c r="AL48" s="65">
        <v>3.4</v>
      </c>
      <c r="AM48" s="65">
        <v>18.399999999999999</v>
      </c>
      <c r="AN48" s="65"/>
      <c r="AO48" s="65"/>
      <c r="AP48" s="65"/>
      <c r="AQ48" s="65">
        <v>3.1</v>
      </c>
      <c r="AR48" s="65"/>
      <c r="AS48" s="65"/>
      <c r="AT48" s="65">
        <v>5.3</v>
      </c>
      <c r="AU48" s="65">
        <v>9.9</v>
      </c>
      <c r="AV48" s="65">
        <v>88</v>
      </c>
      <c r="AW48" s="65"/>
      <c r="AX48" s="65">
        <v>94.7</v>
      </c>
      <c r="AY48" s="65"/>
      <c r="AZ48" s="65">
        <v>0.6</v>
      </c>
      <c r="BA48" s="65"/>
      <c r="BB48" s="65">
        <v>31</v>
      </c>
      <c r="BC48" s="65">
        <v>79.5</v>
      </c>
      <c r="BD48" s="65">
        <v>13</v>
      </c>
      <c r="BE48" s="65">
        <v>4.3</v>
      </c>
      <c r="BF48" s="65">
        <v>2.9</v>
      </c>
      <c r="BG48" s="65">
        <v>2.2000000000000002</v>
      </c>
      <c r="BH48" s="65"/>
      <c r="BI48" s="65"/>
      <c r="BJ48" s="65">
        <v>0.5</v>
      </c>
      <c r="BK48" s="65"/>
      <c r="BL48" s="65">
        <v>18.5</v>
      </c>
      <c r="BM48" s="65">
        <v>8.8000000000000007</v>
      </c>
      <c r="BN48" s="65"/>
      <c r="BO48" s="66">
        <v>999.9</v>
      </c>
    </row>
    <row r="49" spans="1:67" x14ac:dyDescent="0.3">
      <c r="A49" s="1"/>
      <c r="B49" s="54" t="s">
        <v>750</v>
      </c>
      <c r="C49" s="67">
        <v>16.8</v>
      </c>
      <c r="D49" s="67"/>
      <c r="E49" s="67">
        <v>7.9</v>
      </c>
      <c r="F49" s="67">
        <v>20.2</v>
      </c>
      <c r="G49" s="67">
        <v>1.8</v>
      </c>
      <c r="H49" s="67"/>
      <c r="I49" s="67">
        <v>10.3</v>
      </c>
      <c r="J49" s="67"/>
      <c r="K49" s="67">
        <v>9.9</v>
      </c>
      <c r="L49" s="67"/>
      <c r="M49" s="67">
        <v>7.7</v>
      </c>
      <c r="N49" s="67">
        <v>11.3</v>
      </c>
      <c r="O49" s="67">
        <v>4.9000000000000004</v>
      </c>
      <c r="P49" s="67">
        <v>2.4</v>
      </c>
      <c r="Q49" s="67">
        <v>2.6</v>
      </c>
      <c r="R49" s="67">
        <v>15.6</v>
      </c>
      <c r="S49" s="67">
        <v>20.2</v>
      </c>
      <c r="T49" s="67">
        <v>16</v>
      </c>
      <c r="U49" s="67">
        <v>10.5</v>
      </c>
      <c r="V49" s="67">
        <v>11.7</v>
      </c>
      <c r="W49" s="67">
        <v>42.9</v>
      </c>
      <c r="X49" s="67">
        <v>92.6</v>
      </c>
      <c r="Y49" s="67">
        <v>109.1</v>
      </c>
      <c r="Z49" s="67">
        <v>110.5</v>
      </c>
      <c r="AA49" s="67">
        <v>15.3</v>
      </c>
      <c r="AB49" s="67">
        <v>10.199999999999999</v>
      </c>
      <c r="AC49" s="67">
        <v>11</v>
      </c>
      <c r="AD49" s="67">
        <v>3.6</v>
      </c>
      <c r="AE49" s="67">
        <v>6.6</v>
      </c>
      <c r="AF49" s="67">
        <v>7.2</v>
      </c>
      <c r="AG49" s="67">
        <v>7.4</v>
      </c>
      <c r="AH49" s="67">
        <v>8.1999999999999993</v>
      </c>
      <c r="AI49" s="67"/>
      <c r="AJ49" s="67">
        <v>6.5</v>
      </c>
      <c r="AK49" s="67">
        <v>12.7</v>
      </c>
      <c r="AL49" s="67">
        <v>3.4</v>
      </c>
      <c r="AM49" s="67">
        <v>18.399999999999999</v>
      </c>
      <c r="AN49" s="67"/>
      <c r="AO49" s="67"/>
      <c r="AP49" s="67"/>
      <c r="AQ49" s="67">
        <v>3.1</v>
      </c>
      <c r="AR49" s="67"/>
      <c r="AS49" s="67"/>
      <c r="AT49" s="67">
        <v>5.3</v>
      </c>
      <c r="AU49" s="67">
        <v>9.9</v>
      </c>
      <c r="AV49" s="67">
        <v>110.7</v>
      </c>
      <c r="AW49" s="67"/>
      <c r="AX49" s="67">
        <v>107.8</v>
      </c>
      <c r="AY49" s="67"/>
      <c r="AZ49" s="67">
        <v>0.6</v>
      </c>
      <c r="BA49" s="67"/>
      <c r="BB49" s="67">
        <v>29.2</v>
      </c>
      <c r="BC49" s="67">
        <v>80</v>
      </c>
      <c r="BD49" s="67">
        <v>13</v>
      </c>
      <c r="BE49" s="67">
        <v>4.3</v>
      </c>
      <c r="BF49" s="67">
        <v>2.9</v>
      </c>
      <c r="BG49" s="67">
        <v>2.2000000000000002</v>
      </c>
      <c r="BH49" s="67"/>
      <c r="BI49" s="67"/>
      <c r="BJ49" s="67">
        <v>0.5</v>
      </c>
      <c r="BK49" s="67"/>
      <c r="BL49" s="67">
        <v>18.600000000000001</v>
      </c>
      <c r="BM49" s="67">
        <v>8.6999999999999993</v>
      </c>
      <c r="BN49" s="67"/>
      <c r="BO49" s="68">
        <v>1032.2</v>
      </c>
    </row>
    <row r="50" spans="1:67" x14ac:dyDescent="0.3">
      <c r="A50" s="1"/>
      <c r="B50" s="54" t="s">
        <v>751</v>
      </c>
      <c r="C50" s="67">
        <v>16.399999999999999</v>
      </c>
      <c r="D50" s="67"/>
      <c r="E50" s="67">
        <v>7</v>
      </c>
      <c r="F50" s="67">
        <v>20.2</v>
      </c>
      <c r="G50" s="67">
        <v>1.8</v>
      </c>
      <c r="H50" s="67"/>
      <c r="I50" s="67">
        <v>9.6</v>
      </c>
      <c r="J50" s="67"/>
      <c r="K50" s="67">
        <v>10</v>
      </c>
      <c r="L50" s="67"/>
      <c r="M50" s="67">
        <v>7.7</v>
      </c>
      <c r="N50" s="67">
        <v>11.3</v>
      </c>
      <c r="O50" s="67">
        <v>5</v>
      </c>
      <c r="P50" s="67">
        <v>2.4</v>
      </c>
      <c r="Q50" s="67">
        <v>2.6</v>
      </c>
      <c r="R50" s="67">
        <v>15.5</v>
      </c>
      <c r="S50" s="67">
        <v>20.3</v>
      </c>
      <c r="T50" s="67">
        <v>16</v>
      </c>
      <c r="U50" s="67">
        <v>10.5</v>
      </c>
      <c r="V50" s="67">
        <v>14.1</v>
      </c>
      <c r="W50" s="67">
        <v>36.200000000000003</v>
      </c>
      <c r="X50" s="67">
        <v>100</v>
      </c>
      <c r="Y50" s="67">
        <v>101.2</v>
      </c>
      <c r="Z50" s="67">
        <v>114.4</v>
      </c>
      <c r="AA50" s="67">
        <v>16.899999999999999</v>
      </c>
      <c r="AB50" s="67">
        <v>9.1999999999999993</v>
      </c>
      <c r="AC50" s="67">
        <v>11</v>
      </c>
      <c r="AD50" s="67">
        <v>3.5</v>
      </c>
      <c r="AE50" s="67">
        <v>6.6</v>
      </c>
      <c r="AF50" s="67">
        <v>7.2</v>
      </c>
      <c r="AG50" s="67">
        <v>7.4</v>
      </c>
      <c r="AH50" s="67">
        <v>8.6</v>
      </c>
      <c r="AI50" s="67"/>
      <c r="AJ50" s="67">
        <v>6.1</v>
      </c>
      <c r="AK50" s="67">
        <v>10.5</v>
      </c>
      <c r="AL50" s="67">
        <v>3.4</v>
      </c>
      <c r="AM50" s="67">
        <v>18.399999999999999</v>
      </c>
      <c r="AN50" s="67"/>
      <c r="AO50" s="67"/>
      <c r="AP50" s="67"/>
      <c r="AQ50" s="67">
        <v>3.1</v>
      </c>
      <c r="AR50" s="67"/>
      <c r="AS50" s="67"/>
      <c r="AT50" s="67">
        <v>5.3</v>
      </c>
      <c r="AU50" s="67">
        <v>9.9</v>
      </c>
      <c r="AV50" s="67">
        <v>134.19999999999999</v>
      </c>
      <c r="AW50" s="67"/>
      <c r="AX50" s="67">
        <v>128.5</v>
      </c>
      <c r="AY50" s="67"/>
      <c r="AZ50" s="67">
        <v>0.6</v>
      </c>
      <c r="BA50" s="67"/>
      <c r="BB50" s="67">
        <v>30.7</v>
      </c>
      <c r="BC50" s="67">
        <v>80.599999999999994</v>
      </c>
      <c r="BD50" s="67">
        <v>12.8</v>
      </c>
      <c r="BE50" s="67">
        <v>4.3</v>
      </c>
      <c r="BF50" s="67">
        <v>2.9</v>
      </c>
      <c r="BG50" s="67">
        <v>2.2000000000000002</v>
      </c>
      <c r="BH50" s="67"/>
      <c r="BI50" s="67"/>
      <c r="BJ50" s="67">
        <v>0.5</v>
      </c>
      <c r="BK50" s="67"/>
      <c r="BL50" s="67">
        <v>18.399999999999999</v>
      </c>
      <c r="BM50" s="67">
        <v>7</v>
      </c>
      <c r="BN50" s="67"/>
      <c r="BO50" s="68">
        <v>1072</v>
      </c>
    </row>
    <row r="51" spans="1:67" x14ac:dyDescent="0.3">
      <c r="A51" s="1"/>
      <c r="B51" s="54" t="s">
        <v>752</v>
      </c>
      <c r="C51" s="67">
        <v>16.399999999999999</v>
      </c>
      <c r="D51" s="67"/>
      <c r="E51" s="67">
        <v>7.2</v>
      </c>
      <c r="F51" s="67">
        <v>20.2</v>
      </c>
      <c r="G51" s="67">
        <v>1.8</v>
      </c>
      <c r="H51" s="67"/>
      <c r="I51" s="67">
        <v>7.3</v>
      </c>
      <c r="J51" s="67"/>
      <c r="K51" s="67">
        <v>10</v>
      </c>
      <c r="L51" s="67"/>
      <c r="M51" s="67">
        <v>7.7</v>
      </c>
      <c r="N51" s="67">
        <v>11.1</v>
      </c>
      <c r="O51" s="67">
        <v>5</v>
      </c>
      <c r="P51" s="67">
        <v>2.4</v>
      </c>
      <c r="Q51" s="67">
        <v>2.6</v>
      </c>
      <c r="R51" s="67">
        <v>15.4</v>
      </c>
      <c r="S51" s="67">
        <v>20.399999999999999</v>
      </c>
      <c r="T51" s="67">
        <v>16</v>
      </c>
      <c r="U51" s="67">
        <v>10.4</v>
      </c>
      <c r="V51" s="67">
        <v>18.7</v>
      </c>
      <c r="W51" s="67">
        <v>39.1</v>
      </c>
      <c r="X51" s="67">
        <v>92.9</v>
      </c>
      <c r="Y51" s="67">
        <v>110.8</v>
      </c>
      <c r="Z51" s="67">
        <v>109.8</v>
      </c>
      <c r="AA51" s="67">
        <v>14.4</v>
      </c>
      <c r="AB51" s="67">
        <v>8.3000000000000007</v>
      </c>
      <c r="AC51" s="67">
        <v>11</v>
      </c>
      <c r="AD51" s="67">
        <v>3.5</v>
      </c>
      <c r="AE51" s="67">
        <v>6.6</v>
      </c>
      <c r="AF51" s="67">
        <v>7.2</v>
      </c>
      <c r="AG51" s="67">
        <v>7.4</v>
      </c>
      <c r="AH51" s="67">
        <v>8.6</v>
      </c>
      <c r="AI51" s="67"/>
      <c r="AJ51" s="67">
        <v>6.4</v>
      </c>
      <c r="AK51" s="67">
        <v>11.2</v>
      </c>
      <c r="AL51" s="67">
        <v>3.4</v>
      </c>
      <c r="AM51" s="67">
        <v>18.399999999999999</v>
      </c>
      <c r="AN51" s="67"/>
      <c r="AO51" s="67"/>
      <c r="AP51" s="67"/>
      <c r="AQ51" s="67">
        <v>3.1</v>
      </c>
      <c r="AR51" s="67"/>
      <c r="AS51" s="67"/>
      <c r="AT51" s="67">
        <v>5.5</v>
      </c>
      <c r="AU51" s="67">
        <v>9.9</v>
      </c>
      <c r="AV51" s="67">
        <v>133.80000000000001</v>
      </c>
      <c r="AW51" s="67"/>
      <c r="AX51" s="67">
        <v>127.8</v>
      </c>
      <c r="AY51" s="67"/>
      <c r="AZ51" s="67">
        <v>0.6</v>
      </c>
      <c r="BA51" s="67"/>
      <c r="BB51" s="67">
        <v>30.5</v>
      </c>
      <c r="BC51" s="67">
        <v>76.900000000000006</v>
      </c>
      <c r="BD51" s="67">
        <v>13</v>
      </c>
      <c r="BE51" s="67">
        <v>4.5</v>
      </c>
      <c r="BF51" s="67">
        <v>2.9</v>
      </c>
      <c r="BG51" s="67">
        <v>2.2000000000000002</v>
      </c>
      <c r="BH51" s="67"/>
      <c r="BI51" s="67"/>
      <c r="BJ51" s="67">
        <v>0.5</v>
      </c>
      <c r="BK51" s="67"/>
      <c r="BL51" s="67">
        <v>18.399999999999999</v>
      </c>
      <c r="BM51" s="67">
        <v>7</v>
      </c>
      <c r="BN51" s="67"/>
      <c r="BO51" s="68">
        <v>1068.2</v>
      </c>
    </row>
    <row r="52" spans="1:67" x14ac:dyDescent="0.3">
      <c r="A52" s="1"/>
      <c r="B52" s="54" t="s">
        <v>753</v>
      </c>
      <c r="C52" s="67">
        <v>16.600000000000001</v>
      </c>
      <c r="D52" s="67"/>
      <c r="E52" s="67">
        <v>6.7</v>
      </c>
      <c r="F52" s="67">
        <v>20.2</v>
      </c>
      <c r="G52" s="67">
        <v>1.8</v>
      </c>
      <c r="H52" s="67"/>
      <c r="I52" s="67">
        <v>5.0999999999999996</v>
      </c>
      <c r="J52" s="67"/>
      <c r="K52" s="67">
        <v>10</v>
      </c>
      <c r="L52" s="67"/>
      <c r="M52" s="67">
        <v>7.7</v>
      </c>
      <c r="N52" s="67">
        <v>11.1</v>
      </c>
      <c r="O52" s="67">
        <v>5</v>
      </c>
      <c r="P52" s="67">
        <v>2.4</v>
      </c>
      <c r="Q52" s="67">
        <v>2.6</v>
      </c>
      <c r="R52" s="67">
        <v>15.4</v>
      </c>
      <c r="S52" s="67">
        <v>20.2</v>
      </c>
      <c r="T52" s="67">
        <v>16</v>
      </c>
      <c r="U52" s="67">
        <v>10.5</v>
      </c>
      <c r="V52" s="67">
        <v>22.4</v>
      </c>
      <c r="W52" s="67">
        <v>41.2</v>
      </c>
      <c r="X52" s="67">
        <v>86.4</v>
      </c>
      <c r="Y52" s="67">
        <v>106.2</v>
      </c>
      <c r="Z52" s="67">
        <v>107.4</v>
      </c>
      <c r="AA52" s="67">
        <v>14.5</v>
      </c>
      <c r="AB52" s="67">
        <v>8.1999999999999993</v>
      </c>
      <c r="AC52" s="67">
        <v>11</v>
      </c>
      <c r="AD52" s="67">
        <v>3.5</v>
      </c>
      <c r="AE52" s="67">
        <v>6.6</v>
      </c>
      <c r="AF52" s="67">
        <v>7.2</v>
      </c>
      <c r="AG52" s="67">
        <v>7.4</v>
      </c>
      <c r="AH52" s="67">
        <v>8.4</v>
      </c>
      <c r="AI52" s="67"/>
      <c r="AJ52" s="67">
        <v>4.5</v>
      </c>
      <c r="AK52" s="67">
        <v>10.1</v>
      </c>
      <c r="AL52" s="67">
        <v>3.4</v>
      </c>
      <c r="AM52" s="67">
        <v>18.399999999999999</v>
      </c>
      <c r="AN52" s="67"/>
      <c r="AO52" s="67"/>
      <c r="AP52" s="67"/>
      <c r="AQ52" s="67">
        <v>3.1</v>
      </c>
      <c r="AR52" s="67"/>
      <c r="AS52" s="67"/>
      <c r="AT52" s="67">
        <v>5.5</v>
      </c>
      <c r="AU52" s="67">
        <v>9.9</v>
      </c>
      <c r="AV52" s="67">
        <v>122.5</v>
      </c>
      <c r="AW52" s="67"/>
      <c r="AX52" s="67">
        <v>118.1</v>
      </c>
      <c r="AY52" s="67"/>
      <c r="AZ52" s="67">
        <v>0.6</v>
      </c>
      <c r="BA52" s="67"/>
      <c r="BB52" s="67">
        <v>27.9</v>
      </c>
      <c r="BC52" s="67">
        <v>72.8</v>
      </c>
      <c r="BD52" s="67">
        <v>13</v>
      </c>
      <c r="BE52" s="67">
        <v>4.5</v>
      </c>
      <c r="BF52" s="67">
        <v>2.9</v>
      </c>
      <c r="BG52" s="67">
        <v>2.2000000000000002</v>
      </c>
      <c r="BH52" s="67"/>
      <c r="BI52" s="67"/>
      <c r="BJ52" s="67">
        <v>0.5</v>
      </c>
      <c r="BK52" s="67"/>
      <c r="BL52" s="67">
        <v>18.399999999999999</v>
      </c>
      <c r="BM52" s="67">
        <v>7</v>
      </c>
      <c r="BN52" s="67"/>
      <c r="BO52" s="68">
        <v>1027</v>
      </c>
    </row>
    <row r="53" spans="1:67" x14ac:dyDescent="0.3">
      <c r="A53" s="1"/>
      <c r="B53" s="54" t="s">
        <v>754</v>
      </c>
      <c r="C53" s="67">
        <v>16.5</v>
      </c>
      <c r="D53" s="67"/>
      <c r="E53" s="67">
        <v>7.5</v>
      </c>
      <c r="F53" s="67">
        <v>20.2</v>
      </c>
      <c r="G53" s="67">
        <v>1.8</v>
      </c>
      <c r="H53" s="67"/>
      <c r="I53" s="67">
        <v>8</v>
      </c>
      <c r="J53" s="67"/>
      <c r="K53" s="67">
        <v>10</v>
      </c>
      <c r="L53" s="67"/>
      <c r="M53" s="67">
        <v>7.6</v>
      </c>
      <c r="N53" s="67">
        <v>10.6</v>
      </c>
      <c r="O53" s="67">
        <v>5.0999999999999996</v>
      </c>
      <c r="P53" s="67">
        <v>2.4</v>
      </c>
      <c r="Q53" s="67">
        <v>2.6</v>
      </c>
      <c r="R53" s="67">
        <v>15.4</v>
      </c>
      <c r="S53" s="67">
        <v>19.7</v>
      </c>
      <c r="T53" s="67">
        <v>15.6</v>
      </c>
      <c r="U53" s="67">
        <v>10.5</v>
      </c>
      <c r="V53" s="67">
        <v>25.6</v>
      </c>
      <c r="W53" s="67">
        <v>37.9</v>
      </c>
      <c r="X53" s="67">
        <v>82.6</v>
      </c>
      <c r="Y53" s="67">
        <v>116.7</v>
      </c>
      <c r="Z53" s="67">
        <v>114.9</v>
      </c>
      <c r="AA53" s="67">
        <v>18.399999999999999</v>
      </c>
      <c r="AB53" s="67">
        <v>13.1</v>
      </c>
      <c r="AC53" s="67">
        <v>11</v>
      </c>
      <c r="AD53" s="67">
        <v>3.5</v>
      </c>
      <c r="AE53" s="67">
        <v>6.6</v>
      </c>
      <c r="AF53" s="67">
        <v>7.2</v>
      </c>
      <c r="AG53" s="67">
        <v>7.4</v>
      </c>
      <c r="AH53" s="67">
        <v>8.4</v>
      </c>
      <c r="AI53" s="67"/>
      <c r="AJ53" s="67">
        <v>5.0999999999999996</v>
      </c>
      <c r="AK53" s="67">
        <v>9</v>
      </c>
      <c r="AL53" s="67">
        <v>3.4</v>
      </c>
      <c r="AM53" s="67">
        <v>18.399999999999999</v>
      </c>
      <c r="AN53" s="67"/>
      <c r="AO53" s="67"/>
      <c r="AP53" s="67"/>
      <c r="AQ53" s="67">
        <v>3</v>
      </c>
      <c r="AR53" s="67"/>
      <c r="AS53" s="67"/>
      <c r="AT53" s="67">
        <v>5.4</v>
      </c>
      <c r="AU53" s="67">
        <v>10</v>
      </c>
      <c r="AV53" s="67">
        <v>113.5</v>
      </c>
      <c r="AW53" s="67"/>
      <c r="AX53" s="67">
        <v>113.8</v>
      </c>
      <c r="AY53" s="67"/>
      <c r="AZ53" s="67">
        <v>0.6</v>
      </c>
      <c r="BA53" s="67"/>
      <c r="BB53" s="67">
        <v>25.8</v>
      </c>
      <c r="BC53" s="67">
        <v>72.900000000000006</v>
      </c>
      <c r="BD53" s="67">
        <v>13</v>
      </c>
      <c r="BE53" s="67">
        <v>4.5</v>
      </c>
      <c r="BF53" s="67">
        <v>2.9</v>
      </c>
      <c r="BG53" s="67">
        <v>2.2000000000000002</v>
      </c>
      <c r="BH53" s="67"/>
      <c r="BI53" s="67"/>
      <c r="BJ53" s="67">
        <v>0.5</v>
      </c>
      <c r="BK53" s="67"/>
      <c r="BL53" s="67">
        <v>18.399999999999999</v>
      </c>
      <c r="BM53" s="67">
        <v>7</v>
      </c>
      <c r="BN53" s="67"/>
      <c r="BO53" s="68">
        <v>1036.2</v>
      </c>
    </row>
    <row r="54" spans="1:67" x14ac:dyDescent="0.3">
      <c r="A54" s="1"/>
      <c r="B54" s="54" t="s">
        <v>755</v>
      </c>
      <c r="C54" s="67">
        <v>17</v>
      </c>
      <c r="D54" s="67"/>
      <c r="E54" s="67">
        <v>8.1</v>
      </c>
      <c r="F54" s="67">
        <v>14.6</v>
      </c>
      <c r="G54" s="67">
        <v>1.8</v>
      </c>
      <c r="H54" s="67"/>
      <c r="I54" s="67">
        <v>8.8000000000000007</v>
      </c>
      <c r="J54" s="67"/>
      <c r="K54" s="67">
        <v>9.9</v>
      </c>
      <c r="L54" s="67"/>
      <c r="M54" s="67">
        <v>7.2</v>
      </c>
      <c r="N54" s="67">
        <v>10.199999999999999</v>
      </c>
      <c r="O54" s="67">
        <v>5.0999999999999996</v>
      </c>
      <c r="P54" s="67">
        <v>2.4</v>
      </c>
      <c r="Q54" s="67">
        <v>2.6</v>
      </c>
      <c r="R54" s="67">
        <v>15.4</v>
      </c>
      <c r="S54" s="67">
        <v>20.100000000000001</v>
      </c>
      <c r="T54" s="67">
        <v>15.3</v>
      </c>
      <c r="U54" s="67">
        <v>9.8000000000000007</v>
      </c>
      <c r="V54" s="67">
        <v>27</v>
      </c>
      <c r="W54" s="67">
        <v>37.799999999999997</v>
      </c>
      <c r="X54" s="67">
        <v>84</v>
      </c>
      <c r="Y54" s="67">
        <v>111.7</v>
      </c>
      <c r="Z54" s="67">
        <v>105.8</v>
      </c>
      <c r="AA54" s="67">
        <v>17.100000000000001</v>
      </c>
      <c r="AB54" s="67">
        <v>10.1</v>
      </c>
      <c r="AC54" s="67">
        <v>11</v>
      </c>
      <c r="AD54" s="67">
        <v>3.5</v>
      </c>
      <c r="AE54" s="67">
        <v>6.6</v>
      </c>
      <c r="AF54" s="67">
        <v>7.2</v>
      </c>
      <c r="AG54" s="67">
        <v>7.4</v>
      </c>
      <c r="AH54" s="67">
        <v>8.1999999999999993</v>
      </c>
      <c r="AI54" s="67"/>
      <c r="AJ54" s="67">
        <v>4.8</v>
      </c>
      <c r="AK54" s="67">
        <v>11.6</v>
      </c>
      <c r="AL54" s="67">
        <v>3.4</v>
      </c>
      <c r="AM54" s="67">
        <v>18.399999999999999</v>
      </c>
      <c r="AN54" s="67"/>
      <c r="AO54" s="67"/>
      <c r="AP54" s="67"/>
      <c r="AQ54" s="67">
        <v>3.1</v>
      </c>
      <c r="AR54" s="67"/>
      <c r="AS54" s="67"/>
      <c r="AT54" s="67">
        <v>5.4</v>
      </c>
      <c r="AU54" s="67">
        <v>9.9</v>
      </c>
      <c r="AV54" s="67">
        <v>109.7</v>
      </c>
      <c r="AW54" s="67"/>
      <c r="AX54" s="67">
        <v>105</v>
      </c>
      <c r="AY54" s="67"/>
      <c r="AZ54" s="67">
        <v>0.6</v>
      </c>
      <c r="BA54" s="67"/>
      <c r="BB54" s="67">
        <v>25.2</v>
      </c>
      <c r="BC54" s="67">
        <v>68.2</v>
      </c>
      <c r="BD54" s="67">
        <v>13.1</v>
      </c>
      <c r="BE54" s="67">
        <v>4.5</v>
      </c>
      <c r="BF54" s="67">
        <v>2.9</v>
      </c>
      <c r="BG54" s="67">
        <v>2.2000000000000002</v>
      </c>
      <c r="BH54" s="67"/>
      <c r="BI54" s="67"/>
      <c r="BJ54" s="67">
        <v>0.5</v>
      </c>
      <c r="BK54" s="67"/>
      <c r="BL54" s="67">
        <v>18.399999999999999</v>
      </c>
      <c r="BM54" s="67">
        <v>7</v>
      </c>
      <c r="BN54" s="67"/>
      <c r="BO54" s="68">
        <v>999.6</v>
      </c>
    </row>
    <row r="55" spans="1:67" x14ac:dyDescent="0.3">
      <c r="A55" s="1"/>
      <c r="B55" s="56" t="s">
        <v>977</v>
      </c>
      <c r="C55" s="69">
        <v>16.2</v>
      </c>
      <c r="D55" s="69"/>
      <c r="E55" s="69">
        <v>8.9</v>
      </c>
      <c r="F55" s="69">
        <v>11.6</v>
      </c>
      <c r="G55" s="69">
        <v>1.8</v>
      </c>
      <c r="H55" s="69"/>
      <c r="I55" s="69">
        <v>9.9</v>
      </c>
      <c r="J55" s="69"/>
      <c r="K55" s="69">
        <v>10</v>
      </c>
      <c r="L55" s="69"/>
      <c r="M55" s="69">
        <v>7.3</v>
      </c>
      <c r="N55" s="69">
        <v>10.5</v>
      </c>
      <c r="O55" s="69">
        <v>5</v>
      </c>
      <c r="P55" s="69">
        <v>2.4</v>
      </c>
      <c r="Q55" s="69">
        <v>2.6</v>
      </c>
      <c r="R55" s="69">
        <v>15.5</v>
      </c>
      <c r="S55" s="69">
        <v>20.5</v>
      </c>
      <c r="T55" s="69">
        <v>15.4</v>
      </c>
      <c r="U55" s="69">
        <v>9.6999999999999993</v>
      </c>
      <c r="V55" s="69">
        <v>25.1</v>
      </c>
      <c r="W55" s="69">
        <v>32.5</v>
      </c>
      <c r="X55" s="69">
        <v>81.2</v>
      </c>
      <c r="Y55" s="69">
        <v>112.7</v>
      </c>
      <c r="Z55" s="69">
        <v>111.5</v>
      </c>
      <c r="AA55" s="69">
        <v>15.3</v>
      </c>
      <c r="AB55" s="69">
        <v>10.8</v>
      </c>
      <c r="AC55" s="69">
        <v>11</v>
      </c>
      <c r="AD55" s="69">
        <v>3.5</v>
      </c>
      <c r="AE55" s="69">
        <v>6.8</v>
      </c>
      <c r="AF55" s="69">
        <v>7.2</v>
      </c>
      <c r="AG55" s="69">
        <v>7.4</v>
      </c>
      <c r="AH55" s="69">
        <v>8.1999999999999993</v>
      </c>
      <c r="AI55" s="69"/>
      <c r="AJ55" s="69">
        <v>6.2</v>
      </c>
      <c r="AK55" s="69">
        <v>12.9</v>
      </c>
      <c r="AL55" s="69">
        <v>3.4</v>
      </c>
      <c r="AM55" s="69">
        <v>18.399999999999999</v>
      </c>
      <c r="AN55" s="69"/>
      <c r="AO55" s="69"/>
      <c r="AP55" s="69"/>
      <c r="AQ55" s="69"/>
      <c r="AR55" s="69"/>
      <c r="AS55" s="69"/>
      <c r="AT55" s="69">
        <v>5.4</v>
      </c>
      <c r="AU55" s="69">
        <v>9.9</v>
      </c>
      <c r="AV55" s="69">
        <v>125.4</v>
      </c>
      <c r="AW55" s="69"/>
      <c r="AX55" s="69">
        <v>113.7</v>
      </c>
      <c r="AY55" s="69"/>
      <c r="AZ55" s="69">
        <v>0.6</v>
      </c>
      <c r="BA55" s="69"/>
      <c r="BB55" s="69">
        <v>23.2</v>
      </c>
      <c r="BC55" s="69">
        <v>65.2</v>
      </c>
      <c r="BD55" s="69">
        <v>13.2</v>
      </c>
      <c r="BE55" s="69">
        <v>4.5</v>
      </c>
      <c r="BF55" s="69">
        <v>2.9</v>
      </c>
      <c r="BG55" s="69">
        <v>2.2000000000000002</v>
      </c>
      <c r="BH55" s="69"/>
      <c r="BI55" s="69"/>
      <c r="BJ55" s="69">
        <v>0.5</v>
      </c>
      <c r="BK55" s="69"/>
      <c r="BL55" s="69">
        <v>18.399999999999999</v>
      </c>
      <c r="BM55" s="69">
        <v>7</v>
      </c>
      <c r="BN55" s="69"/>
      <c r="BO55" s="70">
        <v>1013.5</v>
      </c>
    </row>
    <row r="56" spans="1:67" ht="15.6" x14ac:dyDescent="0.3">
      <c r="A56" s="1"/>
      <c r="B56" s="71" t="s">
        <v>978</v>
      </c>
      <c r="C56" s="72">
        <v>408.1</v>
      </c>
      <c r="D56" s="72">
        <v>0</v>
      </c>
      <c r="E56" s="72">
        <v>178.85</v>
      </c>
      <c r="F56" s="72">
        <v>300.7</v>
      </c>
      <c r="G56" s="72">
        <v>43.2</v>
      </c>
      <c r="H56" s="72">
        <v>0</v>
      </c>
      <c r="I56" s="72">
        <v>228</v>
      </c>
      <c r="J56" s="72">
        <v>7.95</v>
      </c>
      <c r="K56" s="72">
        <v>235.7</v>
      </c>
      <c r="L56" s="72">
        <v>0</v>
      </c>
      <c r="M56" s="72">
        <v>168.2</v>
      </c>
      <c r="N56" s="72">
        <v>238.55</v>
      </c>
      <c r="O56" s="72">
        <v>117.9</v>
      </c>
      <c r="P56" s="72">
        <v>57.6</v>
      </c>
      <c r="Q56" s="72">
        <v>62.4</v>
      </c>
      <c r="R56" s="72">
        <v>373.2</v>
      </c>
      <c r="S56" s="72">
        <v>485</v>
      </c>
      <c r="T56" s="72">
        <v>393.7</v>
      </c>
      <c r="U56" s="72">
        <v>271</v>
      </c>
      <c r="V56" s="72">
        <v>622.79999999999995</v>
      </c>
      <c r="W56" s="72">
        <v>793.3</v>
      </c>
      <c r="X56" s="72">
        <v>2403.3000000000002</v>
      </c>
      <c r="Y56" s="72">
        <v>2257.4499999999998</v>
      </c>
      <c r="Z56" s="72">
        <v>2463.5</v>
      </c>
      <c r="AA56" s="72">
        <v>328.95</v>
      </c>
      <c r="AB56" s="72">
        <v>237.25</v>
      </c>
      <c r="AC56" s="72">
        <v>264</v>
      </c>
      <c r="AD56" s="72">
        <v>88.4</v>
      </c>
      <c r="AE56" s="72">
        <v>162.19999999999999</v>
      </c>
      <c r="AF56" s="72">
        <v>176.85</v>
      </c>
      <c r="AG56" s="72">
        <v>182.25</v>
      </c>
      <c r="AH56" s="72">
        <v>200.75</v>
      </c>
      <c r="AI56" s="72">
        <v>488.35</v>
      </c>
      <c r="AJ56" s="72">
        <v>222.65</v>
      </c>
      <c r="AK56" s="72">
        <v>324.39999999999998</v>
      </c>
      <c r="AL56" s="72">
        <v>81.349999999999994</v>
      </c>
      <c r="AM56" s="72">
        <v>441.65</v>
      </c>
      <c r="AN56" s="72">
        <v>0</v>
      </c>
      <c r="AO56" s="72">
        <v>1589.85</v>
      </c>
      <c r="AP56" s="72">
        <v>1.1000000000000001</v>
      </c>
      <c r="AQ56" s="72">
        <v>62.05</v>
      </c>
      <c r="AR56" s="72">
        <v>100.8</v>
      </c>
      <c r="AS56" s="72">
        <v>93.6</v>
      </c>
      <c r="AT56" s="72">
        <v>129.30000000000001</v>
      </c>
      <c r="AU56" s="72">
        <v>238.3</v>
      </c>
      <c r="AV56" s="72">
        <v>2834.75</v>
      </c>
      <c r="AW56" s="72">
        <v>830.35</v>
      </c>
      <c r="AX56" s="72">
        <v>2689.55</v>
      </c>
      <c r="AY56" s="72">
        <v>625.5</v>
      </c>
      <c r="AZ56" s="72">
        <v>14.4</v>
      </c>
      <c r="BA56" s="72">
        <v>110.7</v>
      </c>
      <c r="BB56" s="72">
        <v>711.7</v>
      </c>
      <c r="BC56" s="72">
        <v>1844.15</v>
      </c>
      <c r="BD56" s="72">
        <v>319.10000000000002</v>
      </c>
      <c r="BE56" s="72">
        <v>104.8</v>
      </c>
      <c r="BF56" s="72">
        <v>69.349999999999994</v>
      </c>
      <c r="BG56" s="72">
        <v>44.4</v>
      </c>
      <c r="BH56" s="72">
        <v>0</v>
      </c>
      <c r="BI56" s="72">
        <v>87.4</v>
      </c>
      <c r="BJ56" s="72">
        <v>12</v>
      </c>
      <c r="BK56" s="72">
        <v>0</v>
      </c>
      <c r="BL56" s="72">
        <v>443.15</v>
      </c>
      <c r="BM56" s="72">
        <v>203.35</v>
      </c>
      <c r="BN56" s="72">
        <v>22.5</v>
      </c>
      <c r="BO56" s="72">
        <v>28491.599999999999</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486</v>
      </c>
      <c r="M70" s="1">
        <v>1033.5</v>
      </c>
      <c r="N70" s="1">
        <v>3.6273849134481746</v>
      </c>
      <c r="O70" s="1" t="s">
        <v>979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487</v>
      </c>
      <c r="M71" s="1">
        <v>3958.1</v>
      </c>
      <c r="N71" s="1">
        <v>13.892164708194697</v>
      </c>
      <c r="O71" s="1" t="s">
        <v>980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485</v>
      </c>
      <c r="M72" s="1">
        <v>5766.25</v>
      </c>
      <c r="N72" s="1">
        <v>20.238421148689437</v>
      </c>
      <c r="O72" s="1" t="s">
        <v>981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488</v>
      </c>
      <c r="M73" s="1">
        <v>17733.75</v>
      </c>
      <c r="N73" s="1">
        <v>62.242029229667686</v>
      </c>
      <c r="O73" s="1" t="s">
        <v>982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B6"/>
    <mergeCell ref="AC6:AD6"/>
    <mergeCell ref="AE6:AH6"/>
    <mergeCell ref="AO6"/>
    <mergeCell ref="AP6"/>
    <mergeCell ref="AQ6"/>
    <mergeCell ref="AR6"/>
    <mergeCell ref="AI6"/>
    <mergeCell ref="AJ6"/>
    <mergeCell ref="AK6"/>
    <mergeCell ref="AL6"/>
    <mergeCell ref="AM6"/>
    <mergeCell ref="BK6"/>
    <mergeCell ref="BL6:BM6"/>
    <mergeCell ref="BN6"/>
    <mergeCell ref="B5:BO5"/>
    <mergeCell ref="B6:B7"/>
    <mergeCell ref="BC6"/>
    <mergeCell ref="BD6"/>
    <mergeCell ref="BE6:BH6"/>
    <mergeCell ref="BI6"/>
    <mergeCell ref="BJ6"/>
    <mergeCell ref="AS6"/>
    <mergeCell ref="AT6:AU6"/>
    <mergeCell ref="AV6:AZ6"/>
    <mergeCell ref="BA6"/>
    <mergeCell ref="BB6"/>
    <mergeCell ref="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21" x14ac:dyDescent="0.4">
      <c r="A5" s="1"/>
      <c r="B5" s="214" t="s">
        <v>983</v>
      </c>
      <c r="C5" s="214"/>
      <c r="D5" s="214"/>
      <c r="E5" s="214"/>
      <c r="F5" s="214"/>
      <c r="G5" s="214"/>
      <c r="H5" s="214"/>
      <c r="I5" s="214"/>
    </row>
    <row r="6" spans="1:9" ht="43.95" customHeight="1" x14ac:dyDescent="0.3">
      <c r="A6" s="1"/>
      <c r="B6" s="213" t="s">
        <v>479</v>
      </c>
      <c r="C6" s="213" t="s">
        <v>539</v>
      </c>
      <c r="D6" s="213" t="s">
        <v>137</v>
      </c>
      <c r="E6" s="213" t="s">
        <v>540</v>
      </c>
      <c r="F6" s="213" t="s">
        <v>537</v>
      </c>
      <c r="G6" s="213" t="s">
        <v>538</v>
      </c>
      <c r="H6" s="213" t="s">
        <v>541</v>
      </c>
      <c r="I6" s="64" t="s">
        <v>984</v>
      </c>
    </row>
    <row r="7" spans="1:9" x14ac:dyDescent="0.3">
      <c r="A7" s="1"/>
      <c r="B7" s="213"/>
      <c r="C7" s="64" t="s">
        <v>936</v>
      </c>
      <c r="D7" s="64" t="s">
        <v>937</v>
      </c>
      <c r="E7" s="64" t="s">
        <v>938</v>
      </c>
      <c r="F7" s="64" t="s">
        <v>941</v>
      </c>
      <c r="G7" s="64" t="s">
        <v>985</v>
      </c>
      <c r="H7" s="64" t="s">
        <v>956</v>
      </c>
      <c r="I7" s="64" t="s">
        <v>700</v>
      </c>
    </row>
    <row r="8" spans="1:9" x14ac:dyDescent="0.3">
      <c r="A8" s="1"/>
      <c r="B8" s="50" t="s">
        <v>958</v>
      </c>
      <c r="C8" s="65">
        <v>17</v>
      </c>
      <c r="D8" s="65"/>
      <c r="E8" s="65">
        <v>7.5</v>
      </c>
      <c r="F8" s="65">
        <v>9.6</v>
      </c>
      <c r="G8" s="65">
        <v>75.8</v>
      </c>
      <c r="H8" s="65"/>
      <c r="I8" s="66">
        <v>109.9</v>
      </c>
    </row>
    <row r="9" spans="1:9" x14ac:dyDescent="0.3">
      <c r="A9" s="1"/>
      <c r="B9" s="54" t="s">
        <v>959</v>
      </c>
      <c r="C9" s="67">
        <v>17.2</v>
      </c>
      <c r="D9" s="67"/>
      <c r="E9" s="67">
        <v>8.1999999999999993</v>
      </c>
      <c r="F9" s="67">
        <v>9.6999999999999993</v>
      </c>
      <c r="G9" s="67">
        <v>74.5</v>
      </c>
      <c r="H9" s="67"/>
      <c r="I9" s="68">
        <v>109.6</v>
      </c>
    </row>
    <row r="10" spans="1:9" x14ac:dyDescent="0.3">
      <c r="A10" s="1"/>
      <c r="B10" s="54" t="s">
        <v>960</v>
      </c>
      <c r="C10" s="67">
        <v>16.5</v>
      </c>
      <c r="D10" s="67"/>
      <c r="E10" s="67">
        <v>7.5</v>
      </c>
      <c r="F10" s="67">
        <v>9.4</v>
      </c>
      <c r="G10" s="67">
        <v>74</v>
      </c>
      <c r="H10" s="67"/>
      <c r="I10" s="68">
        <v>107.4</v>
      </c>
    </row>
    <row r="11" spans="1:9" x14ac:dyDescent="0.3">
      <c r="A11" s="1"/>
      <c r="B11" s="54" t="s">
        <v>961</v>
      </c>
      <c r="C11" s="67">
        <v>16.5</v>
      </c>
      <c r="D11" s="67"/>
      <c r="E11" s="67">
        <v>8</v>
      </c>
      <c r="F11" s="67">
        <v>9.6999999999999993</v>
      </c>
      <c r="G11" s="67">
        <v>74.5</v>
      </c>
      <c r="H11" s="67"/>
      <c r="I11" s="68">
        <v>108.7</v>
      </c>
    </row>
    <row r="12" spans="1:9" x14ac:dyDescent="0.3">
      <c r="A12" s="1"/>
      <c r="B12" s="54" t="s">
        <v>962</v>
      </c>
      <c r="C12" s="67">
        <v>17.5</v>
      </c>
      <c r="D12" s="67"/>
      <c r="E12" s="67">
        <v>8</v>
      </c>
      <c r="F12" s="67">
        <v>9.6</v>
      </c>
      <c r="G12" s="67">
        <v>73.900000000000006</v>
      </c>
      <c r="H12" s="67"/>
      <c r="I12" s="68">
        <v>109</v>
      </c>
    </row>
    <row r="13" spans="1:9" x14ac:dyDescent="0.3">
      <c r="A13" s="1"/>
      <c r="B13" s="54" t="s">
        <v>963</v>
      </c>
      <c r="C13" s="67">
        <v>17.899999999999999</v>
      </c>
      <c r="D13" s="67"/>
      <c r="E13" s="67">
        <v>8</v>
      </c>
      <c r="F13" s="67">
        <v>9.6</v>
      </c>
      <c r="G13" s="67">
        <v>74.900000000000006</v>
      </c>
      <c r="H13" s="67"/>
      <c r="I13" s="68">
        <v>110.4</v>
      </c>
    </row>
    <row r="14" spans="1:9" x14ac:dyDescent="0.3">
      <c r="A14" s="1"/>
      <c r="B14" s="54" t="s">
        <v>964</v>
      </c>
      <c r="C14" s="67">
        <v>17.5</v>
      </c>
      <c r="D14" s="67"/>
      <c r="E14" s="67">
        <v>6.5</v>
      </c>
      <c r="F14" s="67">
        <v>9.5</v>
      </c>
      <c r="G14" s="67">
        <v>74.599999999999994</v>
      </c>
      <c r="H14" s="67"/>
      <c r="I14" s="68">
        <v>108.1</v>
      </c>
    </row>
    <row r="15" spans="1:9" x14ac:dyDescent="0.3">
      <c r="A15" s="1"/>
      <c r="B15" s="56" t="s">
        <v>965</v>
      </c>
      <c r="C15" s="69">
        <v>18</v>
      </c>
      <c r="D15" s="69"/>
      <c r="E15" s="69">
        <v>6.3</v>
      </c>
      <c r="F15" s="69">
        <v>9.6999999999999993</v>
      </c>
      <c r="G15" s="69">
        <v>74.8</v>
      </c>
      <c r="H15" s="69"/>
      <c r="I15" s="70">
        <v>108.8</v>
      </c>
    </row>
    <row r="16" spans="1:9" x14ac:dyDescent="0.3">
      <c r="A16" s="1"/>
      <c r="B16" s="50" t="s">
        <v>966</v>
      </c>
      <c r="C16" s="65">
        <v>17.8</v>
      </c>
      <c r="D16" s="65"/>
      <c r="E16" s="65">
        <v>6.6</v>
      </c>
      <c r="F16" s="65">
        <v>9.6999999999999993</v>
      </c>
      <c r="G16" s="65">
        <v>73.7</v>
      </c>
      <c r="H16" s="65"/>
      <c r="I16" s="66">
        <v>107.8</v>
      </c>
    </row>
    <row r="17" spans="1:9" x14ac:dyDescent="0.3">
      <c r="A17" s="1"/>
      <c r="B17" s="54" t="s">
        <v>967</v>
      </c>
      <c r="C17" s="67">
        <v>17.5</v>
      </c>
      <c r="D17" s="67"/>
      <c r="E17" s="67">
        <v>7.7</v>
      </c>
      <c r="F17" s="67">
        <v>9.8000000000000007</v>
      </c>
      <c r="G17" s="67">
        <v>73.5</v>
      </c>
      <c r="H17" s="67"/>
      <c r="I17" s="68">
        <v>108.5</v>
      </c>
    </row>
    <row r="18" spans="1:9" x14ac:dyDescent="0.3">
      <c r="A18" s="1"/>
      <c r="B18" s="54" t="s">
        <v>968</v>
      </c>
      <c r="C18" s="67">
        <v>17.2</v>
      </c>
      <c r="D18" s="67"/>
      <c r="E18" s="67">
        <v>6.9</v>
      </c>
      <c r="F18" s="67">
        <v>9.9</v>
      </c>
      <c r="G18" s="67">
        <v>73.8</v>
      </c>
      <c r="H18" s="67"/>
      <c r="I18" s="68">
        <v>107.8</v>
      </c>
    </row>
    <row r="19" spans="1:9" x14ac:dyDescent="0.3">
      <c r="A19" s="1"/>
      <c r="B19" s="54" t="s">
        <v>969</v>
      </c>
      <c r="C19" s="67">
        <v>17.600000000000001</v>
      </c>
      <c r="D19" s="67"/>
      <c r="E19" s="67">
        <v>7.4</v>
      </c>
      <c r="F19" s="67">
        <v>9.6</v>
      </c>
      <c r="G19" s="67">
        <v>73.400000000000006</v>
      </c>
      <c r="H19" s="67"/>
      <c r="I19" s="68">
        <v>108</v>
      </c>
    </row>
    <row r="20" spans="1:9" x14ac:dyDescent="0.3">
      <c r="A20" s="1"/>
      <c r="B20" s="54" t="s">
        <v>970</v>
      </c>
      <c r="C20" s="67">
        <v>17.8</v>
      </c>
      <c r="D20" s="67"/>
      <c r="E20" s="67">
        <v>8</v>
      </c>
      <c r="F20" s="67">
        <v>9.8000000000000007</v>
      </c>
      <c r="G20" s="67">
        <v>73.400000000000006</v>
      </c>
      <c r="H20" s="67"/>
      <c r="I20" s="68">
        <v>109</v>
      </c>
    </row>
    <row r="21" spans="1:9" x14ac:dyDescent="0.3">
      <c r="A21" s="1"/>
      <c r="B21" s="54" t="s">
        <v>971</v>
      </c>
      <c r="C21" s="67">
        <v>17.600000000000001</v>
      </c>
      <c r="D21" s="67"/>
      <c r="E21" s="67">
        <v>8.1999999999999993</v>
      </c>
      <c r="F21" s="67">
        <v>9.5</v>
      </c>
      <c r="G21" s="67">
        <v>73.599999999999994</v>
      </c>
      <c r="H21" s="67"/>
      <c r="I21" s="68">
        <v>108.9</v>
      </c>
    </row>
    <row r="22" spans="1:9" x14ac:dyDescent="0.3">
      <c r="A22" s="1"/>
      <c r="B22" s="54" t="s">
        <v>972</v>
      </c>
      <c r="C22" s="67">
        <v>17.100000000000001</v>
      </c>
      <c r="D22" s="67"/>
      <c r="E22" s="67">
        <v>7.4</v>
      </c>
      <c r="F22" s="67">
        <v>9.6999999999999993</v>
      </c>
      <c r="G22" s="67">
        <v>75.900000000000006</v>
      </c>
      <c r="H22" s="67"/>
      <c r="I22" s="68">
        <v>110.1</v>
      </c>
    </row>
    <row r="23" spans="1:9" x14ac:dyDescent="0.3">
      <c r="A23" s="1"/>
      <c r="B23" s="56" t="s">
        <v>973</v>
      </c>
      <c r="C23" s="69">
        <v>16.8</v>
      </c>
      <c r="D23" s="69"/>
      <c r="E23" s="69">
        <v>6.5</v>
      </c>
      <c r="F23" s="69">
        <v>9.6999999999999993</v>
      </c>
      <c r="G23" s="69">
        <v>75.7</v>
      </c>
      <c r="H23" s="69"/>
      <c r="I23" s="70">
        <v>108.7</v>
      </c>
    </row>
    <row r="24" spans="1:9" x14ac:dyDescent="0.3">
      <c r="A24" s="1"/>
      <c r="B24" s="50" t="s">
        <v>974</v>
      </c>
      <c r="C24" s="65">
        <v>16.399999999999999</v>
      </c>
      <c r="D24" s="65"/>
      <c r="E24" s="65">
        <v>7.2</v>
      </c>
      <c r="F24" s="65">
        <v>9.8000000000000007</v>
      </c>
      <c r="G24" s="65">
        <v>74.8</v>
      </c>
      <c r="H24" s="65"/>
      <c r="I24" s="66">
        <v>108.2</v>
      </c>
    </row>
    <row r="25" spans="1:9" x14ac:dyDescent="0.3">
      <c r="A25" s="1"/>
      <c r="B25" s="54" t="s">
        <v>975</v>
      </c>
      <c r="C25" s="67">
        <v>16.2</v>
      </c>
      <c r="D25" s="67"/>
      <c r="E25" s="67">
        <v>7.6</v>
      </c>
      <c r="F25" s="67">
        <v>9</v>
      </c>
      <c r="G25" s="67">
        <v>76</v>
      </c>
      <c r="H25" s="67"/>
      <c r="I25" s="68">
        <v>108.8</v>
      </c>
    </row>
    <row r="26" spans="1:9" x14ac:dyDescent="0.3">
      <c r="A26" s="1"/>
      <c r="B26" s="54" t="s">
        <v>976</v>
      </c>
      <c r="C26" s="67">
        <v>16.899999999999999</v>
      </c>
      <c r="D26" s="67"/>
      <c r="E26" s="67">
        <v>6.6</v>
      </c>
      <c r="F26" s="67">
        <v>9.8000000000000007</v>
      </c>
      <c r="G26" s="67">
        <v>75.7</v>
      </c>
      <c r="H26" s="67"/>
      <c r="I26" s="68">
        <v>109</v>
      </c>
    </row>
    <row r="27" spans="1:9" x14ac:dyDescent="0.3">
      <c r="A27" s="1"/>
      <c r="B27" s="54" t="s">
        <v>728</v>
      </c>
      <c r="C27" s="67">
        <v>17.399999999999999</v>
      </c>
      <c r="D27" s="67"/>
      <c r="E27" s="67">
        <v>7.2</v>
      </c>
      <c r="F27" s="67">
        <v>9.8000000000000007</v>
      </c>
      <c r="G27" s="67">
        <v>75.7</v>
      </c>
      <c r="H27" s="67"/>
      <c r="I27" s="68">
        <v>110.1</v>
      </c>
    </row>
    <row r="28" spans="1:9" x14ac:dyDescent="0.3">
      <c r="A28" s="1"/>
      <c r="B28" s="54" t="s">
        <v>729</v>
      </c>
      <c r="C28" s="67">
        <v>17.399999999999999</v>
      </c>
      <c r="D28" s="67"/>
      <c r="E28" s="67">
        <v>7.4</v>
      </c>
      <c r="F28" s="67">
        <v>9.9</v>
      </c>
      <c r="G28" s="67">
        <v>76.099999999999994</v>
      </c>
      <c r="H28" s="67"/>
      <c r="I28" s="68">
        <v>110.8</v>
      </c>
    </row>
    <row r="29" spans="1:9" x14ac:dyDescent="0.3">
      <c r="A29" s="1"/>
      <c r="B29" s="54" t="s">
        <v>730</v>
      </c>
      <c r="C29" s="67">
        <v>17.2</v>
      </c>
      <c r="D29" s="67"/>
      <c r="E29" s="67">
        <v>7.4</v>
      </c>
      <c r="F29" s="67">
        <v>9.9</v>
      </c>
      <c r="G29" s="67">
        <v>76.5</v>
      </c>
      <c r="H29" s="67"/>
      <c r="I29" s="68">
        <v>111</v>
      </c>
    </row>
    <row r="30" spans="1:9" x14ac:dyDescent="0.3">
      <c r="A30" s="1"/>
      <c r="B30" s="54" t="s">
        <v>731</v>
      </c>
      <c r="C30" s="67">
        <v>16.8</v>
      </c>
      <c r="D30" s="67"/>
      <c r="E30" s="67">
        <v>7.5</v>
      </c>
      <c r="F30" s="67">
        <v>9.6</v>
      </c>
      <c r="G30" s="67">
        <v>76.5</v>
      </c>
      <c r="H30" s="67"/>
      <c r="I30" s="68">
        <v>110.4</v>
      </c>
    </row>
    <row r="31" spans="1:9" x14ac:dyDescent="0.3">
      <c r="A31" s="1"/>
      <c r="B31" s="56" t="s">
        <v>732</v>
      </c>
      <c r="C31" s="69">
        <v>16.399999999999999</v>
      </c>
      <c r="D31" s="69"/>
      <c r="E31" s="69">
        <v>6.2</v>
      </c>
      <c r="F31" s="69">
        <v>9.6999999999999993</v>
      </c>
      <c r="G31" s="69">
        <v>76.400000000000006</v>
      </c>
      <c r="H31" s="69"/>
      <c r="I31" s="70">
        <v>108.7</v>
      </c>
    </row>
    <row r="32" spans="1:9" x14ac:dyDescent="0.3">
      <c r="A32" s="1"/>
      <c r="B32" s="50" t="s">
        <v>733</v>
      </c>
      <c r="C32" s="65">
        <v>17.899999999999999</v>
      </c>
      <c r="D32" s="65"/>
      <c r="E32" s="65">
        <v>7.5</v>
      </c>
      <c r="F32" s="65">
        <v>9.6999999999999993</v>
      </c>
      <c r="G32" s="65">
        <v>76.3</v>
      </c>
      <c r="H32" s="65"/>
      <c r="I32" s="66">
        <v>111.4</v>
      </c>
    </row>
    <row r="33" spans="1:9" x14ac:dyDescent="0.3">
      <c r="A33" s="1"/>
      <c r="B33" s="54" t="s">
        <v>734</v>
      </c>
      <c r="C33" s="67">
        <v>17.600000000000001</v>
      </c>
      <c r="D33" s="67"/>
      <c r="E33" s="67">
        <v>8</v>
      </c>
      <c r="F33" s="67">
        <v>9.1999999999999993</v>
      </c>
      <c r="G33" s="67">
        <v>74.7</v>
      </c>
      <c r="H33" s="67"/>
      <c r="I33" s="68">
        <v>109.5</v>
      </c>
    </row>
    <row r="34" spans="1:9" x14ac:dyDescent="0.3">
      <c r="A34" s="1"/>
      <c r="B34" s="54" t="s">
        <v>735</v>
      </c>
      <c r="C34" s="67">
        <v>16.899999999999999</v>
      </c>
      <c r="D34" s="67"/>
      <c r="E34" s="67">
        <v>7.5</v>
      </c>
      <c r="F34" s="67">
        <v>9.6999999999999993</v>
      </c>
      <c r="G34" s="67">
        <v>75</v>
      </c>
      <c r="H34" s="67"/>
      <c r="I34" s="68">
        <v>109.1</v>
      </c>
    </row>
    <row r="35" spans="1:9" x14ac:dyDescent="0.3">
      <c r="A35" s="1"/>
      <c r="B35" s="54" t="s">
        <v>736</v>
      </c>
      <c r="C35" s="67">
        <v>17.5</v>
      </c>
      <c r="D35" s="67"/>
      <c r="E35" s="67">
        <v>8</v>
      </c>
      <c r="F35" s="67">
        <v>9.9</v>
      </c>
      <c r="G35" s="67">
        <v>77.400000000000006</v>
      </c>
      <c r="H35" s="67"/>
      <c r="I35" s="68">
        <v>112.8</v>
      </c>
    </row>
    <row r="36" spans="1:9" x14ac:dyDescent="0.3">
      <c r="A36" s="1"/>
      <c r="B36" s="54" t="s">
        <v>737</v>
      </c>
      <c r="C36" s="67">
        <v>17.2</v>
      </c>
      <c r="D36" s="67"/>
      <c r="E36" s="67">
        <v>7.9</v>
      </c>
      <c r="F36" s="67">
        <v>9.6999999999999993</v>
      </c>
      <c r="G36" s="67">
        <v>75.2</v>
      </c>
      <c r="H36" s="67"/>
      <c r="I36" s="68">
        <v>110</v>
      </c>
    </row>
    <row r="37" spans="1:9" x14ac:dyDescent="0.3">
      <c r="A37" s="1"/>
      <c r="B37" s="54" t="s">
        <v>738</v>
      </c>
      <c r="C37" s="67">
        <v>17.100000000000001</v>
      </c>
      <c r="D37" s="67"/>
      <c r="E37" s="67">
        <v>6.4</v>
      </c>
      <c r="F37" s="67">
        <v>9.6</v>
      </c>
      <c r="G37" s="67">
        <v>74.400000000000006</v>
      </c>
      <c r="H37" s="67"/>
      <c r="I37" s="68">
        <v>107.5</v>
      </c>
    </row>
    <row r="38" spans="1:9" x14ac:dyDescent="0.3">
      <c r="A38" s="1"/>
      <c r="B38" s="54" t="s">
        <v>739</v>
      </c>
      <c r="C38" s="67">
        <v>17.2</v>
      </c>
      <c r="D38" s="67"/>
      <c r="E38" s="67">
        <v>6.1</v>
      </c>
      <c r="F38" s="67">
        <v>9.6999999999999993</v>
      </c>
      <c r="G38" s="67">
        <v>69.8</v>
      </c>
      <c r="H38" s="67"/>
      <c r="I38" s="68">
        <v>102.8</v>
      </c>
    </row>
    <row r="39" spans="1:9" x14ac:dyDescent="0.3">
      <c r="A39" s="1"/>
      <c r="B39" s="56" t="s">
        <v>740</v>
      </c>
      <c r="C39" s="69">
        <v>16.899999999999999</v>
      </c>
      <c r="D39" s="69"/>
      <c r="E39" s="69">
        <v>7.8</v>
      </c>
      <c r="F39" s="69">
        <v>9.6999999999999993</v>
      </c>
      <c r="G39" s="69">
        <v>71.5</v>
      </c>
      <c r="H39" s="69"/>
      <c r="I39" s="70">
        <v>105.9</v>
      </c>
    </row>
    <row r="40" spans="1:9" x14ac:dyDescent="0.3">
      <c r="A40" s="1"/>
      <c r="B40" s="50" t="s">
        <v>741</v>
      </c>
      <c r="C40" s="65">
        <v>17.100000000000001</v>
      </c>
      <c r="D40" s="65"/>
      <c r="E40" s="65">
        <v>7.7</v>
      </c>
      <c r="F40" s="65">
        <v>9.4</v>
      </c>
      <c r="G40" s="65">
        <v>72.7</v>
      </c>
      <c r="H40" s="65"/>
      <c r="I40" s="66">
        <v>106.9</v>
      </c>
    </row>
    <row r="41" spans="1:9" x14ac:dyDescent="0.3">
      <c r="A41" s="1"/>
      <c r="B41" s="54" t="s">
        <v>742</v>
      </c>
      <c r="C41" s="67">
        <v>16.600000000000001</v>
      </c>
      <c r="D41" s="67"/>
      <c r="E41" s="67">
        <v>7</v>
      </c>
      <c r="F41" s="67">
        <v>8.9</v>
      </c>
      <c r="G41" s="67">
        <v>75.8</v>
      </c>
      <c r="H41" s="67"/>
      <c r="I41" s="68">
        <v>108.3</v>
      </c>
    </row>
    <row r="42" spans="1:9" x14ac:dyDescent="0.3">
      <c r="A42" s="1"/>
      <c r="B42" s="54" t="s">
        <v>743</v>
      </c>
      <c r="C42" s="67">
        <v>16.7</v>
      </c>
      <c r="D42" s="67"/>
      <c r="E42" s="67">
        <v>6.4</v>
      </c>
      <c r="F42" s="67">
        <v>9.6</v>
      </c>
      <c r="G42" s="67">
        <v>76.599999999999994</v>
      </c>
      <c r="H42" s="67"/>
      <c r="I42" s="68">
        <v>109.3</v>
      </c>
    </row>
    <row r="43" spans="1:9" x14ac:dyDescent="0.3">
      <c r="A43" s="1"/>
      <c r="B43" s="54" t="s">
        <v>744</v>
      </c>
      <c r="C43" s="67">
        <v>16.8</v>
      </c>
      <c r="D43" s="67"/>
      <c r="E43" s="67">
        <v>7.9</v>
      </c>
      <c r="F43" s="67">
        <v>9.8000000000000007</v>
      </c>
      <c r="G43" s="67">
        <v>75</v>
      </c>
      <c r="H43" s="67"/>
      <c r="I43" s="68">
        <v>109.5</v>
      </c>
    </row>
    <row r="44" spans="1:9" x14ac:dyDescent="0.3">
      <c r="A44" s="1"/>
      <c r="B44" s="54" t="s">
        <v>745</v>
      </c>
      <c r="C44" s="67">
        <v>16.100000000000001</v>
      </c>
      <c r="D44" s="67"/>
      <c r="E44" s="67">
        <v>8.1999999999999993</v>
      </c>
      <c r="F44" s="67">
        <v>9.6</v>
      </c>
      <c r="G44" s="67">
        <v>72.3</v>
      </c>
      <c r="H44" s="67"/>
      <c r="I44" s="68">
        <v>106.2</v>
      </c>
    </row>
    <row r="45" spans="1:9" x14ac:dyDescent="0.3">
      <c r="A45" s="1"/>
      <c r="B45" s="54" t="s">
        <v>746</v>
      </c>
      <c r="C45" s="67">
        <v>16.5</v>
      </c>
      <c r="D45" s="67"/>
      <c r="E45" s="67">
        <v>7.9</v>
      </c>
      <c r="F45" s="67">
        <v>9.8000000000000007</v>
      </c>
      <c r="G45" s="67">
        <v>73.400000000000006</v>
      </c>
      <c r="H45" s="67"/>
      <c r="I45" s="68">
        <v>107.6</v>
      </c>
    </row>
    <row r="46" spans="1:9" x14ac:dyDescent="0.3">
      <c r="A46" s="1"/>
      <c r="B46" s="54" t="s">
        <v>747</v>
      </c>
      <c r="C46" s="67">
        <v>16</v>
      </c>
      <c r="D46" s="67"/>
      <c r="E46" s="67">
        <v>8.5</v>
      </c>
      <c r="F46" s="67">
        <v>9.9</v>
      </c>
      <c r="G46" s="67">
        <v>73.8</v>
      </c>
      <c r="H46" s="67"/>
      <c r="I46" s="68">
        <v>108.2</v>
      </c>
    </row>
    <row r="47" spans="1:9" x14ac:dyDescent="0.3">
      <c r="A47" s="1"/>
      <c r="B47" s="56" t="s">
        <v>748</v>
      </c>
      <c r="C47" s="69">
        <v>17</v>
      </c>
      <c r="D47" s="69"/>
      <c r="E47" s="69">
        <v>8.4</v>
      </c>
      <c r="F47" s="69">
        <v>10.5</v>
      </c>
      <c r="G47" s="69">
        <v>74</v>
      </c>
      <c r="H47" s="69"/>
      <c r="I47" s="70">
        <v>109.9</v>
      </c>
    </row>
    <row r="48" spans="1:9" x14ac:dyDescent="0.3">
      <c r="A48" s="1"/>
      <c r="B48" s="50" t="s">
        <v>749</v>
      </c>
      <c r="C48" s="65">
        <v>17</v>
      </c>
      <c r="D48" s="65"/>
      <c r="E48" s="65">
        <v>7.4</v>
      </c>
      <c r="F48" s="65">
        <v>10.3</v>
      </c>
      <c r="G48" s="65">
        <v>73.599999999999994</v>
      </c>
      <c r="H48" s="65"/>
      <c r="I48" s="66">
        <v>108.3</v>
      </c>
    </row>
    <row r="49" spans="1:9" x14ac:dyDescent="0.3">
      <c r="A49" s="1"/>
      <c r="B49" s="54" t="s">
        <v>750</v>
      </c>
      <c r="C49" s="67">
        <v>16.8</v>
      </c>
      <c r="D49" s="67"/>
      <c r="E49" s="67">
        <v>7.9</v>
      </c>
      <c r="F49" s="67">
        <v>10.3</v>
      </c>
      <c r="G49" s="67">
        <v>71.8</v>
      </c>
      <c r="H49" s="67"/>
      <c r="I49" s="68">
        <v>106.8</v>
      </c>
    </row>
    <row r="50" spans="1:9" x14ac:dyDescent="0.3">
      <c r="A50" s="1"/>
      <c r="B50" s="54" t="s">
        <v>751</v>
      </c>
      <c r="C50" s="67">
        <v>16.399999999999999</v>
      </c>
      <c r="D50" s="67"/>
      <c r="E50" s="67">
        <v>7</v>
      </c>
      <c r="F50" s="67">
        <v>9.6</v>
      </c>
      <c r="G50" s="67">
        <v>66.7</v>
      </c>
      <c r="H50" s="67"/>
      <c r="I50" s="68">
        <v>99.7</v>
      </c>
    </row>
    <row r="51" spans="1:9" x14ac:dyDescent="0.3">
      <c r="A51" s="1"/>
      <c r="B51" s="54" t="s">
        <v>752</v>
      </c>
      <c r="C51" s="67">
        <v>16.399999999999999</v>
      </c>
      <c r="D51" s="67"/>
      <c r="E51" s="67">
        <v>7.2</v>
      </c>
      <c r="F51" s="67">
        <v>7.3</v>
      </c>
      <c r="G51" s="67">
        <v>64.8</v>
      </c>
      <c r="H51" s="67"/>
      <c r="I51" s="68">
        <v>95.7</v>
      </c>
    </row>
    <row r="52" spans="1:9" x14ac:dyDescent="0.3">
      <c r="A52" s="1"/>
      <c r="B52" s="54" t="s">
        <v>753</v>
      </c>
      <c r="C52" s="67">
        <v>16.600000000000001</v>
      </c>
      <c r="D52" s="67"/>
      <c r="E52" s="67">
        <v>6.7</v>
      </c>
      <c r="F52" s="67">
        <v>5.0999999999999996</v>
      </c>
      <c r="G52" s="67">
        <v>67.400000000000006</v>
      </c>
      <c r="H52" s="67"/>
      <c r="I52" s="68">
        <v>95.8</v>
      </c>
    </row>
    <row r="53" spans="1:9" x14ac:dyDescent="0.3">
      <c r="A53" s="1"/>
      <c r="B53" s="54" t="s">
        <v>754</v>
      </c>
      <c r="C53" s="67">
        <v>16.5</v>
      </c>
      <c r="D53" s="67"/>
      <c r="E53" s="67">
        <v>7.5</v>
      </c>
      <c r="F53" s="67">
        <v>8</v>
      </c>
      <c r="G53" s="67">
        <v>67.900000000000006</v>
      </c>
      <c r="H53" s="67"/>
      <c r="I53" s="68">
        <v>99.9</v>
      </c>
    </row>
    <row r="54" spans="1:9" x14ac:dyDescent="0.3">
      <c r="A54" s="1"/>
      <c r="B54" s="54" t="s">
        <v>755</v>
      </c>
      <c r="C54" s="67">
        <v>17</v>
      </c>
      <c r="D54" s="67"/>
      <c r="E54" s="67">
        <v>8.1</v>
      </c>
      <c r="F54" s="67">
        <v>8.8000000000000007</v>
      </c>
      <c r="G54" s="67">
        <v>70.5</v>
      </c>
      <c r="H54" s="67"/>
      <c r="I54" s="68">
        <v>104.4</v>
      </c>
    </row>
    <row r="55" spans="1:9" x14ac:dyDescent="0.3">
      <c r="A55" s="1"/>
      <c r="B55" s="56" t="s">
        <v>977</v>
      </c>
      <c r="C55" s="69">
        <v>16.2</v>
      </c>
      <c r="D55" s="69"/>
      <c r="E55" s="69">
        <v>8.9</v>
      </c>
      <c r="F55" s="69">
        <v>9.9</v>
      </c>
      <c r="G55" s="69">
        <v>66</v>
      </c>
      <c r="H55" s="69"/>
      <c r="I55" s="70">
        <v>101</v>
      </c>
    </row>
    <row r="56" spans="1:9" ht="15.6" x14ac:dyDescent="0.3">
      <c r="A56" s="1"/>
      <c r="B56" s="71" t="s">
        <v>978</v>
      </c>
      <c r="C56" s="72">
        <v>408.1</v>
      </c>
      <c r="D56" s="72">
        <v>0</v>
      </c>
      <c r="E56" s="72">
        <v>178.85</v>
      </c>
      <c r="F56" s="72">
        <v>228</v>
      </c>
      <c r="G56" s="72">
        <v>1767.15</v>
      </c>
      <c r="H56" s="72">
        <v>0</v>
      </c>
      <c r="I56" s="72">
        <v>2582.1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197" t="s">
        <v>986</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987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205" t="s">
        <v>3</v>
      </c>
      <c r="C6" s="205" t="s">
        <v>58</v>
      </c>
      <c r="D6" s="205" t="s">
        <v>988</v>
      </c>
      <c r="E6" s="205" t="s">
        <v>989</v>
      </c>
      <c r="F6" s="215" t="s">
        <v>990</v>
      </c>
      <c r="G6" s="215"/>
      <c r="H6" s="215"/>
      <c r="I6" s="215"/>
      <c r="J6" s="215"/>
      <c r="K6" s="215"/>
      <c r="L6" s="215"/>
      <c r="M6" s="215"/>
      <c r="N6" s="215"/>
      <c r="O6" s="215"/>
      <c r="P6" s="215"/>
      <c r="Q6" s="215"/>
      <c r="R6" s="215"/>
      <c r="S6" s="215"/>
      <c r="T6" s="215"/>
      <c r="U6" s="215"/>
      <c r="V6" s="215"/>
      <c r="W6" s="215"/>
      <c r="X6" s="215"/>
      <c r="Y6" s="215"/>
      <c r="Z6" s="215"/>
      <c r="AA6" s="215"/>
      <c r="AB6" s="215"/>
      <c r="AC6" s="215"/>
      <c r="AD6" s="215"/>
      <c r="AE6" s="215"/>
      <c r="AF6" s="215"/>
      <c r="AG6" s="215"/>
    </row>
    <row r="7" spans="1:33" ht="22.95" customHeight="1" x14ac:dyDescent="0.3">
      <c r="A7" s="1"/>
      <c r="B7" s="205"/>
      <c r="C7" s="205"/>
      <c r="D7" s="205"/>
      <c r="E7" s="205"/>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t="s">
        <v>859</v>
      </c>
    </row>
    <row r="8" spans="1:33" x14ac:dyDescent="0.3">
      <c r="A8" s="1"/>
      <c r="B8" s="74" t="s">
        <v>539</v>
      </c>
      <c r="C8" s="74" t="s">
        <v>936</v>
      </c>
      <c r="D8" s="74" t="s">
        <v>991</v>
      </c>
      <c r="E8" s="75" t="s">
        <v>486</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403.75</v>
      </c>
      <c r="AA8" s="76">
        <v>401.35</v>
      </c>
      <c r="AB8" s="76">
        <v>402.4</v>
      </c>
      <c r="AC8" s="76">
        <v>404.3</v>
      </c>
      <c r="AD8" s="76">
        <v>408.8</v>
      </c>
      <c r="AE8" s="76">
        <v>406.75</v>
      </c>
      <c r="AF8" s="76">
        <v>408.1</v>
      </c>
      <c r="AG8" s="76">
        <v>9662.2000000000007</v>
      </c>
    </row>
    <row r="9" spans="1:33" x14ac:dyDescent="0.3">
      <c r="A9" s="1"/>
      <c r="B9" s="74" t="s">
        <v>137</v>
      </c>
      <c r="C9" s="74" t="s">
        <v>992</v>
      </c>
      <c r="D9" s="74" t="s">
        <v>993</v>
      </c>
      <c r="E9" s="75" t="s">
        <v>486</v>
      </c>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v>0</v>
      </c>
    </row>
    <row r="10" spans="1:33" x14ac:dyDescent="0.3">
      <c r="A10" s="1"/>
      <c r="B10" s="74" t="s">
        <v>540</v>
      </c>
      <c r="C10" s="74" t="s">
        <v>994</v>
      </c>
      <c r="D10" s="74" t="s">
        <v>58</v>
      </c>
      <c r="E10" s="75" t="s">
        <v>486</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185.25</v>
      </c>
      <c r="AA10" s="76">
        <v>185.65</v>
      </c>
      <c r="AB10" s="76">
        <v>179.45</v>
      </c>
      <c r="AC10" s="76">
        <v>188</v>
      </c>
      <c r="AD10" s="76">
        <v>165.45</v>
      </c>
      <c r="AE10" s="76">
        <v>180.4</v>
      </c>
      <c r="AF10" s="76">
        <v>178.85</v>
      </c>
      <c r="AG10" s="76">
        <v>4204.8149999999996</v>
      </c>
    </row>
    <row r="11" spans="1:33" x14ac:dyDescent="0.3">
      <c r="A11" s="1"/>
      <c r="B11" s="74" t="s">
        <v>525</v>
      </c>
      <c r="C11" s="74" t="s">
        <v>862</v>
      </c>
      <c r="D11" s="74" t="s">
        <v>58</v>
      </c>
      <c r="E11" s="75" t="s">
        <v>485</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303.5</v>
      </c>
      <c r="AA11" s="76">
        <v>277.5</v>
      </c>
      <c r="AB11" s="76">
        <v>286.75</v>
      </c>
      <c r="AC11" s="76">
        <v>286.8</v>
      </c>
      <c r="AD11" s="76">
        <v>276.39999999999998</v>
      </c>
      <c r="AE11" s="76">
        <v>299.7</v>
      </c>
      <c r="AF11" s="76">
        <v>300.7</v>
      </c>
      <c r="AG11" s="76">
        <v>7303.75</v>
      </c>
    </row>
    <row r="12" spans="1:33" x14ac:dyDescent="0.3">
      <c r="A12" s="1"/>
      <c r="B12" s="74" t="s">
        <v>526</v>
      </c>
      <c r="C12" s="74" t="s">
        <v>864</v>
      </c>
      <c r="D12" s="74" t="s">
        <v>58</v>
      </c>
      <c r="E12" s="75" t="s">
        <v>485</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41.35</v>
      </c>
      <c r="AA12" s="76">
        <v>40.25</v>
      </c>
      <c r="AB12" s="76">
        <v>24.9</v>
      </c>
      <c r="AC12" s="76">
        <v>25.35</v>
      </c>
      <c r="AD12" s="76">
        <v>39.25</v>
      </c>
      <c r="AE12" s="76">
        <v>37.799999999999997</v>
      </c>
      <c r="AF12" s="76">
        <v>43.2</v>
      </c>
      <c r="AG12" s="76">
        <v>1225.5999999999999</v>
      </c>
    </row>
    <row r="13" spans="1:33" x14ac:dyDescent="0.3">
      <c r="A13" s="1"/>
      <c r="B13" s="74" t="s">
        <v>191</v>
      </c>
      <c r="C13" s="74" t="s">
        <v>940</v>
      </c>
      <c r="D13" s="74" t="s">
        <v>58</v>
      </c>
      <c r="E13" s="75" t="s">
        <v>485</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8.9499999999999993</v>
      </c>
      <c r="AA13" s="76">
        <v>9.6</v>
      </c>
      <c r="AB13" s="76">
        <v>4.75</v>
      </c>
      <c r="AC13" s="76"/>
      <c r="AD13" s="76"/>
      <c r="AE13" s="76"/>
      <c r="AF13" s="76"/>
      <c r="AG13" s="76">
        <v>71.099999999999994</v>
      </c>
    </row>
    <row r="14" spans="1:33" x14ac:dyDescent="0.3">
      <c r="A14" s="1"/>
      <c r="B14" s="74" t="s">
        <v>537</v>
      </c>
      <c r="C14" s="74" t="s">
        <v>941</v>
      </c>
      <c r="D14" s="74" t="s">
        <v>995</v>
      </c>
      <c r="E14" s="75" t="s">
        <v>486</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228.4</v>
      </c>
      <c r="AA14" s="76">
        <v>191.3</v>
      </c>
      <c r="AB14" s="76">
        <v>218.2</v>
      </c>
      <c r="AC14" s="76">
        <v>58.45</v>
      </c>
      <c r="AD14" s="76">
        <v>227.2</v>
      </c>
      <c r="AE14" s="76">
        <v>228.8</v>
      </c>
      <c r="AF14" s="76">
        <v>228</v>
      </c>
      <c r="AG14" s="76">
        <v>5522.35</v>
      </c>
    </row>
    <row r="15" spans="1:33" x14ac:dyDescent="0.3">
      <c r="A15" s="1"/>
      <c r="B15" s="74" t="s">
        <v>194</v>
      </c>
      <c r="C15" s="74" t="s">
        <v>865</v>
      </c>
      <c r="D15" s="74" t="s">
        <v>58</v>
      </c>
      <c r="E15" s="75" t="s">
        <v>485</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2991.25</v>
      </c>
      <c r="AA15" s="76">
        <v>2697.1</v>
      </c>
      <c r="AB15" s="76">
        <v>2716.45</v>
      </c>
      <c r="AC15" s="76">
        <v>2985.35</v>
      </c>
      <c r="AD15" s="76">
        <v>2783.3</v>
      </c>
      <c r="AE15" s="76">
        <v>2797.35</v>
      </c>
      <c r="AF15" s="76">
        <v>2681</v>
      </c>
      <c r="AG15" s="76">
        <v>87074</v>
      </c>
    </row>
    <row r="16" spans="1:33" x14ac:dyDescent="0.3">
      <c r="A16" s="1"/>
      <c r="B16" s="74" t="s">
        <v>499</v>
      </c>
      <c r="C16" s="74" t="s">
        <v>866</v>
      </c>
      <c r="D16" s="74" t="s">
        <v>58</v>
      </c>
      <c r="E16" s="75" t="s">
        <v>485</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475.2</v>
      </c>
      <c r="AA16" s="76">
        <v>475.2</v>
      </c>
      <c r="AB16" s="76">
        <v>475.2</v>
      </c>
      <c r="AC16" s="76">
        <v>475.2</v>
      </c>
      <c r="AD16" s="76">
        <v>475.2</v>
      </c>
      <c r="AE16" s="76">
        <v>475.2</v>
      </c>
      <c r="AF16" s="76">
        <v>475.2</v>
      </c>
      <c r="AG16" s="76">
        <v>12242.5</v>
      </c>
    </row>
    <row r="17" spans="1:33" x14ac:dyDescent="0.3">
      <c r="A17" s="1"/>
      <c r="B17" s="74" t="s">
        <v>501</v>
      </c>
      <c r="C17" s="74" t="s">
        <v>996</v>
      </c>
      <c r="D17" s="74" t="s">
        <v>58</v>
      </c>
      <c r="E17" s="75" t="s">
        <v>485</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v>0</v>
      </c>
    </row>
    <row r="18" spans="1:33" x14ac:dyDescent="0.3">
      <c r="A18" s="1"/>
      <c r="B18" s="74" t="s">
        <v>501</v>
      </c>
      <c r="C18" s="74" t="s">
        <v>997</v>
      </c>
      <c r="D18" s="74" t="s">
        <v>58</v>
      </c>
      <c r="E18" s="75" t="s">
        <v>485</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v>0</v>
      </c>
    </row>
    <row r="19" spans="1:33" x14ac:dyDescent="0.3">
      <c r="A19" s="1"/>
      <c r="B19" s="74" t="s">
        <v>497</v>
      </c>
      <c r="C19" s="74" t="s">
        <v>867</v>
      </c>
      <c r="D19" s="74" t="s">
        <v>58</v>
      </c>
      <c r="E19" s="75" t="s">
        <v>485</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2059.6605</v>
      </c>
      <c r="AA19" s="76">
        <v>1973.95</v>
      </c>
      <c r="AB19" s="76">
        <v>1858.05</v>
      </c>
      <c r="AC19" s="76">
        <v>1608.85</v>
      </c>
      <c r="AD19" s="76">
        <v>1941.05</v>
      </c>
      <c r="AE19" s="76">
        <v>1807.95</v>
      </c>
      <c r="AF19" s="76">
        <v>1953.35</v>
      </c>
      <c r="AG19" s="76">
        <v>59634.710500000001</v>
      </c>
    </row>
    <row r="20" spans="1:33" x14ac:dyDescent="0.3">
      <c r="A20" s="1"/>
      <c r="B20" s="74" t="s">
        <v>497</v>
      </c>
      <c r="C20" s="74" t="s">
        <v>868</v>
      </c>
      <c r="D20" s="74" t="s">
        <v>58</v>
      </c>
      <c r="E20" s="75" t="s">
        <v>485</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847.97900000000004</v>
      </c>
      <c r="AA20" s="76">
        <v>806.5</v>
      </c>
      <c r="AB20" s="76">
        <v>752.95</v>
      </c>
      <c r="AC20" s="76">
        <v>729.65</v>
      </c>
      <c r="AD20" s="76">
        <v>711.7</v>
      </c>
      <c r="AE20" s="76">
        <v>678.7</v>
      </c>
      <c r="AF20" s="76">
        <v>709.5</v>
      </c>
      <c r="AG20" s="76">
        <v>20911.228999999999</v>
      </c>
    </row>
    <row r="21" spans="1:33" x14ac:dyDescent="0.3">
      <c r="A21" s="1"/>
      <c r="B21" s="74" t="s">
        <v>505</v>
      </c>
      <c r="C21" s="74" t="s">
        <v>998</v>
      </c>
      <c r="D21" s="74" t="s">
        <v>58</v>
      </c>
      <c r="E21" s="75" t="s">
        <v>487</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7.2</v>
      </c>
      <c r="AA21" s="76">
        <v>5.65</v>
      </c>
      <c r="AB21" s="76">
        <v>7.35</v>
      </c>
      <c r="AC21" s="76">
        <v>8.0500000000000007</v>
      </c>
      <c r="AD21" s="76">
        <v>6.85</v>
      </c>
      <c r="AE21" s="76">
        <v>8.1999999999999993</v>
      </c>
      <c r="AF21" s="76">
        <v>7.95</v>
      </c>
      <c r="AG21" s="76">
        <v>201.7</v>
      </c>
    </row>
    <row r="22" spans="1:33" x14ac:dyDescent="0.3">
      <c r="A22" s="1"/>
      <c r="B22" s="74" t="s">
        <v>46</v>
      </c>
      <c r="C22" s="74" t="s">
        <v>869</v>
      </c>
      <c r="D22" s="74" t="s">
        <v>58</v>
      </c>
      <c r="E22" s="75" t="s">
        <v>485</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167</v>
      </c>
      <c r="AA22" s="76">
        <v>166.8</v>
      </c>
      <c r="AB22" s="76">
        <v>166.7</v>
      </c>
      <c r="AC22" s="76">
        <v>166.35</v>
      </c>
      <c r="AD22" s="76">
        <v>163.95</v>
      </c>
      <c r="AE22" s="76">
        <v>161.35</v>
      </c>
      <c r="AF22" s="76">
        <v>161.9</v>
      </c>
      <c r="AG22" s="76">
        <v>4403.09</v>
      </c>
    </row>
    <row r="23" spans="1:33" x14ac:dyDescent="0.3">
      <c r="A23" s="1"/>
      <c r="B23" s="74" t="s">
        <v>46</v>
      </c>
      <c r="C23" s="74" t="s">
        <v>870</v>
      </c>
      <c r="D23" s="74" t="s">
        <v>58</v>
      </c>
      <c r="E23" s="75" t="s">
        <v>485</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308.10000000000002</v>
      </c>
      <c r="AA23" s="76">
        <v>306.60000000000002</v>
      </c>
      <c r="AB23" s="76">
        <v>304.95</v>
      </c>
      <c r="AC23" s="76">
        <v>299.2</v>
      </c>
      <c r="AD23" s="76">
        <v>299.60000000000002</v>
      </c>
      <c r="AE23" s="76">
        <v>287.55</v>
      </c>
      <c r="AF23" s="76">
        <v>280.85000000000002</v>
      </c>
      <c r="AG23" s="76">
        <v>7756.61</v>
      </c>
    </row>
    <row r="24" spans="1:33" x14ac:dyDescent="0.3">
      <c r="A24" s="1"/>
      <c r="B24" s="74" t="s">
        <v>46</v>
      </c>
      <c r="C24" s="74" t="s">
        <v>871</v>
      </c>
      <c r="D24" s="74" t="s">
        <v>58</v>
      </c>
      <c r="E24" s="75" t="s">
        <v>485</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1901.4</v>
      </c>
      <c r="AA24" s="76">
        <v>1899.9</v>
      </c>
      <c r="AB24" s="76">
        <v>1891.85</v>
      </c>
      <c r="AC24" s="76">
        <v>1911.2</v>
      </c>
      <c r="AD24" s="76">
        <v>1860.25</v>
      </c>
      <c r="AE24" s="76">
        <v>1778.7</v>
      </c>
      <c r="AF24" s="76">
        <v>1656.1</v>
      </c>
      <c r="AG24" s="76">
        <v>48995.39</v>
      </c>
    </row>
    <row r="25" spans="1:33" x14ac:dyDescent="0.3">
      <c r="A25" s="1"/>
      <c r="B25" s="74" t="s">
        <v>46</v>
      </c>
      <c r="C25" s="74" t="s">
        <v>999</v>
      </c>
      <c r="D25" s="74" t="s">
        <v>58</v>
      </c>
      <c r="E25" s="75" t="s">
        <v>485</v>
      </c>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v>0</v>
      </c>
    </row>
    <row r="26" spans="1:33" x14ac:dyDescent="0.3">
      <c r="A26" s="1"/>
      <c r="B26" s="74" t="s">
        <v>46</v>
      </c>
      <c r="C26" s="74" t="s">
        <v>1000</v>
      </c>
      <c r="D26" s="74" t="s">
        <v>58</v>
      </c>
      <c r="E26" s="75" t="s">
        <v>486</v>
      </c>
      <c r="F26" s="76"/>
      <c r="G26" s="76"/>
      <c r="H26" s="76"/>
      <c r="I26" s="76"/>
      <c r="J26" s="76"/>
      <c r="K26" s="76"/>
      <c r="L26" s="76"/>
      <c r="M26" s="76"/>
      <c r="N26" s="76"/>
      <c r="O26" s="76"/>
      <c r="P26" s="76"/>
      <c r="Q26" s="76"/>
      <c r="R26" s="76"/>
      <c r="S26" s="76"/>
      <c r="T26" s="76"/>
      <c r="U26" s="76"/>
      <c r="V26" s="76"/>
      <c r="W26" s="76"/>
      <c r="X26" s="76">
        <v>3.625</v>
      </c>
      <c r="Y26" s="76">
        <v>3.25</v>
      </c>
      <c r="Z26" s="76"/>
      <c r="AA26" s="76"/>
      <c r="AB26" s="76"/>
      <c r="AC26" s="76">
        <v>12.45</v>
      </c>
      <c r="AD26" s="76"/>
      <c r="AE26" s="76"/>
      <c r="AF26" s="76"/>
      <c r="AG26" s="76">
        <v>19.324999999999999</v>
      </c>
    </row>
    <row r="27" spans="1:33" x14ac:dyDescent="0.3">
      <c r="A27" s="1"/>
      <c r="B27" s="74" t="s">
        <v>46</v>
      </c>
      <c r="C27" s="74" t="s">
        <v>1000</v>
      </c>
      <c r="D27" s="74" t="s">
        <v>1001</v>
      </c>
      <c r="E27" s="75" t="s">
        <v>486</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v>0</v>
      </c>
    </row>
    <row r="28" spans="1:33" x14ac:dyDescent="0.3">
      <c r="A28" s="1"/>
      <c r="B28" s="74" t="s">
        <v>46</v>
      </c>
      <c r="C28" s="74" t="s">
        <v>1002</v>
      </c>
      <c r="D28" s="74" t="s">
        <v>58</v>
      </c>
      <c r="E28" s="75" t="s">
        <v>486</v>
      </c>
      <c r="F28" s="76"/>
      <c r="G28" s="76"/>
      <c r="H28" s="76"/>
      <c r="I28" s="76"/>
      <c r="J28" s="76"/>
      <c r="K28" s="76"/>
      <c r="L28" s="76"/>
      <c r="M28" s="76"/>
      <c r="N28" s="76">
        <v>19</v>
      </c>
      <c r="O28" s="76"/>
      <c r="P28" s="76"/>
      <c r="Q28" s="76"/>
      <c r="R28" s="76"/>
      <c r="S28" s="76"/>
      <c r="T28" s="76"/>
      <c r="U28" s="76"/>
      <c r="V28" s="76"/>
      <c r="W28" s="76"/>
      <c r="X28" s="76"/>
      <c r="Y28" s="76"/>
      <c r="Z28" s="76"/>
      <c r="AA28" s="76"/>
      <c r="AB28" s="76"/>
      <c r="AC28" s="76"/>
      <c r="AD28" s="76"/>
      <c r="AE28" s="76"/>
      <c r="AF28" s="76"/>
      <c r="AG28" s="76">
        <v>19</v>
      </c>
    </row>
    <row r="29" spans="1:33" x14ac:dyDescent="0.3">
      <c r="A29" s="1"/>
      <c r="B29" s="74" t="s">
        <v>527</v>
      </c>
      <c r="C29" s="74" t="s">
        <v>872</v>
      </c>
      <c r="D29" s="74" t="s">
        <v>995</v>
      </c>
      <c r="E29" s="75" t="s">
        <v>485</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314.35000000000002</v>
      </c>
      <c r="AA29" s="76">
        <v>281.45</v>
      </c>
      <c r="AB29" s="76">
        <v>256</v>
      </c>
      <c r="AC29" s="76">
        <v>243.95</v>
      </c>
      <c r="AD29" s="76">
        <v>237.95</v>
      </c>
      <c r="AE29" s="76">
        <v>234.4</v>
      </c>
      <c r="AF29" s="76">
        <v>235.7</v>
      </c>
      <c r="AG29" s="76">
        <v>7858.65</v>
      </c>
    </row>
    <row r="30" spans="1:33" x14ac:dyDescent="0.3">
      <c r="A30" s="1"/>
      <c r="B30" s="74" t="s">
        <v>527</v>
      </c>
      <c r="C30" s="74" t="s">
        <v>873</v>
      </c>
      <c r="D30" s="74" t="s">
        <v>58</v>
      </c>
      <c r="E30" s="75" t="s">
        <v>485</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175.65</v>
      </c>
      <c r="AA30" s="76">
        <v>117.6</v>
      </c>
      <c r="AB30" s="76">
        <v>153.80000000000001</v>
      </c>
      <c r="AC30" s="76">
        <v>150.1</v>
      </c>
      <c r="AD30" s="76">
        <v>149.6</v>
      </c>
      <c r="AE30" s="76">
        <v>148.30000000000001</v>
      </c>
      <c r="AF30" s="76">
        <v>168.2</v>
      </c>
      <c r="AG30" s="76">
        <v>4741.8500000000004</v>
      </c>
    </row>
    <row r="31" spans="1:33" x14ac:dyDescent="0.3">
      <c r="A31" s="1"/>
      <c r="B31" s="74" t="s">
        <v>527</v>
      </c>
      <c r="C31" s="74" t="s">
        <v>874</v>
      </c>
      <c r="D31" s="74" t="s">
        <v>58</v>
      </c>
      <c r="E31" s="75" t="s">
        <v>485</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246.95</v>
      </c>
      <c r="AA31" s="76">
        <v>165.7</v>
      </c>
      <c r="AB31" s="76">
        <v>215.1</v>
      </c>
      <c r="AC31" s="76">
        <v>205.85</v>
      </c>
      <c r="AD31" s="76">
        <v>212.1</v>
      </c>
      <c r="AE31" s="76">
        <v>204.35</v>
      </c>
      <c r="AF31" s="76">
        <v>238.55</v>
      </c>
      <c r="AG31" s="76">
        <v>6703.4</v>
      </c>
    </row>
    <row r="32" spans="1:33" x14ac:dyDescent="0.3">
      <c r="A32" s="1"/>
      <c r="B32" s="74" t="s">
        <v>527</v>
      </c>
      <c r="C32" s="74" t="s">
        <v>875</v>
      </c>
      <c r="D32" s="74" t="s">
        <v>995</v>
      </c>
      <c r="E32" s="75" t="s">
        <v>485</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92.4</v>
      </c>
      <c r="AA32" s="76">
        <v>90.95</v>
      </c>
      <c r="AB32" s="76">
        <v>99.4</v>
      </c>
      <c r="AC32" s="76">
        <v>111.55</v>
      </c>
      <c r="AD32" s="76">
        <v>109.5</v>
      </c>
      <c r="AE32" s="76">
        <v>111.75</v>
      </c>
      <c r="AF32" s="76">
        <v>117.9</v>
      </c>
      <c r="AG32" s="76">
        <v>3087.95</v>
      </c>
    </row>
    <row r="33" spans="1:33" x14ac:dyDescent="0.3">
      <c r="A33" s="1"/>
      <c r="B33" s="74" t="s">
        <v>492</v>
      </c>
      <c r="C33" s="74" t="s">
        <v>876</v>
      </c>
      <c r="D33" s="74" t="s">
        <v>58</v>
      </c>
      <c r="E33" s="75" t="s">
        <v>485</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3818.3</v>
      </c>
      <c r="AA33" s="76">
        <v>3671.7</v>
      </c>
      <c r="AB33" s="76">
        <v>3579.9</v>
      </c>
      <c r="AC33" s="76">
        <v>3491.45</v>
      </c>
      <c r="AD33" s="76">
        <v>3447.6446550000001</v>
      </c>
      <c r="AE33" s="76">
        <v>3468.5</v>
      </c>
      <c r="AF33" s="76">
        <v>3559.25</v>
      </c>
      <c r="AG33" s="76">
        <v>102566.694695</v>
      </c>
    </row>
    <row r="34" spans="1:33" x14ac:dyDescent="0.3">
      <c r="A34" s="1"/>
      <c r="B34" s="74" t="s">
        <v>237</v>
      </c>
      <c r="C34" s="74" t="s">
        <v>877</v>
      </c>
      <c r="D34" s="74" t="s">
        <v>58</v>
      </c>
      <c r="E34" s="75" t="s">
        <v>485</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174.25</v>
      </c>
      <c r="AA34" s="76">
        <v>178.5</v>
      </c>
      <c r="AB34" s="76">
        <v>158.9</v>
      </c>
      <c r="AC34" s="76">
        <v>176.5</v>
      </c>
      <c r="AD34" s="76">
        <v>177.3</v>
      </c>
      <c r="AE34" s="76">
        <v>175.4</v>
      </c>
      <c r="AF34" s="76">
        <v>174.95</v>
      </c>
      <c r="AG34" s="76">
        <v>4705.567</v>
      </c>
    </row>
    <row r="35" spans="1:33" x14ac:dyDescent="0.3">
      <c r="A35" s="1"/>
      <c r="B35" s="74" t="s">
        <v>237</v>
      </c>
      <c r="C35" s="74" t="s">
        <v>878</v>
      </c>
      <c r="D35" s="74" t="s">
        <v>58</v>
      </c>
      <c r="E35" s="75" t="s">
        <v>485</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116.9</v>
      </c>
      <c r="AA35" s="76">
        <v>129.19999999999999</v>
      </c>
      <c r="AB35" s="76">
        <v>124.6</v>
      </c>
      <c r="AC35" s="76">
        <v>124.15</v>
      </c>
      <c r="AD35" s="76">
        <v>125.6</v>
      </c>
      <c r="AE35" s="76">
        <v>128.30000000000001</v>
      </c>
      <c r="AF35" s="76">
        <v>128.4</v>
      </c>
      <c r="AG35" s="76">
        <v>3429.2979999999998</v>
      </c>
    </row>
    <row r="36" spans="1:33" x14ac:dyDescent="0.3">
      <c r="A36" s="1"/>
      <c r="B36" s="74" t="s">
        <v>237</v>
      </c>
      <c r="C36" s="74" t="s">
        <v>1003</v>
      </c>
      <c r="D36" s="74" t="s">
        <v>1004</v>
      </c>
      <c r="E36" s="75" t="s">
        <v>486</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246.5</v>
      </c>
      <c r="AA36" s="76">
        <v>115.55</v>
      </c>
      <c r="AB36" s="76">
        <v>365</v>
      </c>
      <c r="AC36" s="76">
        <v>137.4</v>
      </c>
      <c r="AD36" s="76">
        <v>185.7</v>
      </c>
      <c r="AE36" s="76">
        <v>40.35</v>
      </c>
      <c r="AF36" s="76"/>
      <c r="AG36" s="76">
        <v>3537.05</v>
      </c>
    </row>
    <row r="37" spans="1:33" x14ac:dyDescent="0.3">
      <c r="A37" s="1"/>
      <c r="B37" s="74" t="s">
        <v>524</v>
      </c>
      <c r="C37" s="74" t="s">
        <v>879</v>
      </c>
      <c r="D37" s="74" t="s">
        <v>58</v>
      </c>
      <c r="E37" s="75" t="s">
        <v>485</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62.9</v>
      </c>
      <c r="AA37" s="76">
        <v>61.35</v>
      </c>
      <c r="AB37" s="76">
        <v>58.25</v>
      </c>
      <c r="AC37" s="76">
        <v>56.75</v>
      </c>
      <c r="AD37" s="76">
        <v>57.6</v>
      </c>
      <c r="AE37" s="76">
        <v>57.6</v>
      </c>
      <c r="AF37" s="76">
        <v>57.6</v>
      </c>
      <c r="AG37" s="76">
        <v>1882.85</v>
      </c>
    </row>
    <row r="38" spans="1:33" x14ac:dyDescent="0.3">
      <c r="A38" s="1"/>
      <c r="B38" s="74" t="s">
        <v>490</v>
      </c>
      <c r="C38" s="74" t="s">
        <v>880</v>
      </c>
      <c r="D38" s="74" t="s">
        <v>58</v>
      </c>
      <c r="E38" s="75" t="s">
        <v>485</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14745.9</v>
      </c>
      <c r="AA38" s="76">
        <v>15254.95</v>
      </c>
      <c r="AB38" s="76">
        <v>15260.55</v>
      </c>
      <c r="AC38" s="76">
        <v>15545.2</v>
      </c>
      <c r="AD38" s="76">
        <v>15548.2</v>
      </c>
      <c r="AE38" s="76">
        <v>15537.3</v>
      </c>
      <c r="AF38" s="76">
        <v>15534.6</v>
      </c>
      <c r="AG38" s="76">
        <v>412164.33500000002</v>
      </c>
    </row>
    <row r="39" spans="1:33" x14ac:dyDescent="0.3">
      <c r="A39" s="1"/>
      <c r="B39" s="74" t="s">
        <v>490</v>
      </c>
      <c r="C39" s="74" t="s">
        <v>881</v>
      </c>
      <c r="D39" s="74" t="s">
        <v>58</v>
      </c>
      <c r="E39" s="75" t="s">
        <v>485</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4645.05</v>
      </c>
      <c r="AA39" s="76">
        <v>3540.1</v>
      </c>
      <c r="AB39" s="76">
        <v>3667.05</v>
      </c>
      <c r="AC39" s="76">
        <v>5081.8</v>
      </c>
      <c r="AD39" s="76">
        <v>5142.75</v>
      </c>
      <c r="AE39" s="76">
        <v>5142.25</v>
      </c>
      <c r="AF39" s="76">
        <v>5139.3</v>
      </c>
      <c r="AG39" s="76">
        <v>130466.02</v>
      </c>
    </row>
    <row r="40" spans="1:33" x14ac:dyDescent="0.3">
      <c r="A40" s="1"/>
      <c r="B40" s="74" t="s">
        <v>490</v>
      </c>
      <c r="C40" s="74" t="s">
        <v>1005</v>
      </c>
      <c r="D40" s="74" t="s">
        <v>1006</v>
      </c>
      <c r="E40" s="75" t="s">
        <v>486</v>
      </c>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v>0</v>
      </c>
    </row>
    <row r="41" spans="1:33" x14ac:dyDescent="0.3">
      <c r="A41" s="1"/>
      <c r="B41" s="74" t="s">
        <v>490</v>
      </c>
      <c r="C41" s="74" t="s">
        <v>1005</v>
      </c>
      <c r="D41" s="74" t="s">
        <v>1007</v>
      </c>
      <c r="E41" s="75" t="s">
        <v>486</v>
      </c>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v>0</v>
      </c>
    </row>
    <row r="42" spans="1:33" ht="27.6" x14ac:dyDescent="0.3">
      <c r="A42" s="1"/>
      <c r="B42" s="74" t="s">
        <v>512</v>
      </c>
      <c r="C42" s="74" t="s">
        <v>882</v>
      </c>
      <c r="D42" s="74" t="s">
        <v>58</v>
      </c>
      <c r="E42" s="75" t="s">
        <v>485</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62.4</v>
      </c>
      <c r="AA42" s="76">
        <v>62.4</v>
      </c>
      <c r="AB42" s="76">
        <v>62.4</v>
      </c>
      <c r="AC42" s="76">
        <v>62.4</v>
      </c>
      <c r="AD42" s="76">
        <v>62.4</v>
      </c>
      <c r="AE42" s="76">
        <v>62.4</v>
      </c>
      <c r="AF42" s="76">
        <v>62.4</v>
      </c>
      <c r="AG42" s="76">
        <v>2148.8000000000002</v>
      </c>
    </row>
    <row r="43" spans="1:33" ht="27.6" x14ac:dyDescent="0.3">
      <c r="A43" s="1"/>
      <c r="B43" s="74" t="s">
        <v>528</v>
      </c>
      <c r="C43" s="74" t="s">
        <v>883</v>
      </c>
      <c r="D43" s="74" t="s">
        <v>58</v>
      </c>
      <c r="E43" s="75" t="s">
        <v>485</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410</v>
      </c>
      <c r="AA43" s="76">
        <v>405.3</v>
      </c>
      <c r="AB43" s="76">
        <v>396.1</v>
      </c>
      <c r="AC43" s="76">
        <v>159.9</v>
      </c>
      <c r="AD43" s="76">
        <v>354.8</v>
      </c>
      <c r="AE43" s="76">
        <v>368.2</v>
      </c>
      <c r="AF43" s="76">
        <v>373.2</v>
      </c>
      <c r="AG43" s="76">
        <v>11491.35</v>
      </c>
    </row>
    <row r="44" spans="1:33" ht="27.6" x14ac:dyDescent="0.3">
      <c r="A44" s="1"/>
      <c r="B44" s="74" t="s">
        <v>513</v>
      </c>
      <c r="C44" s="74" t="s">
        <v>884</v>
      </c>
      <c r="D44" s="74" t="s">
        <v>58</v>
      </c>
      <c r="E44" s="75" t="s">
        <v>485</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486.65</v>
      </c>
      <c r="AA44" s="76">
        <v>486.2</v>
      </c>
      <c r="AB44" s="76">
        <v>486.45</v>
      </c>
      <c r="AC44" s="76">
        <v>485.95</v>
      </c>
      <c r="AD44" s="76">
        <v>486.65</v>
      </c>
      <c r="AE44" s="76">
        <v>485.45</v>
      </c>
      <c r="AF44" s="76">
        <v>485</v>
      </c>
      <c r="AG44" s="76">
        <v>12995.1</v>
      </c>
    </row>
    <row r="45" spans="1:33" x14ac:dyDescent="0.3">
      <c r="A45" s="1"/>
      <c r="B45" s="74" t="s">
        <v>495</v>
      </c>
      <c r="C45" s="74" t="s">
        <v>885</v>
      </c>
      <c r="D45" s="74" t="s">
        <v>58</v>
      </c>
      <c r="E45" s="75" t="s">
        <v>485</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2724.55</v>
      </c>
      <c r="AA45" s="76">
        <v>5110.5</v>
      </c>
      <c r="AB45" s="76">
        <v>5504.65</v>
      </c>
      <c r="AC45" s="76">
        <v>6427.65</v>
      </c>
      <c r="AD45" s="76">
        <v>3792.7</v>
      </c>
      <c r="AE45" s="76">
        <v>3223.35</v>
      </c>
      <c r="AF45" s="76">
        <v>2947.95</v>
      </c>
      <c r="AG45" s="76">
        <v>153534.45000000001</v>
      </c>
    </row>
    <row r="46" spans="1:33" x14ac:dyDescent="0.3">
      <c r="A46" s="1"/>
      <c r="B46" s="74" t="s">
        <v>495</v>
      </c>
      <c r="C46" s="74" t="s">
        <v>886</v>
      </c>
      <c r="D46" s="74" t="s">
        <v>58</v>
      </c>
      <c r="E46" s="75" t="s">
        <v>485</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156</v>
      </c>
      <c r="AA46" s="76">
        <v>56.05</v>
      </c>
      <c r="AB46" s="76"/>
      <c r="AC46" s="76"/>
      <c r="AD46" s="76">
        <v>41.4</v>
      </c>
      <c r="AE46" s="76">
        <v>156</v>
      </c>
      <c r="AF46" s="76">
        <v>156</v>
      </c>
      <c r="AG46" s="76">
        <v>3488.7</v>
      </c>
    </row>
    <row r="47" spans="1:33" x14ac:dyDescent="0.3">
      <c r="A47" s="1"/>
      <c r="B47" s="74" t="s">
        <v>887</v>
      </c>
      <c r="C47" s="74" t="s">
        <v>888</v>
      </c>
      <c r="D47" s="74" t="s">
        <v>58</v>
      </c>
      <c r="E47" s="75" t="s">
        <v>485</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1065.2</v>
      </c>
      <c r="AA47" s="76">
        <v>931.4</v>
      </c>
      <c r="AB47" s="76">
        <v>996.45</v>
      </c>
      <c r="AC47" s="76">
        <v>1018.2</v>
      </c>
      <c r="AD47" s="76">
        <v>1048.45</v>
      </c>
      <c r="AE47" s="76">
        <v>1062.25</v>
      </c>
      <c r="AF47" s="76">
        <v>1153.3</v>
      </c>
      <c r="AG47" s="76">
        <v>18892.7</v>
      </c>
    </row>
    <row r="48" spans="1:33" x14ac:dyDescent="0.3">
      <c r="A48" s="1"/>
      <c r="B48" s="74" t="s">
        <v>514</v>
      </c>
      <c r="C48" s="74" t="s">
        <v>889</v>
      </c>
      <c r="D48" s="74" t="s">
        <v>58</v>
      </c>
      <c r="E48" s="75" t="s">
        <v>485</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480</v>
      </c>
      <c r="AA48" s="76">
        <v>461.35</v>
      </c>
      <c r="AB48" s="76">
        <v>418.2</v>
      </c>
      <c r="AC48" s="76">
        <v>376.85</v>
      </c>
      <c r="AD48" s="76">
        <v>354.9</v>
      </c>
      <c r="AE48" s="76">
        <v>344.35</v>
      </c>
      <c r="AF48" s="76">
        <v>393.7</v>
      </c>
      <c r="AG48" s="76">
        <v>12046.985000000001</v>
      </c>
    </row>
    <row r="49" spans="1:33" x14ac:dyDescent="0.3">
      <c r="A49" s="1"/>
      <c r="B49" s="74" t="s">
        <v>515</v>
      </c>
      <c r="C49" s="74" t="s">
        <v>890</v>
      </c>
      <c r="D49" s="74" t="s">
        <v>58</v>
      </c>
      <c r="E49" s="75" t="s">
        <v>485</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288.25</v>
      </c>
      <c r="AA49" s="76">
        <v>273.10000000000002</v>
      </c>
      <c r="AB49" s="76">
        <v>255.35</v>
      </c>
      <c r="AC49" s="76">
        <v>246.55</v>
      </c>
      <c r="AD49" s="76">
        <v>238.75</v>
      </c>
      <c r="AE49" s="76">
        <v>237.7</v>
      </c>
      <c r="AF49" s="76">
        <v>271</v>
      </c>
      <c r="AG49" s="76">
        <v>8525.2950000000001</v>
      </c>
    </row>
    <row r="50" spans="1:33" x14ac:dyDescent="0.3">
      <c r="A50" s="1"/>
      <c r="B50" s="74" t="s">
        <v>55</v>
      </c>
      <c r="C50" s="74" t="s">
        <v>1008</v>
      </c>
      <c r="D50" s="74" t="s">
        <v>243</v>
      </c>
      <c r="E50" s="75" t="s">
        <v>486</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955.9</v>
      </c>
      <c r="AA50" s="76">
        <v>1137.8499999999999</v>
      </c>
      <c r="AB50" s="76">
        <v>709.5</v>
      </c>
      <c r="AC50" s="76"/>
      <c r="AD50" s="76">
        <v>639</v>
      </c>
      <c r="AE50" s="76">
        <v>1120.9000000000001</v>
      </c>
      <c r="AF50" s="76">
        <v>669.4</v>
      </c>
      <c r="AG50" s="76">
        <v>9386.15</v>
      </c>
    </row>
    <row r="51" spans="1:33" x14ac:dyDescent="0.3">
      <c r="A51" s="1"/>
      <c r="B51" s="74" t="s">
        <v>55</v>
      </c>
      <c r="C51" s="74" t="s">
        <v>1009</v>
      </c>
      <c r="D51" s="74" t="s">
        <v>61</v>
      </c>
      <c r="E51" s="75" t="s">
        <v>486</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v>0</v>
      </c>
    </row>
    <row r="52" spans="1:33" x14ac:dyDescent="0.3">
      <c r="A52" s="1"/>
      <c r="B52" s="74" t="s">
        <v>55</v>
      </c>
      <c r="C52" s="74" t="s">
        <v>1010</v>
      </c>
      <c r="D52" s="74" t="s">
        <v>1011</v>
      </c>
      <c r="E52" s="75" t="s">
        <v>486</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v>0</v>
      </c>
    </row>
    <row r="53" spans="1:33" x14ac:dyDescent="0.3">
      <c r="A53" s="1"/>
      <c r="B53" s="74" t="s">
        <v>529</v>
      </c>
      <c r="C53" s="74" t="s">
        <v>1012</v>
      </c>
      <c r="D53" s="74" t="s">
        <v>58</v>
      </c>
      <c r="E53" s="75" t="s">
        <v>488</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612.4</v>
      </c>
      <c r="AA53" s="76">
        <v>467.2</v>
      </c>
      <c r="AB53" s="76">
        <v>855.95</v>
      </c>
      <c r="AC53" s="76">
        <v>634.20000000000005</v>
      </c>
      <c r="AD53" s="76">
        <v>1073.05</v>
      </c>
      <c r="AE53" s="76">
        <v>1203.4000000000001</v>
      </c>
      <c r="AF53" s="76">
        <v>793.3</v>
      </c>
      <c r="AG53" s="76">
        <v>18982.099999999999</v>
      </c>
    </row>
    <row r="54" spans="1:33" x14ac:dyDescent="0.3">
      <c r="A54" s="1"/>
      <c r="B54" s="74" t="s">
        <v>529</v>
      </c>
      <c r="C54" s="74" t="s">
        <v>1013</v>
      </c>
      <c r="D54" s="74" t="s">
        <v>58</v>
      </c>
      <c r="E54" s="75" t="s">
        <v>488</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611.25</v>
      </c>
      <c r="AA54" s="76">
        <v>238.6</v>
      </c>
      <c r="AB54" s="76">
        <v>57.45</v>
      </c>
      <c r="AC54" s="76">
        <v>186.85</v>
      </c>
      <c r="AD54" s="76">
        <v>466.45</v>
      </c>
      <c r="AE54" s="76">
        <v>592.5</v>
      </c>
      <c r="AF54" s="76">
        <v>622.79999999999995</v>
      </c>
      <c r="AG54" s="76">
        <v>11328.15</v>
      </c>
    </row>
    <row r="55" spans="1:33" x14ac:dyDescent="0.3">
      <c r="A55" s="1"/>
      <c r="B55" s="74" t="s">
        <v>506</v>
      </c>
      <c r="C55" s="74" t="s">
        <v>1014</v>
      </c>
      <c r="D55" s="74" t="s">
        <v>58</v>
      </c>
      <c r="E55" s="75" t="s">
        <v>488</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1926.35</v>
      </c>
      <c r="AA55" s="76">
        <v>1239.05</v>
      </c>
      <c r="AB55" s="76">
        <v>1058.55</v>
      </c>
      <c r="AC55" s="76">
        <v>930.75</v>
      </c>
      <c r="AD55" s="76">
        <v>372.35</v>
      </c>
      <c r="AE55" s="76">
        <v>2687.8</v>
      </c>
      <c r="AF55" s="76">
        <v>2403.3000000000002</v>
      </c>
      <c r="AG55" s="76">
        <v>39379</v>
      </c>
    </row>
    <row r="56" spans="1:33" x14ac:dyDescent="0.3">
      <c r="A56" s="1"/>
      <c r="B56" s="74" t="s">
        <v>63</v>
      </c>
      <c r="C56" s="74" t="s">
        <v>64</v>
      </c>
      <c r="D56" s="74" t="s">
        <v>1015</v>
      </c>
      <c r="E56" s="75" t="s">
        <v>488</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1781.45</v>
      </c>
      <c r="AA56" s="76">
        <v>1211.0999999999999</v>
      </c>
      <c r="AB56" s="76">
        <v>779.35</v>
      </c>
      <c r="AC56" s="76">
        <v>97.7</v>
      </c>
      <c r="AD56" s="76">
        <v>1097.8499999999999</v>
      </c>
      <c r="AE56" s="76">
        <v>1827.65</v>
      </c>
      <c r="AF56" s="76">
        <v>2257.4499999999998</v>
      </c>
      <c r="AG56" s="76">
        <v>29988.9</v>
      </c>
    </row>
    <row r="57" spans="1:33" x14ac:dyDescent="0.3">
      <c r="A57" s="1"/>
      <c r="B57" s="74" t="s">
        <v>63</v>
      </c>
      <c r="C57" s="74" t="s">
        <v>64</v>
      </c>
      <c r="D57" s="74" t="s">
        <v>1016</v>
      </c>
      <c r="E57" s="75" t="s">
        <v>488</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2079.25</v>
      </c>
      <c r="AA57" s="76">
        <v>1673.35</v>
      </c>
      <c r="AB57" s="76">
        <v>1351.2</v>
      </c>
      <c r="AC57" s="76">
        <v>301.05</v>
      </c>
      <c r="AD57" s="76">
        <v>1442.3</v>
      </c>
      <c r="AE57" s="76">
        <v>2099.35</v>
      </c>
      <c r="AF57" s="76">
        <v>2463.5</v>
      </c>
      <c r="AG57" s="76">
        <v>35137.050000000003</v>
      </c>
    </row>
    <row r="58" spans="1:33" x14ac:dyDescent="0.3">
      <c r="A58" s="1"/>
      <c r="B58" s="74" t="s">
        <v>63</v>
      </c>
      <c r="C58" s="74" t="s">
        <v>1017</v>
      </c>
      <c r="D58" s="74" t="s">
        <v>1018</v>
      </c>
      <c r="E58" s="75" t="s">
        <v>488</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237.95</v>
      </c>
      <c r="AA58" s="76">
        <v>144.35</v>
      </c>
      <c r="AB58" s="76">
        <v>74.45</v>
      </c>
      <c r="AC58" s="76">
        <v>2.5</v>
      </c>
      <c r="AD58" s="76">
        <v>145.30000000000001</v>
      </c>
      <c r="AE58" s="76">
        <v>294.10000000000002</v>
      </c>
      <c r="AF58" s="76">
        <v>328.95</v>
      </c>
      <c r="AG58" s="76">
        <v>4150.8999999999996</v>
      </c>
    </row>
    <row r="59" spans="1:33" x14ac:dyDescent="0.3">
      <c r="A59" s="1"/>
      <c r="B59" s="74" t="s">
        <v>63</v>
      </c>
      <c r="C59" s="74" t="s">
        <v>1017</v>
      </c>
      <c r="D59" s="74" t="s">
        <v>1019</v>
      </c>
      <c r="E59" s="75" t="s">
        <v>488</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194.5</v>
      </c>
      <c r="AA59" s="76">
        <v>126.75</v>
      </c>
      <c r="AB59" s="76">
        <v>30.75</v>
      </c>
      <c r="AC59" s="76">
        <v>0.6</v>
      </c>
      <c r="AD59" s="76">
        <v>98.8</v>
      </c>
      <c r="AE59" s="76">
        <v>181.85</v>
      </c>
      <c r="AF59" s="76">
        <v>237.25</v>
      </c>
      <c r="AG59" s="76">
        <v>2740.85</v>
      </c>
    </row>
    <row r="60" spans="1:33" x14ac:dyDescent="0.3">
      <c r="A60" s="1"/>
      <c r="B60" s="74" t="s">
        <v>63</v>
      </c>
      <c r="C60" s="74" t="s">
        <v>1020</v>
      </c>
      <c r="D60" s="74" t="s">
        <v>58</v>
      </c>
      <c r="E60" s="75" t="s">
        <v>485</v>
      </c>
      <c r="F60" s="76"/>
      <c r="G60" s="76"/>
      <c r="H60" s="76"/>
      <c r="I60" s="76"/>
      <c r="J60" s="76"/>
      <c r="K60" s="76"/>
      <c r="L60" s="76"/>
      <c r="M60" s="76"/>
      <c r="N60" s="76"/>
      <c r="O60" s="76"/>
      <c r="P60" s="76"/>
      <c r="Q60" s="76"/>
      <c r="R60" s="76"/>
      <c r="S60" s="76"/>
      <c r="T60" s="76">
        <v>142.15</v>
      </c>
      <c r="U60" s="76">
        <v>224.75</v>
      </c>
      <c r="V60" s="76"/>
      <c r="W60" s="76"/>
      <c r="X60" s="76"/>
      <c r="Y60" s="76"/>
      <c r="Z60" s="76">
        <v>379.4</v>
      </c>
      <c r="AA60" s="76"/>
      <c r="AB60" s="76"/>
      <c r="AC60" s="76">
        <v>50.35</v>
      </c>
      <c r="AD60" s="76"/>
      <c r="AE60" s="76"/>
      <c r="AF60" s="76"/>
      <c r="AG60" s="76">
        <v>796.65</v>
      </c>
    </row>
    <row r="61" spans="1:33" x14ac:dyDescent="0.3">
      <c r="A61" s="1"/>
      <c r="B61" s="74" t="s">
        <v>63</v>
      </c>
      <c r="C61" s="74" t="s">
        <v>891</v>
      </c>
      <c r="D61" s="74" t="s">
        <v>58</v>
      </c>
      <c r="E61" s="75" t="s">
        <v>485</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2083.9499999999998</v>
      </c>
      <c r="AA61" s="76">
        <v>2066.65</v>
      </c>
      <c r="AB61" s="76">
        <v>1380.3</v>
      </c>
      <c r="AC61" s="76">
        <v>1478.25</v>
      </c>
      <c r="AD61" s="76">
        <v>1656.55</v>
      </c>
      <c r="AE61" s="76">
        <v>1573.4</v>
      </c>
      <c r="AF61" s="76">
        <v>1575.8</v>
      </c>
      <c r="AG61" s="76">
        <v>48656.45</v>
      </c>
    </row>
    <row r="62" spans="1:33" x14ac:dyDescent="0.3">
      <c r="A62" s="1"/>
      <c r="B62" s="74" t="s">
        <v>63</v>
      </c>
      <c r="C62" s="74" t="s">
        <v>1021</v>
      </c>
      <c r="D62" s="74" t="s">
        <v>58</v>
      </c>
      <c r="E62" s="75" t="s">
        <v>487</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c r="AA62" s="76"/>
      <c r="AB62" s="76"/>
      <c r="AC62" s="76"/>
      <c r="AD62" s="76"/>
      <c r="AE62" s="76"/>
      <c r="AF62" s="76"/>
      <c r="AG62" s="76">
        <v>4216.6499999999996</v>
      </c>
    </row>
    <row r="63" spans="1:33" x14ac:dyDescent="0.3">
      <c r="A63" s="1"/>
      <c r="B63" s="74" t="s">
        <v>63</v>
      </c>
      <c r="C63" s="74" t="s">
        <v>70</v>
      </c>
      <c r="D63" s="74" t="s">
        <v>1022</v>
      </c>
      <c r="E63" s="75" t="s">
        <v>486</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4255.55</v>
      </c>
      <c r="AA63" s="76">
        <v>4254.1499999999996</v>
      </c>
      <c r="AB63" s="76">
        <v>4209.6000000000004</v>
      </c>
      <c r="AC63" s="76">
        <v>4200.8</v>
      </c>
      <c r="AD63" s="76">
        <v>4220.05</v>
      </c>
      <c r="AE63" s="76">
        <v>4209.3500000000004</v>
      </c>
      <c r="AF63" s="76">
        <v>4232.3</v>
      </c>
      <c r="AG63" s="76">
        <v>103027.2</v>
      </c>
    </row>
    <row r="64" spans="1:33" x14ac:dyDescent="0.3">
      <c r="A64" s="1"/>
      <c r="B64" s="74" t="s">
        <v>63</v>
      </c>
      <c r="C64" s="74" t="s">
        <v>70</v>
      </c>
      <c r="D64" s="74" t="s">
        <v>1023</v>
      </c>
      <c r="E64" s="75" t="s">
        <v>486</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4205.8999999999996</v>
      </c>
      <c r="AA64" s="76">
        <v>4209.55</v>
      </c>
      <c r="AB64" s="76">
        <v>4161.1499999999996</v>
      </c>
      <c r="AC64" s="76">
        <v>4150.25</v>
      </c>
      <c r="AD64" s="76">
        <v>4164.8999999999996</v>
      </c>
      <c r="AE64" s="76">
        <v>4160.45</v>
      </c>
      <c r="AF64" s="76">
        <v>4179.45</v>
      </c>
      <c r="AG64" s="76">
        <v>97632.4</v>
      </c>
    </row>
    <row r="65" spans="1:33" x14ac:dyDescent="0.3">
      <c r="A65" s="1"/>
      <c r="B65" s="74" t="s">
        <v>63</v>
      </c>
      <c r="C65" s="74" t="s">
        <v>70</v>
      </c>
      <c r="D65" s="74" t="s">
        <v>1024</v>
      </c>
      <c r="E65" s="75" t="s">
        <v>486</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1793.55</v>
      </c>
      <c r="AA65" s="76">
        <v>923.2</v>
      </c>
      <c r="AB65" s="76">
        <v>3670.2</v>
      </c>
      <c r="AC65" s="76">
        <v>4800</v>
      </c>
      <c r="AD65" s="76">
        <v>4800</v>
      </c>
      <c r="AE65" s="76">
        <v>4800</v>
      </c>
      <c r="AF65" s="76">
        <v>4800</v>
      </c>
      <c r="AG65" s="76">
        <v>91329.75</v>
      </c>
    </row>
    <row r="66" spans="1:33" x14ac:dyDescent="0.3">
      <c r="A66" s="1"/>
      <c r="B66" s="74" t="s">
        <v>63</v>
      </c>
      <c r="C66" s="74" t="s">
        <v>70</v>
      </c>
      <c r="D66" s="74" t="s">
        <v>993</v>
      </c>
      <c r="E66" s="75" t="s">
        <v>486</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4200</v>
      </c>
      <c r="AA66" s="76">
        <v>4197.8</v>
      </c>
      <c r="AB66" s="76">
        <v>5897.3</v>
      </c>
      <c r="AC66" s="76">
        <v>6516.4</v>
      </c>
      <c r="AD66" s="76">
        <v>6536.3</v>
      </c>
      <c r="AE66" s="76">
        <v>6531.15</v>
      </c>
      <c r="AF66" s="76">
        <v>6558.25</v>
      </c>
      <c r="AG66" s="76">
        <v>140583.75</v>
      </c>
    </row>
    <row r="67" spans="1:33" x14ac:dyDescent="0.3">
      <c r="A67" s="1"/>
      <c r="B67" s="74" t="s">
        <v>63</v>
      </c>
      <c r="C67" s="74" t="s">
        <v>73</v>
      </c>
      <c r="D67" s="74" t="s">
        <v>1025</v>
      </c>
      <c r="E67" s="75" t="s">
        <v>486</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c r="AA67" s="76"/>
      <c r="AB67" s="76"/>
      <c r="AC67" s="76"/>
      <c r="AD67" s="76"/>
      <c r="AE67" s="76"/>
      <c r="AF67" s="76"/>
      <c r="AG67" s="76">
        <v>2122.9</v>
      </c>
    </row>
    <row r="68" spans="1:33" x14ac:dyDescent="0.3">
      <c r="A68" s="1"/>
      <c r="B68" s="74" t="s">
        <v>63</v>
      </c>
      <c r="C68" s="74" t="s">
        <v>73</v>
      </c>
      <c r="D68" s="74" t="s">
        <v>1026</v>
      </c>
      <c r="E68" s="75" t="s">
        <v>486</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v>0</v>
      </c>
    </row>
    <row r="69" spans="1:33" x14ac:dyDescent="0.3">
      <c r="A69" s="1"/>
      <c r="B69" s="74" t="s">
        <v>63</v>
      </c>
      <c r="C69" s="74" t="s">
        <v>1027</v>
      </c>
      <c r="D69" s="74" t="s">
        <v>1025</v>
      </c>
      <c r="E69" s="75" t="s">
        <v>486</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v>0</v>
      </c>
    </row>
    <row r="70" spans="1:33" x14ac:dyDescent="0.3">
      <c r="A70" s="1"/>
      <c r="B70" s="74" t="s">
        <v>63</v>
      </c>
      <c r="C70" s="74" t="s">
        <v>1027</v>
      </c>
      <c r="D70" s="74" t="s">
        <v>1028</v>
      </c>
      <c r="E70" s="75" t="s">
        <v>486</v>
      </c>
      <c r="F70" s="76"/>
      <c r="G70" s="76"/>
      <c r="H70" s="76"/>
      <c r="I70" s="76"/>
      <c r="J70" s="76"/>
      <c r="K70" s="76"/>
      <c r="L70" s="76"/>
      <c r="M70" s="76"/>
      <c r="N70" s="76"/>
      <c r="O70" s="76"/>
      <c r="P70" s="76">
        <v>456.15</v>
      </c>
      <c r="Q70" s="76"/>
      <c r="R70" s="76"/>
      <c r="S70" s="76"/>
      <c r="T70" s="76"/>
      <c r="U70" s="76"/>
      <c r="V70" s="76"/>
      <c r="W70" s="76"/>
      <c r="X70" s="76"/>
      <c r="Y70" s="76"/>
      <c r="Z70" s="76"/>
      <c r="AA70" s="76"/>
      <c r="AB70" s="76"/>
      <c r="AC70" s="76"/>
      <c r="AD70" s="76"/>
      <c r="AE70" s="76"/>
      <c r="AF70" s="76"/>
      <c r="AG70" s="76">
        <v>456.15</v>
      </c>
    </row>
    <row r="71" spans="1:33" x14ac:dyDescent="0.3">
      <c r="A71" s="1"/>
      <c r="B71" s="74" t="s">
        <v>63</v>
      </c>
      <c r="C71" s="74" t="s">
        <v>1027</v>
      </c>
      <c r="D71" s="74" t="s">
        <v>1029</v>
      </c>
      <c r="E71" s="75" t="s">
        <v>486</v>
      </c>
      <c r="F71" s="76"/>
      <c r="G71" s="76"/>
      <c r="H71" s="76"/>
      <c r="I71" s="76"/>
      <c r="J71" s="76"/>
      <c r="K71" s="76"/>
      <c r="L71" s="76"/>
      <c r="M71" s="76"/>
      <c r="N71" s="76"/>
      <c r="O71" s="76"/>
      <c r="P71" s="76"/>
      <c r="Q71" s="76"/>
      <c r="R71" s="76"/>
      <c r="S71" s="76"/>
      <c r="T71" s="76"/>
      <c r="U71" s="76"/>
      <c r="V71" s="76"/>
      <c r="W71" s="76"/>
      <c r="X71" s="76">
        <v>455.6</v>
      </c>
      <c r="Y71" s="76"/>
      <c r="Z71" s="76"/>
      <c r="AA71" s="76"/>
      <c r="AB71" s="76"/>
      <c r="AC71" s="76"/>
      <c r="AD71" s="76"/>
      <c r="AE71" s="76"/>
      <c r="AF71" s="76"/>
      <c r="AG71" s="76">
        <v>455.6</v>
      </c>
    </row>
    <row r="72" spans="1:33" x14ac:dyDescent="0.3">
      <c r="A72" s="1"/>
      <c r="B72" s="74" t="s">
        <v>63</v>
      </c>
      <c r="C72" s="74" t="s">
        <v>1030</v>
      </c>
      <c r="D72" s="74" t="s">
        <v>1031</v>
      </c>
      <c r="E72" s="75" t="s">
        <v>486</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v>0</v>
      </c>
    </row>
    <row r="73" spans="1:33" x14ac:dyDescent="0.3">
      <c r="A73" s="1"/>
      <c r="B73" s="74" t="s">
        <v>63</v>
      </c>
      <c r="C73" s="74" t="s">
        <v>1030</v>
      </c>
      <c r="D73" s="74" t="s">
        <v>1032</v>
      </c>
      <c r="E73" s="75" t="s">
        <v>486</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v>0</v>
      </c>
    </row>
    <row r="74" spans="1:33" x14ac:dyDescent="0.3">
      <c r="A74" s="1"/>
      <c r="B74" s="74" t="s">
        <v>63</v>
      </c>
      <c r="C74" s="74" t="s">
        <v>1030</v>
      </c>
      <c r="D74" s="74" t="s">
        <v>1024</v>
      </c>
      <c r="E74" s="75" t="s">
        <v>486</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v>0</v>
      </c>
    </row>
    <row r="75" spans="1:33" x14ac:dyDescent="0.3">
      <c r="A75" s="1"/>
      <c r="B75" s="74" t="s">
        <v>75</v>
      </c>
      <c r="C75" s="74" t="s">
        <v>76</v>
      </c>
      <c r="D75" s="74" t="s">
        <v>1033</v>
      </c>
      <c r="E75" s="75" t="s">
        <v>486</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4373.45</v>
      </c>
      <c r="AA75" s="76">
        <v>4372.05</v>
      </c>
      <c r="AB75" s="76">
        <v>4375.8500000000004</v>
      </c>
      <c r="AC75" s="76">
        <v>4375.2</v>
      </c>
      <c r="AD75" s="76">
        <v>4380.4245700000001</v>
      </c>
      <c r="AE75" s="76">
        <v>4344.5837449999999</v>
      </c>
      <c r="AF75" s="76">
        <v>3988.3</v>
      </c>
      <c r="AG75" s="76">
        <v>103501.42346999999</v>
      </c>
    </row>
    <row r="76" spans="1:33" x14ac:dyDescent="0.3">
      <c r="A76" s="1"/>
      <c r="B76" s="74" t="s">
        <v>75</v>
      </c>
      <c r="C76" s="74" t="s">
        <v>76</v>
      </c>
      <c r="D76" s="74" t="s">
        <v>1034</v>
      </c>
      <c r="E76" s="75" t="s">
        <v>486</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4385.8</v>
      </c>
      <c r="AA76" s="76">
        <v>4383.3</v>
      </c>
      <c r="AB76" s="76">
        <v>4385</v>
      </c>
      <c r="AC76" s="76">
        <v>4387.05</v>
      </c>
      <c r="AD76" s="76">
        <v>4389.9428099999996</v>
      </c>
      <c r="AE76" s="76">
        <v>4355.3271249999998</v>
      </c>
      <c r="AF76" s="76">
        <v>4004.4</v>
      </c>
      <c r="AG76" s="76">
        <v>105723.125455</v>
      </c>
    </row>
    <row r="77" spans="1:33" x14ac:dyDescent="0.3">
      <c r="A77" s="1"/>
      <c r="B77" s="74" t="s">
        <v>75</v>
      </c>
      <c r="C77" s="74" t="s">
        <v>76</v>
      </c>
      <c r="D77" s="74" t="s">
        <v>1035</v>
      </c>
      <c r="E77" s="75" t="s">
        <v>486</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4400.3</v>
      </c>
      <c r="AA77" s="76">
        <v>4404.3999999999996</v>
      </c>
      <c r="AB77" s="76">
        <v>4412.55</v>
      </c>
      <c r="AC77" s="76">
        <v>4406.6000000000004</v>
      </c>
      <c r="AD77" s="76">
        <v>4406.437285</v>
      </c>
      <c r="AE77" s="76">
        <v>4402.7872699999998</v>
      </c>
      <c r="AF77" s="76">
        <v>4226.25</v>
      </c>
      <c r="AG77" s="76">
        <v>108129.69851</v>
      </c>
    </row>
    <row r="78" spans="1:33" x14ac:dyDescent="0.3">
      <c r="A78" s="1"/>
      <c r="B78" s="74" t="s">
        <v>530</v>
      </c>
      <c r="C78" s="74" t="s">
        <v>892</v>
      </c>
      <c r="D78" s="74" t="s">
        <v>58</v>
      </c>
      <c r="E78" s="75" t="s">
        <v>485</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321.85000000000002</v>
      </c>
      <c r="AA78" s="76">
        <v>254.9</v>
      </c>
      <c r="AB78" s="76">
        <v>234.1</v>
      </c>
      <c r="AC78" s="76">
        <v>235.55</v>
      </c>
      <c r="AD78" s="76">
        <v>264</v>
      </c>
      <c r="AE78" s="76">
        <v>264</v>
      </c>
      <c r="AF78" s="76">
        <v>264</v>
      </c>
      <c r="AG78" s="76">
        <v>8174.75</v>
      </c>
    </row>
    <row r="79" spans="1:33" x14ac:dyDescent="0.3">
      <c r="A79" s="1"/>
      <c r="B79" s="74" t="s">
        <v>530</v>
      </c>
      <c r="C79" s="74" t="s">
        <v>893</v>
      </c>
      <c r="D79" s="74" t="s">
        <v>58</v>
      </c>
      <c r="E79" s="75" t="s">
        <v>485</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99.35</v>
      </c>
      <c r="AA79" s="76">
        <v>91.25</v>
      </c>
      <c r="AB79" s="76">
        <v>85.8</v>
      </c>
      <c r="AC79" s="76">
        <v>57.1</v>
      </c>
      <c r="AD79" s="76">
        <v>95.05</v>
      </c>
      <c r="AE79" s="76">
        <v>94</v>
      </c>
      <c r="AF79" s="76">
        <v>88.4</v>
      </c>
      <c r="AG79" s="76">
        <v>2651.2</v>
      </c>
    </row>
    <row r="80" spans="1:33" x14ac:dyDescent="0.3">
      <c r="A80" s="1"/>
      <c r="B80" s="74" t="s">
        <v>531</v>
      </c>
      <c r="C80" s="74" t="s">
        <v>894</v>
      </c>
      <c r="D80" s="74" t="s">
        <v>58</v>
      </c>
      <c r="E80" s="75" t="s">
        <v>485</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176.4</v>
      </c>
      <c r="AA80" s="76">
        <v>159.9</v>
      </c>
      <c r="AB80" s="76">
        <v>152.80000000000001</v>
      </c>
      <c r="AC80" s="76">
        <v>151.65</v>
      </c>
      <c r="AD80" s="76">
        <v>150</v>
      </c>
      <c r="AE80" s="76">
        <v>153</v>
      </c>
      <c r="AF80" s="76">
        <v>162.19999999999999</v>
      </c>
      <c r="AG80" s="76">
        <v>5188.05</v>
      </c>
    </row>
    <row r="81" spans="1:33" x14ac:dyDescent="0.3">
      <c r="A81" s="1"/>
      <c r="B81" s="74" t="s">
        <v>531</v>
      </c>
      <c r="C81" s="74" t="s">
        <v>895</v>
      </c>
      <c r="D81" s="74" t="s">
        <v>58</v>
      </c>
      <c r="E81" s="75" t="s">
        <v>485</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191.45</v>
      </c>
      <c r="AA81" s="76">
        <v>173.5</v>
      </c>
      <c r="AB81" s="76">
        <v>165.9</v>
      </c>
      <c r="AC81" s="76">
        <v>164.05</v>
      </c>
      <c r="AD81" s="76">
        <v>165</v>
      </c>
      <c r="AE81" s="76">
        <v>167.5</v>
      </c>
      <c r="AF81" s="76">
        <v>176.85</v>
      </c>
      <c r="AG81" s="76">
        <v>5612.25</v>
      </c>
    </row>
    <row r="82" spans="1:33" x14ac:dyDescent="0.3">
      <c r="A82" s="1"/>
      <c r="B82" s="74" t="s">
        <v>531</v>
      </c>
      <c r="C82" s="74" t="s">
        <v>896</v>
      </c>
      <c r="D82" s="74" t="s">
        <v>58</v>
      </c>
      <c r="E82" s="75" t="s">
        <v>485</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196.25</v>
      </c>
      <c r="AA82" s="76">
        <v>178.45</v>
      </c>
      <c r="AB82" s="76">
        <v>170.6</v>
      </c>
      <c r="AC82" s="76">
        <v>168.95</v>
      </c>
      <c r="AD82" s="76">
        <v>169.85</v>
      </c>
      <c r="AE82" s="76">
        <v>172.3</v>
      </c>
      <c r="AF82" s="76">
        <v>182.25</v>
      </c>
      <c r="AG82" s="76">
        <v>5715.05</v>
      </c>
    </row>
    <row r="83" spans="1:33" x14ac:dyDescent="0.3">
      <c r="A83" s="1"/>
      <c r="B83" s="74" t="s">
        <v>531</v>
      </c>
      <c r="C83" s="74" t="s">
        <v>897</v>
      </c>
      <c r="D83" s="74" t="s">
        <v>58</v>
      </c>
      <c r="E83" s="75" t="s">
        <v>485</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205.9</v>
      </c>
      <c r="AA83" s="76">
        <v>214.2</v>
      </c>
      <c r="AB83" s="76">
        <v>216.55</v>
      </c>
      <c r="AC83" s="76">
        <v>214.6</v>
      </c>
      <c r="AD83" s="76">
        <v>211.2</v>
      </c>
      <c r="AE83" s="76">
        <v>191</v>
      </c>
      <c r="AF83" s="76">
        <v>200.75</v>
      </c>
      <c r="AG83" s="76">
        <v>4427.3500000000004</v>
      </c>
    </row>
    <row r="84" spans="1:33" x14ac:dyDescent="0.3">
      <c r="A84" s="1"/>
      <c r="B84" s="74" t="s">
        <v>538</v>
      </c>
      <c r="C84" s="74" t="s">
        <v>1036</v>
      </c>
      <c r="D84" s="74" t="s">
        <v>1037</v>
      </c>
      <c r="E84" s="75" t="s">
        <v>486</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1030.5999999999999</v>
      </c>
      <c r="AA84" s="76">
        <v>1023</v>
      </c>
      <c r="AB84" s="76">
        <v>1009.35</v>
      </c>
      <c r="AC84" s="76">
        <v>1019.15</v>
      </c>
      <c r="AD84" s="76">
        <v>1034.9000000000001</v>
      </c>
      <c r="AE84" s="76">
        <v>1036.25</v>
      </c>
      <c r="AF84" s="76">
        <v>1028.75</v>
      </c>
      <c r="AG84" s="76">
        <v>27623.08</v>
      </c>
    </row>
    <row r="85" spans="1:33" x14ac:dyDescent="0.3">
      <c r="A85" s="1"/>
      <c r="B85" s="74" t="s">
        <v>538</v>
      </c>
      <c r="C85" s="74" t="s">
        <v>1036</v>
      </c>
      <c r="D85" s="74" t="s">
        <v>1038</v>
      </c>
      <c r="E85" s="75" t="s">
        <v>486</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660.35</v>
      </c>
      <c r="AA85" s="76">
        <v>691.25</v>
      </c>
      <c r="AB85" s="76">
        <v>549.75</v>
      </c>
      <c r="AC85" s="76">
        <v>492.95</v>
      </c>
      <c r="AD85" s="76">
        <v>755.85</v>
      </c>
      <c r="AE85" s="76">
        <v>773.9</v>
      </c>
      <c r="AF85" s="76">
        <v>738.4</v>
      </c>
      <c r="AG85" s="76">
        <v>11755.054</v>
      </c>
    </row>
    <row r="86" spans="1:33" x14ac:dyDescent="0.3">
      <c r="A86" s="1"/>
      <c r="B86" s="74" t="s">
        <v>507</v>
      </c>
      <c r="C86" s="74" t="s">
        <v>1039</v>
      </c>
      <c r="D86" s="74" t="s">
        <v>1039</v>
      </c>
      <c r="E86" s="75" t="s">
        <v>487</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581.5</v>
      </c>
      <c r="AA86" s="76">
        <v>579.5</v>
      </c>
      <c r="AB86" s="76">
        <v>518</v>
      </c>
      <c r="AC86" s="76">
        <v>557.04999999999995</v>
      </c>
      <c r="AD86" s="76">
        <v>476.7</v>
      </c>
      <c r="AE86" s="76">
        <v>555.1</v>
      </c>
      <c r="AF86" s="76">
        <v>488.35</v>
      </c>
      <c r="AG86" s="76">
        <v>14793.8</v>
      </c>
    </row>
    <row r="87" spans="1:33" x14ac:dyDescent="0.3">
      <c r="A87" s="1"/>
      <c r="B87" s="74" t="s">
        <v>532</v>
      </c>
      <c r="C87" s="74" t="s">
        <v>1040</v>
      </c>
      <c r="D87" s="74" t="s">
        <v>58</v>
      </c>
      <c r="E87" s="75" t="s">
        <v>488</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223.3</v>
      </c>
      <c r="AA87" s="76">
        <v>88.8</v>
      </c>
      <c r="AB87" s="76">
        <v>208.95</v>
      </c>
      <c r="AC87" s="76">
        <v>251.6</v>
      </c>
      <c r="AD87" s="76">
        <v>150.80000000000001</v>
      </c>
      <c r="AE87" s="76">
        <v>189.1</v>
      </c>
      <c r="AF87" s="76">
        <v>222.65</v>
      </c>
      <c r="AG87" s="76">
        <v>5151.3999999999996</v>
      </c>
    </row>
    <row r="88" spans="1:33" x14ac:dyDescent="0.3">
      <c r="A88" s="1"/>
      <c r="B88" s="74" t="s">
        <v>508</v>
      </c>
      <c r="C88" s="74" t="s">
        <v>1041</v>
      </c>
      <c r="D88" s="74" t="s">
        <v>58</v>
      </c>
      <c r="E88" s="75" t="s">
        <v>488</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308.25</v>
      </c>
      <c r="AA88" s="76">
        <v>151.15</v>
      </c>
      <c r="AB88" s="76">
        <v>261.55</v>
      </c>
      <c r="AC88" s="76">
        <v>325.7</v>
      </c>
      <c r="AD88" s="76">
        <v>206.85</v>
      </c>
      <c r="AE88" s="76">
        <v>254.5</v>
      </c>
      <c r="AF88" s="76">
        <v>324.39999999999998</v>
      </c>
      <c r="AG88" s="76">
        <v>6573.8</v>
      </c>
    </row>
    <row r="89" spans="1:33" x14ac:dyDescent="0.3">
      <c r="A89" s="1"/>
      <c r="B89" s="74" t="s">
        <v>516</v>
      </c>
      <c r="C89" s="74" t="s">
        <v>898</v>
      </c>
      <c r="D89" s="74" t="s">
        <v>995</v>
      </c>
      <c r="E89" s="75" t="s">
        <v>485</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80.5</v>
      </c>
      <c r="AA89" s="76">
        <v>79.650000000000006</v>
      </c>
      <c r="AB89" s="76">
        <v>80.099999999999994</v>
      </c>
      <c r="AC89" s="76">
        <v>78.650000000000006</v>
      </c>
      <c r="AD89" s="76">
        <v>78.150000000000006</v>
      </c>
      <c r="AE89" s="76">
        <v>78.8</v>
      </c>
      <c r="AF89" s="76">
        <v>81.349999999999994</v>
      </c>
      <c r="AG89" s="76">
        <v>2213.25</v>
      </c>
    </row>
    <row r="90" spans="1:33" x14ac:dyDescent="0.3">
      <c r="A90" s="1"/>
      <c r="B90" s="74" t="s">
        <v>498</v>
      </c>
      <c r="C90" s="74" t="s">
        <v>899</v>
      </c>
      <c r="D90" s="74" t="s">
        <v>58</v>
      </c>
      <c r="E90" s="75" t="s">
        <v>485</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449.55</v>
      </c>
      <c r="AA90" s="76">
        <v>448.15</v>
      </c>
      <c r="AB90" s="76">
        <v>447.7</v>
      </c>
      <c r="AC90" s="76">
        <v>446.5</v>
      </c>
      <c r="AD90" s="76">
        <v>445.05</v>
      </c>
      <c r="AE90" s="76">
        <v>445.8</v>
      </c>
      <c r="AF90" s="76">
        <v>444.2</v>
      </c>
      <c r="AG90" s="76">
        <v>12139.55</v>
      </c>
    </row>
    <row r="91" spans="1:33" x14ac:dyDescent="0.3">
      <c r="A91" s="1"/>
      <c r="B91" s="74" t="s">
        <v>517</v>
      </c>
      <c r="C91" s="74" t="s">
        <v>900</v>
      </c>
      <c r="D91" s="74" t="s">
        <v>58</v>
      </c>
      <c r="E91" s="75" t="s">
        <v>485</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441.6</v>
      </c>
      <c r="AA91" s="76">
        <v>441.6</v>
      </c>
      <c r="AB91" s="76">
        <v>441.6</v>
      </c>
      <c r="AC91" s="76">
        <v>442.75</v>
      </c>
      <c r="AD91" s="76">
        <v>444</v>
      </c>
      <c r="AE91" s="76">
        <v>443.85</v>
      </c>
      <c r="AF91" s="76">
        <v>441.65</v>
      </c>
      <c r="AG91" s="76">
        <v>11958.05</v>
      </c>
    </row>
    <row r="92" spans="1:33" x14ac:dyDescent="0.3">
      <c r="A92" s="1"/>
      <c r="B92" s="74" t="s">
        <v>489</v>
      </c>
      <c r="C92" s="74" t="s">
        <v>901</v>
      </c>
      <c r="D92" s="74" t="s">
        <v>58</v>
      </c>
      <c r="E92" s="75" t="s">
        <v>485</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2674.8</v>
      </c>
      <c r="AA92" s="76">
        <v>2016.2</v>
      </c>
      <c r="AB92" s="76">
        <v>2470.0500000000002</v>
      </c>
      <c r="AC92" s="76">
        <v>2447.8000000000002</v>
      </c>
      <c r="AD92" s="76">
        <v>2173.6999999999998</v>
      </c>
      <c r="AE92" s="76">
        <v>2495.9499999999998</v>
      </c>
      <c r="AF92" s="76">
        <v>2372.25</v>
      </c>
      <c r="AG92" s="76">
        <v>63737.599999999999</v>
      </c>
    </row>
    <row r="93" spans="1:33" x14ac:dyDescent="0.3">
      <c r="A93" s="1"/>
      <c r="B93" s="74" t="s">
        <v>503</v>
      </c>
      <c r="C93" s="74" t="s">
        <v>1042</v>
      </c>
      <c r="D93" s="74" t="s">
        <v>58</v>
      </c>
      <c r="E93" s="75" t="s">
        <v>486</v>
      </c>
      <c r="F93" s="76"/>
      <c r="G93" s="76"/>
      <c r="H93" s="76"/>
      <c r="I93" s="76">
        <v>30.95</v>
      </c>
      <c r="J93" s="76"/>
      <c r="K93" s="76"/>
      <c r="L93" s="76"/>
      <c r="M93" s="76"/>
      <c r="N93" s="76"/>
      <c r="O93" s="76"/>
      <c r="P93" s="76"/>
      <c r="Q93" s="76"/>
      <c r="R93" s="76"/>
      <c r="S93" s="76"/>
      <c r="T93" s="76"/>
      <c r="U93" s="76"/>
      <c r="V93" s="76"/>
      <c r="W93" s="76"/>
      <c r="X93" s="76"/>
      <c r="Y93" s="76"/>
      <c r="Z93" s="76"/>
      <c r="AA93" s="76">
        <v>145.25</v>
      </c>
      <c r="AB93" s="76"/>
      <c r="AC93" s="76"/>
      <c r="AD93" s="76"/>
      <c r="AE93" s="76"/>
      <c r="AF93" s="76"/>
      <c r="AG93" s="76">
        <v>176.2</v>
      </c>
    </row>
    <row r="94" spans="1:33" x14ac:dyDescent="0.3">
      <c r="A94" s="1"/>
      <c r="B94" s="74" t="s">
        <v>503</v>
      </c>
      <c r="C94" s="74" t="s">
        <v>1043</v>
      </c>
      <c r="D94" s="74" t="s">
        <v>58</v>
      </c>
      <c r="E94" s="75" t="s">
        <v>486</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c r="AA94" s="76"/>
      <c r="AB94" s="76"/>
      <c r="AC94" s="76"/>
      <c r="AD94" s="76"/>
      <c r="AE94" s="76"/>
      <c r="AF94" s="76">
        <v>37.1</v>
      </c>
      <c r="AG94" s="76">
        <v>1549.7</v>
      </c>
    </row>
    <row r="95" spans="1:33" x14ac:dyDescent="0.3">
      <c r="A95" s="1"/>
      <c r="B95" s="74" t="s">
        <v>500</v>
      </c>
      <c r="C95" s="74" t="s">
        <v>902</v>
      </c>
      <c r="D95" s="74" t="s">
        <v>58</v>
      </c>
      <c r="E95" s="75" t="s">
        <v>485</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2083.8000000000002</v>
      </c>
      <c r="AA95" s="76">
        <v>1997.9</v>
      </c>
      <c r="AB95" s="76">
        <v>1928.85</v>
      </c>
      <c r="AC95" s="76">
        <v>1877.9</v>
      </c>
      <c r="AD95" s="76">
        <v>1853.25</v>
      </c>
      <c r="AE95" s="76">
        <v>2079.75</v>
      </c>
      <c r="AF95" s="76">
        <v>1928.7</v>
      </c>
      <c r="AG95" s="76">
        <v>56116</v>
      </c>
    </row>
    <row r="96" spans="1:33" x14ac:dyDescent="0.3">
      <c r="A96" s="1"/>
      <c r="B96" s="74" t="s">
        <v>504</v>
      </c>
      <c r="C96" s="74" t="s">
        <v>903</v>
      </c>
      <c r="D96" s="74" t="s">
        <v>58</v>
      </c>
      <c r="E96" s="75" t="s">
        <v>485</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41.65</v>
      </c>
      <c r="AA96" s="76">
        <v>41.45</v>
      </c>
      <c r="AB96" s="76">
        <v>37.75</v>
      </c>
      <c r="AC96" s="76">
        <v>30.25</v>
      </c>
      <c r="AD96" s="76">
        <v>29.45</v>
      </c>
      <c r="AE96" s="76">
        <v>32.25</v>
      </c>
      <c r="AF96" s="76">
        <v>36</v>
      </c>
      <c r="AG96" s="76">
        <v>1658.75</v>
      </c>
    </row>
    <row r="97" spans="1:33" x14ac:dyDescent="0.3">
      <c r="A97" s="1"/>
      <c r="B97" s="74" t="s">
        <v>533</v>
      </c>
      <c r="C97" s="74" t="s">
        <v>1044</v>
      </c>
      <c r="D97" s="74" t="s">
        <v>58</v>
      </c>
      <c r="E97" s="75" t="s">
        <v>487</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1931.05</v>
      </c>
      <c r="AA97" s="76">
        <v>1977.55</v>
      </c>
      <c r="AB97" s="76">
        <v>1961.5</v>
      </c>
      <c r="AC97" s="76">
        <v>1908.65</v>
      </c>
      <c r="AD97" s="76">
        <v>1640.25</v>
      </c>
      <c r="AE97" s="76">
        <v>1909.25</v>
      </c>
      <c r="AF97" s="76">
        <v>1589.85</v>
      </c>
      <c r="AG97" s="76">
        <v>49037.599999999999</v>
      </c>
    </row>
    <row r="98" spans="1:33" x14ac:dyDescent="0.3">
      <c r="A98" s="1"/>
      <c r="B98" s="74" t="s">
        <v>79</v>
      </c>
      <c r="C98" s="74" t="s">
        <v>904</v>
      </c>
      <c r="D98" s="74" t="s">
        <v>58</v>
      </c>
      <c r="E98" s="75" t="s">
        <v>485</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10531.4</v>
      </c>
      <c r="AA98" s="76">
        <v>9087.1</v>
      </c>
      <c r="AB98" s="76">
        <v>10422.200000000001</v>
      </c>
      <c r="AC98" s="76">
        <v>9694</v>
      </c>
      <c r="AD98" s="76">
        <v>9431.4</v>
      </c>
      <c r="AE98" s="76">
        <v>8714.35</v>
      </c>
      <c r="AF98" s="76">
        <v>9490.7000000000007</v>
      </c>
      <c r="AG98" s="76">
        <v>268222</v>
      </c>
    </row>
    <row r="99" spans="1:33" x14ac:dyDescent="0.3">
      <c r="A99" s="1"/>
      <c r="B99" s="74" t="s">
        <v>79</v>
      </c>
      <c r="C99" s="74" t="s">
        <v>83</v>
      </c>
      <c r="D99" s="74" t="s">
        <v>1022</v>
      </c>
      <c r="E99" s="75" t="s">
        <v>486</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4307.6499999999996</v>
      </c>
      <c r="AA99" s="76">
        <v>3696.6</v>
      </c>
      <c r="AB99" s="76">
        <v>4341.1499999999996</v>
      </c>
      <c r="AC99" s="76">
        <v>4279.3500000000004</v>
      </c>
      <c r="AD99" s="76">
        <v>4242.3500000000004</v>
      </c>
      <c r="AE99" s="76">
        <v>3964.6</v>
      </c>
      <c r="AF99" s="76">
        <v>3914.3</v>
      </c>
      <c r="AG99" s="76">
        <v>77533.55</v>
      </c>
    </row>
    <row r="100" spans="1:33" x14ac:dyDescent="0.3">
      <c r="A100" s="1"/>
      <c r="B100" s="74" t="s">
        <v>79</v>
      </c>
      <c r="C100" s="74" t="s">
        <v>83</v>
      </c>
      <c r="D100" s="74" t="s">
        <v>1023</v>
      </c>
      <c r="E100" s="75" t="s">
        <v>486</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4510.3999999999996</v>
      </c>
      <c r="AA100" s="76">
        <v>3761.15</v>
      </c>
      <c r="AB100" s="76">
        <v>4618.8500000000004</v>
      </c>
      <c r="AC100" s="76">
        <v>4506.3999999999996</v>
      </c>
      <c r="AD100" s="76">
        <v>4515.7</v>
      </c>
      <c r="AE100" s="76">
        <v>4018.1</v>
      </c>
      <c r="AF100" s="76">
        <v>3994.2</v>
      </c>
      <c r="AG100" s="76">
        <v>115017.4</v>
      </c>
    </row>
    <row r="101" spans="1:33" x14ac:dyDescent="0.3">
      <c r="A101" s="1"/>
      <c r="B101" s="74" t="s">
        <v>79</v>
      </c>
      <c r="C101" s="74" t="s">
        <v>83</v>
      </c>
      <c r="D101" s="74" t="s">
        <v>1024</v>
      </c>
      <c r="E101" s="75" t="s">
        <v>486</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4517.05</v>
      </c>
      <c r="AA101" s="76">
        <v>3757.8</v>
      </c>
      <c r="AB101" s="76">
        <v>4631.5</v>
      </c>
      <c r="AC101" s="76">
        <v>4513.1000000000004</v>
      </c>
      <c r="AD101" s="76">
        <v>4544.75</v>
      </c>
      <c r="AE101" s="76">
        <v>4025.85</v>
      </c>
      <c r="AF101" s="76">
        <v>4000.75</v>
      </c>
      <c r="AG101" s="76">
        <v>115657.8</v>
      </c>
    </row>
    <row r="102" spans="1:33" x14ac:dyDescent="0.3">
      <c r="A102" s="1"/>
      <c r="B102" s="74" t="s">
        <v>79</v>
      </c>
      <c r="C102" s="74" t="s">
        <v>83</v>
      </c>
      <c r="D102" s="74" t="s">
        <v>993</v>
      </c>
      <c r="E102" s="75" t="s">
        <v>486</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6552.2</v>
      </c>
      <c r="AA102" s="76">
        <v>5986.05</v>
      </c>
      <c r="AB102" s="76">
        <v>6688.45</v>
      </c>
      <c r="AC102" s="76">
        <v>6593.35</v>
      </c>
      <c r="AD102" s="76">
        <v>6578.1</v>
      </c>
      <c r="AE102" s="76">
        <v>6211.25</v>
      </c>
      <c r="AF102" s="76">
        <v>6167.15</v>
      </c>
      <c r="AG102" s="76">
        <v>155385.35</v>
      </c>
    </row>
    <row r="103" spans="1:33" x14ac:dyDescent="0.3">
      <c r="A103" s="1"/>
      <c r="B103" s="74" t="s">
        <v>79</v>
      </c>
      <c r="C103" s="74" t="s">
        <v>88</v>
      </c>
      <c r="D103" s="74" t="s">
        <v>1031</v>
      </c>
      <c r="E103" s="75" t="s">
        <v>486</v>
      </c>
      <c r="F103" s="76">
        <v>4743.8500000000004</v>
      </c>
      <c r="G103" s="76"/>
      <c r="H103" s="76"/>
      <c r="I103" s="76"/>
      <c r="J103" s="76"/>
      <c r="K103" s="76"/>
      <c r="L103" s="76"/>
      <c r="M103" s="76"/>
      <c r="N103" s="76"/>
      <c r="O103" s="76"/>
      <c r="P103" s="76"/>
      <c r="Q103" s="76"/>
      <c r="R103" s="76"/>
      <c r="S103" s="76"/>
      <c r="T103" s="76"/>
      <c r="U103" s="76"/>
      <c r="V103" s="76"/>
      <c r="W103" s="76"/>
      <c r="X103" s="76"/>
      <c r="Y103" s="76"/>
      <c r="Z103" s="76"/>
      <c r="AA103" s="76">
        <v>451.3</v>
      </c>
      <c r="AB103" s="76">
        <v>4171.7</v>
      </c>
      <c r="AC103" s="76">
        <v>5019.5</v>
      </c>
      <c r="AD103" s="76">
        <v>4675.95</v>
      </c>
      <c r="AE103" s="76">
        <v>4581.05</v>
      </c>
      <c r="AF103" s="76">
        <v>5157</v>
      </c>
      <c r="AG103" s="76">
        <v>28800.35</v>
      </c>
    </row>
    <row r="104" spans="1:33" x14ac:dyDescent="0.3">
      <c r="A104" s="1"/>
      <c r="B104" s="74" t="s">
        <v>79</v>
      </c>
      <c r="C104" s="74" t="s">
        <v>88</v>
      </c>
      <c r="D104" s="74" t="s">
        <v>993</v>
      </c>
      <c r="E104" s="75" t="s">
        <v>486</v>
      </c>
      <c r="F104" s="76">
        <v>2489.75</v>
      </c>
      <c r="G104" s="76"/>
      <c r="H104" s="76"/>
      <c r="I104" s="76"/>
      <c r="J104" s="76"/>
      <c r="K104" s="76"/>
      <c r="L104" s="76"/>
      <c r="M104" s="76"/>
      <c r="N104" s="76"/>
      <c r="O104" s="76"/>
      <c r="P104" s="76"/>
      <c r="Q104" s="76"/>
      <c r="R104" s="76"/>
      <c r="S104" s="76"/>
      <c r="T104" s="76"/>
      <c r="U104" s="76"/>
      <c r="V104" s="76"/>
      <c r="W104" s="76"/>
      <c r="X104" s="76"/>
      <c r="Y104" s="76"/>
      <c r="Z104" s="76"/>
      <c r="AA104" s="76"/>
      <c r="AB104" s="76">
        <v>767.2</v>
      </c>
      <c r="AC104" s="76">
        <v>2614.25</v>
      </c>
      <c r="AD104" s="76">
        <v>2468.8000000000002</v>
      </c>
      <c r="AE104" s="76">
        <v>2428.9</v>
      </c>
      <c r="AF104" s="76">
        <v>2670.85</v>
      </c>
      <c r="AG104" s="76">
        <v>13439.75</v>
      </c>
    </row>
    <row r="105" spans="1:33" x14ac:dyDescent="0.3">
      <c r="A105" s="1"/>
      <c r="B105" s="74" t="s">
        <v>79</v>
      </c>
      <c r="C105" s="74" t="s">
        <v>905</v>
      </c>
      <c r="D105" s="74" t="s">
        <v>58</v>
      </c>
      <c r="E105" s="75" t="s">
        <v>485</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117.15</v>
      </c>
      <c r="AA105" s="76">
        <v>117.1</v>
      </c>
      <c r="AB105" s="76">
        <v>117.05</v>
      </c>
      <c r="AC105" s="76">
        <v>117.15</v>
      </c>
      <c r="AD105" s="76">
        <v>117.05</v>
      </c>
      <c r="AE105" s="76">
        <v>118</v>
      </c>
      <c r="AF105" s="76">
        <v>118.95</v>
      </c>
      <c r="AG105" s="76">
        <v>3041.05</v>
      </c>
    </row>
    <row r="106" spans="1:33" x14ac:dyDescent="0.3">
      <c r="A106" s="1"/>
      <c r="B106" s="74" t="s">
        <v>509</v>
      </c>
      <c r="C106" s="74" t="s">
        <v>1045</v>
      </c>
      <c r="D106" s="74" t="s">
        <v>58</v>
      </c>
      <c r="E106" s="75" t="s">
        <v>487</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2.4</v>
      </c>
      <c r="AA106" s="76">
        <v>0.95</v>
      </c>
      <c r="AB106" s="76"/>
      <c r="AC106" s="76"/>
      <c r="AD106" s="76">
        <v>2.0499999999999998</v>
      </c>
      <c r="AE106" s="76">
        <v>2.1</v>
      </c>
      <c r="AF106" s="76">
        <v>1.1000000000000001</v>
      </c>
      <c r="AG106" s="76">
        <v>49.268484999999998</v>
      </c>
    </row>
    <row r="107" spans="1:33" x14ac:dyDescent="0.3">
      <c r="A107" s="1"/>
      <c r="B107" s="74" t="s">
        <v>496</v>
      </c>
      <c r="C107" s="74" t="s">
        <v>906</v>
      </c>
      <c r="D107" s="74" t="s">
        <v>58</v>
      </c>
      <c r="E107" s="75" t="s">
        <v>485</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1318.7</v>
      </c>
      <c r="AA107" s="76">
        <v>1241.8</v>
      </c>
      <c r="AB107" s="76">
        <v>1155.8499999999999</v>
      </c>
      <c r="AC107" s="76">
        <v>1139.05</v>
      </c>
      <c r="AD107" s="76">
        <v>1124.8499999999999</v>
      </c>
      <c r="AE107" s="76">
        <v>1096.8</v>
      </c>
      <c r="AF107" s="76">
        <v>1139.5</v>
      </c>
      <c r="AG107" s="76">
        <v>35769.9</v>
      </c>
    </row>
    <row r="108" spans="1:33" x14ac:dyDescent="0.3">
      <c r="A108" s="1"/>
      <c r="B108" s="74" t="s">
        <v>511</v>
      </c>
      <c r="C108" s="74" t="s">
        <v>907</v>
      </c>
      <c r="D108" s="74" t="s">
        <v>58</v>
      </c>
      <c r="E108" s="75" t="s">
        <v>485</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36</v>
      </c>
      <c r="AA108" s="76">
        <v>36</v>
      </c>
      <c r="AB108" s="76">
        <v>50.95</v>
      </c>
      <c r="AC108" s="76">
        <v>49.3</v>
      </c>
      <c r="AD108" s="76">
        <v>51.65</v>
      </c>
      <c r="AE108" s="76">
        <v>63.85</v>
      </c>
      <c r="AF108" s="76">
        <v>62.05</v>
      </c>
      <c r="AG108" s="76">
        <v>776.7</v>
      </c>
    </row>
    <row r="109" spans="1:33" x14ac:dyDescent="0.3">
      <c r="A109" s="1"/>
      <c r="B109" s="74" t="s">
        <v>534</v>
      </c>
      <c r="C109" s="74" t="s">
        <v>1046</v>
      </c>
      <c r="D109" s="74" t="s">
        <v>58</v>
      </c>
      <c r="E109" s="75" t="s">
        <v>487</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118.2</v>
      </c>
      <c r="AA109" s="76">
        <v>120.95</v>
      </c>
      <c r="AB109" s="76">
        <v>119.4</v>
      </c>
      <c r="AC109" s="76">
        <v>116</v>
      </c>
      <c r="AD109" s="76">
        <v>100.5</v>
      </c>
      <c r="AE109" s="76">
        <v>116.2</v>
      </c>
      <c r="AF109" s="76">
        <v>100.8</v>
      </c>
      <c r="AG109" s="76">
        <v>3056.29</v>
      </c>
    </row>
    <row r="110" spans="1:33" x14ac:dyDescent="0.3">
      <c r="A110" s="1"/>
      <c r="B110" s="74" t="s">
        <v>295</v>
      </c>
      <c r="C110" s="74" t="s">
        <v>1047</v>
      </c>
      <c r="D110" s="74" t="s">
        <v>58</v>
      </c>
      <c r="E110" s="75" t="s">
        <v>486</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v>0</v>
      </c>
    </row>
    <row r="111" spans="1:33" x14ac:dyDescent="0.3">
      <c r="A111" s="1"/>
      <c r="B111" s="74" t="s">
        <v>518</v>
      </c>
      <c r="C111" s="74" t="s">
        <v>1048</v>
      </c>
      <c r="D111" s="74" t="s">
        <v>58</v>
      </c>
      <c r="E111" s="75" t="s">
        <v>487</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109.6</v>
      </c>
      <c r="AA111" s="76">
        <v>91.9</v>
      </c>
      <c r="AB111" s="76">
        <v>82.35</v>
      </c>
      <c r="AC111" s="76">
        <v>119.05</v>
      </c>
      <c r="AD111" s="76">
        <v>66.099999999999994</v>
      </c>
      <c r="AE111" s="76">
        <v>113.85</v>
      </c>
      <c r="AF111" s="76">
        <v>93.6</v>
      </c>
      <c r="AG111" s="76">
        <v>2734.65</v>
      </c>
    </row>
    <row r="112" spans="1:33" x14ac:dyDescent="0.3">
      <c r="A112" s="1"/>
      <c r="B112" s="74" t="s">
        <v>91</v>
      </c>
      <c r="C112" s="74" t="s">
        <v>908</v>
      </c>
      <c r="D112" s="74" t="s">
        <v>58</v>
      </c>
      <c r="E112" s="75" t="s">
        <v>485</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128.9</v>
      </c>
      <c r="AA112" s="76">
        <v>123.75</v>
      </c>
      <c r="AB112" s="76">
        <v>115.8</v>
      </c>
      <c r="AC112" s="76">
        <v>108.5</v>
      </c>
      <c r="AD112" s="76">
        <v>96.6</v>
      </c>
      <c r="AE112" s="76">
        <v>106.45</v>
      </c>
      <c r="AF112" s="76">
        <v>129.30000000000001</v>
      </c>
      <c r="AG112" s="76">
        <v>3291.2</v>
      </c>
    </row>
    <row r="113" spans="1:33" x14ac:dyDescent="0.3">
      <c r="A113" s="1"/>
      <c r="B113" s="74" t="s">
        <v>91</v>
      </c>
      <c r="C113" s="74" t="s">
        <v>909</v>
      </c>
      <c r="D113" s="74" t="s">
        <v>58</v>
      </c>
      <c r="E113" s="75" t="s">
        <v>485</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2885.1</v>
      </c>
      <c r="AA113" s="76">
        <v>2756</v>
      </c>
      <c r="AB113" s="76">
        <v>2440.1</v>
      </c>
      <c r="AC113" s="76">
        <v>2869.15</v>
      </c>
      <c r="AD113" s="76">
        <v>2588.65</v>
      </c>
      <c r="AE113" s="76">
        <v>2493.8000000000002</v>
      </c>
      <c r="AF113" s="76">
        <v>2402.85</v>
      </c>
      <c r="AG113" s="76">
        <v>89855.75</v>
      </c>
    </row>
    <row r="114" spans="1:33" x14ac:dyDescent="0.3">
      <c r="A114" s="1"/>
      <c r="B114" s="74" t="s">
        <v>91</v>
      </c>
      <c r="C114" s="74" t="s">
        <v>95</v>
      </c>
      <c r="D114" s="74" t="s">
        <v>58</v>
      </c>
      <c r="E114" s="75" t="s">
        <v>485</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1812</v>
      </c>
      <c r="AA114" s="76">
        <v>1724.9</v>
      </c>
      <c r="AB114" s="76">
        <v>1705.3</v>
      </c>
      <c r="AC114" s="76">
        <v>1595.05</v>
      </c>
      <c r="AD114" s="76">
        <v>1346.55</v>
      </c>
      <c r="AE114" s="76">
        <v>1560</v>
      </c>
      <c r="AF114" s="76">
        <v>2127.65</v>
      </c>
      <c r="AG114" s="76">
        <v>51848.95</v>
      </c>
    </row>
    <row r="115" spans="1:33" x14ac:dyDescent="0.3">
      <c r="A115" s="1"/>
      <c r="B115" s="74" t="s">
        <v>91</v>
      </c>
      <c r="C115" s="74" t="s">
        <v>910</v>
      </c>
      <c r="D115" s="74" t="s">
        <v>58</v>
      </c>
      <c r="E115" s="75" t="s">
        <v>485</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237.85</v>
      </c>
      <c r="AA115" s="76">
        <v>237.9</v>
      </c>
      <c r="AB115" s="76">
        <v>238</v>
      </c>
      <c r="AC115" s="76">
        <v>237.8</v>
      </c>
      <c r="AD115" s="76">
        <v>228.1</v>
      </c>
      <c r="AE115" s="76">
        <v>212.9</v>
      </c>
      <c r="AF115" s="76">
        <v>238.3</v>
      </c>
      <c r="AG115" s="76">
        <v>6299.2</v>
      </c>
    </row>
    <row r="116" spans="1:33" x14ac:dyDescent="0.3">
      <c r="A116" s="1"/>
      <c r="B116" s="74" t="s">
        <v>97</v>
      </c>
      <c r="C116" s="74" t="s">
        <v>1049</v>
      </c>
      <c r="D116" s="74" t="s">
        <v>58</v>
      </c>
      <c r="E116" s="75" t="s">
        <v>488</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2108.4279999999999</v>
      </c>
      <c r="AA116" s="76">
        <v>1071.4000000000001</v>
      </c>
      <c r="AB116" s="76">
        <v>330.6</v>
      </c>
      <c r="AC116" s="76">
        <v>351.39375000000001</v>
      </c>
      <c r="AD116" s="76">
        <v>1269.1500000000001</v>
      </c>
      <c r="AE116" s="76">
        <v>2663.4</v>
      </c>
      <c r="AF116" s="76">
        <v>2834.75</v>
      </c>
      <c r="AG116" s="76">
        <v>42369.371749999998</v>
      </c>
    </row>
    <row r="117" spans="1:33" x14ac:dyDescent="0.3">
      <c r="A117" s="1"/>
      <c r="B117" s="74" t="s">
        <v>97</v>
      </c>
      <c r="C117" s="74" t="s">
        <v>1050</v>
      </c>
      <c r="D117" s="74" t="s">
        <v>58</v>
      </c>
      <c r="E117" s="75" t="s">
        <v>488</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2032.3655000000001</v>
      </c>
      <c r="AA117" s="76">
        <v>972.5</v>
      </c>
      <c r="AB117" s="76">
        <v>401.7</v>
      </c>
      <c r="AC117" s="76">
        <v>309.7</v>
      </c>
      <c r="AD117" s="76">
        <v>1210.4000000000001</v>
      </c>
      <c r="AE117" s="76">
        <v>2396.1999999999998</v>
      </c>
      <c r="AF117" s="76">
        <v>2689.55</v>
      </c>
      <c r="AG117" s="76">
        <v>40043.965499999998</v>
      </c>
    </row>
    <row r="118" spans="1:33" x14ac:dyDescent="0.3">
      <c r="A118" s="1"/>
      <c r="B118" s="74" t="s">
        <v>97</v>
      </c>
      <c r="C118" s="74" t="s">
        <v>912</v>
      </c>
      <c r="D118" s="74" t="s">
        <v>58</v>
      </c>
      <c r="E118" s="75" t="s">
        <v>485</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1732.2750000000001</v>
      </c>
      <c r="AA118" s="76">
        <v>1726.2</v>
      </c>
      <c r="AB118" s="76">
        <v>1714.1</v>
      </c>
      <c r="AC118" s="76">
        <v>1712.7</v>
      </c>
      <c r="AD118" s="76">
        <v>1703.7</v>
      </c>
      <c r="AE118" s="76">
        <v>1703.45</v>
      </c>
      <c r="AF118" s="76">
        <v>1682</v>
      </c>
      <c r="AG118" s="76">
        <v>47274.675000000003</v>
      </c>
    </row>
    <row r="119" spans="1:33" x14ac:dyDescent="0.3">
      <c r="A119" s="1"/>
      <c r="B119" s="74" t="s">
        <v>97</v>
      </c>
      <c r="C119" s="74" t="s">
        <v>915</v>
      </c>
      <c r="D119" s="74" t="s">
        <v>995</v>
      </c>
      <c r="E119" s="75" t="s">
        <v>485</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14.456</v>
      </c>
      <c r="AA119" s="76">
        <v>14.4</v>
      </c>
      <c r="AB119" s="76">
        <v>14.4</v>
      </c>
      <c r="AC119" s="76">
        <v>14.4</v>
      </c>
      <c r="AD119" s="76">
        <v>14.4</v>
      </c>
      <c r="AE119" s="76">
        <v>14.4</v>
      </c>
      <c r="AF119" s="76">
        <v>14.4</v>
      </c>
      <c r="AG119" s="76">
        <v>386.10599999999999</v>
      </c>
    </row>
    <row r="120" spans="1:33" x14ac:dyDescent="0.3">
      <c r="A120" s="1"/>
      <c r="B120" s="74" t="s">
        <v>97</v>
      </c>
      <c r="C120" s="74" t="s">
        <v>916</v>
      </c>
      <c r="D120" s="74" t="s">
        <v>58</v>
      </c>
      <c r="E120" s="75" t="s">
        <v>485</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721.15200000000004</v>
      </c>
      <c r="AA120" s="76">
        <v>719.65</v>
      </c>
      <c r="AB120" s="76">
        <v>722.65</v>
      </c>
      <c r="AC120" s="76">
        <v>721.2</v>
      </c>
      <c r="AD120" s="76">
        <v>719.35</v>
      </c>
      <c r="AE120" s="76">
        <v>719.55</v>
      </c>
      <c r="AF120" s="76">
        <v>713.2</v>
      </c>
      <c r="AG120" s="76">
        <v>19332.151999999998</v>
      </c>
    </row>
    <row r="121" spans="1:33" x14ac:dyDescent="0.3">
      <c r="A121" s="1"/>
      <c r="B121" s="74" t="s">
        <v>97</v>
      </c>
      <c r="C121" s="74" t="s">
        <v>917</v>
      </c>
      <c r="D121" s="74" t="s">
        <v>58</v>
      </c>
      <c r="E121" s="75" t="s">
        <v>485</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2616.1025</v>
      </c>
      <c r="AA121" s="76">
        <v>2496.9499999999998</v>
      </c>
      <c r="AB121" s="76">
        <v>2622.4</v>
      </c>
      <c r="AC121" s="76">
        <v>2397.35</v>
      </c>
      <c r="AD121" s="76">
        <v>2791.05</v>
      </c>
      <c r="AE121" s="76">
        <v>2686.15</v>
      </c>
      <c r="AF121" s="76">
        <v>2788.3</v>
      </c>
      <c r="AG121" s="76">
        <v>67312.952499999999</v>
      </c>
    </row>
    <row r="122" spans="1:33" x14ac:dyDescent="0.3">
      <c r="A122" s="1"/>
      <c r="B122" s="74" t="s">
        <v>97</v>
      </c>
      <c r="C122" s="74" t="s">
        <v>918</v>
      </c>
      <c r="D122" s="74" t="s">
        <v>58</v>
      </c>
      <c r="E122" s="75" t="s">
        <v>485</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2255.0529999999999</v>
      </c>
      <c r="AA122" s="76">
        <v>2248.9</v>
      </c>
      <c r="AB122" s="76">
        <v>2213.75</v>
      </c>
      <c r="AC122" s="76">
        <v>2210</v>
      </c>
      <c r="AD122" s="76">
        <v>2146.3000000000002</v>
      </c>
      <c r="AE122" s="76">
        <v>2165</v>
      </c>
      <c r="AF122" s="76">
        <v>2099.6999999999998</v>
      </c>
      <c r="AG122" s="76">
        <v>65340.152999999998</v>
      </c>
    </row>
    <row r="123" spans="1:33" x14ac:dyDescent="0.3">
      <c r="A123" s="1"/>
      <c r="B123" s="74" t="s">
        <v>97</v>
      </c>
      <c r="C123" s="74" t="s">
        <v>919</v>
      </c>
      <c r="D123" s="74" t="s">
        <v>58</v>
      </c>
      <c r="E123" s="75" t="s">
        <v>485</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1544.8965000000001</v>
      </c>
      <c r="AA123" s="76">
        <v>1534.25</v>
      </c>
      <c r="AB123" s="76">
        <v>1533.75</v>
      </c>
      <c r="AC123" s="76">
        <v>1539.8</v>
      </c>
      <c r="AD123" s="76">
        <v>1485.85</v>
      </c>
      <c r="AE123" s="76">
        <v>1533.75</v>
      </c>
      <c r="AF123" s="76">
        <v>1534.2</v>
      </c>
      <c r="AG123" s="76">
        <v>41533.546499999997</v>
      </c>
    </row>
    <row r="124" spans="1:33" x14ac:dyDescent="0.3">
      <c r="A124" s="1"/>
      <c r="B124" s="74" t="s">
        <v>97</v>
      </c>
      <c r="C124" s="74" t="s">
        <v>1051</v>
      </c>
      <c r="D124" s="74" t="s">
        <v>1052</v>
      </c>
      <c r="E124" s="75" t="s">
        <v>487</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784.45</v>
      </c>
      <c r="AA124" s="76">
        <v>766.95</v>
      </c>
      <c r="AB124" s="76">
        <v>784.1</v>
      </c>
      <c r="AC124" s="76">
        <v>792</v>
      </c>
      <c r="AD124" s="76">
        <v>400.35</v>
      </c>
      <c r="AE124" s="76">
        <v>758.85</v>
      </c>
      <c r="AF124" s="76">
        <v>625.5</v>
      </c>
      <c r="AG124" s="76">
        <v>19553.349999999999</v>
      </c>
    </row>
    <row r="125" spans="1:33" x14ac:dyDescent="0.3">
      <c r="A125" s="1"/>
      <c r="B125" s="74" t="s">
        <v>97</v>
      </c>
      <c r="C125" s="74" t="s">
        <v>1053</v>
      </c>
      <c r="D125" s="74" t="s">
        <v>58</v>
      </c>
      <c r="E125" s="75" t="s">
        <v>487</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1056.9000000000001</v>
      </c>
      <c r="AA125" s="76">
        <v>1043.5</v>
      </c>
      <c r="AB125" s="76">
        <v>1030</v>
      </c>
      <c r="AC125" s="76">
        <v>1063.4000000000001</v>
      </c>
      <c r="AD125" s="76">
        <v>577.04999999999995</v>
      </c>
      <c r="AE125" s="76">
        <v>1026.5999999999999</v>
      </c>
      <c r="AF125" s="76">
        <v>830.35</v>
      </c>
      <c r="AG125" s="76">
        <v>26247.25</v>
      </c>
    </row>
    <row r="126" spans="1:33" x14ac:dyDescent="0.3">
      <c r="A126" s="1"/>
      <c r="B126" s="74" t="s">
        <v>97</v>
      </c>
      <c r="C126" s="74" t="s">
        <v>1054</v>
      </c>
      <c r="D126" s="74" t="s">
        <v>99</v>
      </c>
      <c r="E126" s="75" t="s">
        <v>486</v>
      </c>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v>131.94999999999999</v>
      </c>
      <c r="AD126" s="76">
        <v>168.3</v>
      </c>
      <c r="AE126" s="76">
        <v>197.55</v>
      </c>
      <c r="AF126" s="76">
        <v>168.15</v>
      </c>
      <c r="AG126" s="76">
        <v>665.95</v>
      </c>
    </row>
    <row r="127" spans="1:33" x14ac:dyDescent="0.3">
      <c r="A127" s="1"/>
      <c r="B127" s="74" t="s">
        <v>97</v>
      </c>
      <c r="C127" s="74" t="s">
        <v>1054</v>
      </c>
      <c r="D127" s="74" t="s">
        <v>1055</v>
      </c>
      <c r="E127" s="75" t="s">
        <v>486</v>
      </c>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v>0</v>
      </c>
    </row>
    <row r="128" spans="1:33" x14ac:dyDescent="0.3">
      <c r="A128" s="1"/>
      <c r="B128" s="74" t="s">
        <v>97</v>
      </c>
      <c r="C128" s="74" t="s">
        <v>1054</v>
      </c>
      <c r="D128" s="74" t="s">
        <v>1056</v>
      </c>
      <c r="E128" s="75" t="s">
        <v>486</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c r="AA128" s="76"/>
      <c r="AB128" s="76"/>
      <c r="AC128" s="76"/>
      <c r="AD128" s="76"/>
      <c r="AE128" s="76"/>
      <c r="AF128" s="76"/>
      <c r="AG128" s="76">
        <v>37.950000000000003</v>
      </c>
    </row>
    <row r="129" spans="1:33" x14ac:dyDescent="0.3">
      <c r="A129" s="1"/>
      <c r="B129" s="74" t="s">
        <v>97</v>
      </c>
      <c r="C129" s="74" t="s">
        <v>1057</v>
      </c>
      <c r="D129" s="74" t="s">
        <v>1058</v>
      </c>
      <c r="E129" s="75" t="s">
        <v>486</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c r="AA129" s="76"/>
      <c r="AB129" s="76"/>
      <c r="AC129" s="76">
        <v>994.55</v>
      </c>
      <c r="AD129" s="76">
        <v>1230.7</v>
      </c>
      <c r="AE129" s="76"/>
      <c r="AF129" s="76"/>
      <c r="AG129" s="76">
        <v>11993.9</v>
      </c>
    </row>
    <row r="130" spans="1:33" x14ac:dyDescent="0.3">
      <c r="A130" s="1"/>
      <c r="B130" s="74" t="s">
        <v>97</v>
      </c>
      <c r="C130" s="74" t="s">
        <v>102</v>
      </c>
      <c r="D130" s="74" t="s">
        <v>1024</v>
      </c>
      <c r="E130" s="75" t="s">
        <v>486</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3507.0279999999998</v>
      </c>
      <c r="AA130" s="76">
        <v>3527.65</v>
      </c>
      <c r="AB130" s="76">
        <v>3490.25</v>
      </c>
      <c r="AC130" s="76">
        <v>3471.6</v>
      </c>
      <c r="AD130" s="76">
        <v>3406.6</v>
      </c>
      <c r="AE130" s="76">
        <v>3357.6</v>
      </c>
      <c r="AF130" s="76">
        <v>3166.45</v>
      </c>
      <c r="AG130" s="76">
        <v>88313.327999999994</v>
      </c>
    </row>
    <row r="131" spans="1:33" x14ac:dyDescent="0.3">
      <c r="A131" s="1"/>
      <c r="B131" s="74" t="s">
        <v>97</v>
      </c>
      <c r="C131" s="74" t="s">
        <v>102</v>
      </c>
      <c r="D131" s="74" t="s">
        <v>61</v>
      </c>
      <c r="E131" s="75" t="s">
        <v>486</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3535.7604999999999</v>
      </c>
      <c r="AA131" s="76">
        <v>3554.9</v>
      </c>
      <c r="AB131" s="76">
        <v>3514</v>
      </c>
      <c r="AC131" s="76">
        <v>3489.45</v>
      </c>
      <c r="AD131" s="76">
        <v>262.39999999999998</v>
      </c>
      <c r="AE131" s="76"/>
      <c r="AF131" s="76"/>
      <c r="AG131" s="76">
        <v>78902.310500000007</v>
      </c>
    </row>
    <row r="132" spans="1:33" x14ac:dyDescent="0.3">
      <c r="A132" s="1"/>
      <c r="B132" s="74" t="s">
        <v>97</v>
      </c>
      <c r="C132" s="74" t="s">
        <v>102</v>
      </c>
      <c r="D132" s="74" t="s">
        <v>1059</v>
      </c>
      <c r="E132" s="75" t="s">
        <v>486</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3588.6680000000001</v>
      </c>
      <c r="AA132" s="76">
        <v>3599.55</v>
      </c>
      <c r="AB132" s="76">
        <v>3583.4</v>
      </c>
      <c r="AC132" s="76">
        <v>3569.85</v>
      </c>
      <c r="AD132" s="76">
        <v>1761.3</v>
      </c>
      <c r="AE132" s="76">
        <v>1606</v>
      </c>
      <c r="AF132" s="76">
        <v>1524.7</v>
      </c>
      <c r="AG132" s="76">
        <v>87852.817999999999</v>
      </c>
    </row>
    <row r="133" spans="1:33" x14ac:dyDescent="0.3">
      <c r="A133" s="1"/>
      <c r="B133" s="74" t="s">
        <v>1060</v>
      </c>
      <c r="C133" s="74" t="s">
        <v>1061</v>
      </c>
      <c r="D133" s="74" t="s">
        <v>58</v>
      </c>
      <c r="E133" s="75" t="s">
        <v>487</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130.85</v>
      </c>
      <c r="AA133" s="76">
        <v>110.1</v>
      </c>
      <c r="AB133" s="76">
        <v>98.1</v>
      </c>
      <c r="AC133" s="76">
        <v>142.65</v>
      </c>
      <c r="AD133" s="76">
        <v>78.25</v>
      </c>
      <c r="AE133" s="76">
        <v>137.85</v>
      </c>
      <c r="AF133" s="76">
        <v>110.7</v>
      </c>
      <c r="AG133" s="76">
        <v>3254.75</v>
      </c>
    </row>
    <row r="134" spans="1:33" x14ac:dyDescent="0.3">
      <c r="A134" s="1"/>
      <c r="B134" s="74" t="s">
        <v>520</v>
      </c>
      <c r="C134" s="74" t="s">
        <v>1062</v>
      </c>
      <c r="D134" s="74" t="s">
        <v>58</v>
      </c>
      <c r="E134" s="75" t="s">
        <v>488</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582.4</v>
      </c>
      <c r="AA134" s="76">
        <v>334.85</v>
      </c>
      <c r="AB134" s="76">
        <v>177.95</v>
      </c>
      <c r="AC134" s="76">
        <v>64.349999999999994</v>
      </c>
      <c r="AD134" s="76">
        <v>305.60000000000002</v>
      </c>
      <c r="AE134" s="76">
        <v>752.15</v>
      </c>
      <c r="AF134" s="76">
        <v>711.7</v>
      </c>
      <c r="AG134" s="76">
        <v>10943.1</v>
      </c>
    </row>
    <row r="135" spans="1:33" x14ac:dyDescent="0.3">
      <c r="A135" s="1"/>
      <c r="B135" s="74" t="s">
        <v>521</v>
      </c>
      <c r="C135" s="74" t="s">
        <v>1063</v>
      </c>
      <c r="D135" s="74" t="s">
        <v>58</v>
      </c>
      <c r="E135" s="75" t="s">
        <v>488</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1558.45</v>
      </c>
      <c r="AA135" s="76">
        <v>1016.75</v>
      </c>
      <c r="AB135" s="76">
        <v>487.15</v>
      </c>
      <c r="AC135" s="76">
        <v>144.9</v>
      </c>
      <c r="AD135" s="76">
        <v>878.85</v>
      </c>
      <c r="AE135" s="76">
        <v>1948.5</v>
      </c>
      <c r="AF135" s="76">
        <v>1844.15</v>
      </c>
      <c r="AG135" s="76">
        <v>30367.15</v>
      </c>
    </row>
    <row r="136" spans="1:33" ht="27.6" x14ac:dyDescent="0.3">
      <c r="A136" s="1"/>
      <c r="B136" s="74" t="s">
        <v>510</v>
      </c>
      <c r="C136" s="74" t="s">
        <v>920</v>
      </c>
      <c r="D136" s="74" t="s">
        <v>58</v>
      </c>
      <c r="E136" s="75" t="s">
        <v>485</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356.4</v>
      </c>
      <c r="AA136" s="76">
        <v>329.9</v>
      </c>
      <c r="AB136" s="76">
        <v>320.14999999999998</v>
      </c>
      <c r="AC136" s="76">
        <v>312.10000000000002</v>
      </c>
      <c r="AD136" s="76">
        <v>302.39999999999998</v>
      </c>
      <c r="AE136" s="76">
        <v>306.5</v>
      </c>
      <c r="AF136" s="76">
        <v>319.10000000000002</v>
      </c>
      <c r="AG136" s="76">
        <v>9798.9500000000007</v>
      </c>
    </row>
    <row r="137" spans="1:33" x14ac:dyDescent="0.3">
      <c r="A137" s="1"/>
      <c r="B137" s="74" t="s">
        <v>316</v>
      </c>
      <c r="C137" s="74" t="s">
        <v>952</v>
      </c>
      <c r="D137" s="74" t="s">
        <v>58</v>
      </c>
      <c r="E137" s="75" t="s">
        <v>486</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108</v>
      </c>
      <c r="AA137" s="76">
        <v>103.6</v>
      </c>
      <c r="AB137" s="76">
        <v>90.8</v>
      </c>
      <c r="AC137" s="76">
        <v>81</v>
      </c>
      <c r="AD137" s="76">
        <v>79.45</v>
      </c>
      <c r="AE137" s="76">
        <v>108</v>
      </c>
      <c r="AF137" s="76">
        <v>104.8</v>
      </c>
      <c r="AG137" s="76">
        <v>2547.6999999999998</v>
      </c>
    </row>
    <row r="138" spans="1:33" x14ac:dyDescent="0.3">
      <c r="A138" s="1"/>
      <c r="B138" s="74" t="s">
        <v>316</v>
      </c>
      <c r="C138" s="74" t="s">
        <v>1064</v>
      </c>
      <c r="D138" s="74" t="s">
        <v>58</v>
      </c>
      <c r="E138" s="75" t="s">
        <v>486</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67.2</v>
      </c>
      <c r="AA138" s="76">
        <v>64.849999999999994</v>
      </c>
      <c r="AB138" s="76">
        <v>66.349999999999994</v>
      </c>
      <c r="AC138" s="76">
        <v>66.5</v>
      </c>
      <c r="AD138" s="76">
        <v>67.2</v>
      </c>
      <c r="AE138" s="76">
        <v>69.7</v>
      </c>
      <c r="AF138" s="76">
        <v>69.349999999999994</v>
      </c>
      <c r="AG138" s="76">
        <v>1707.95</v>
      </c>
    </row>
    <row r="139" spans="1:33" x14ac:dyDescent="0.3">
      <c r="A139" s="1"/>
      <c r="B139" s="74" t="s">
        <v>316</v>
      </c>
      <c r="C139" s="74" t="s">
        <v>1065</v>
      </c>
      <c r="D139" s="74" t="s">
        <v>58</v>
      </c>
      <c r="E139" s="75" t="s">
        <v>486</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26.4</v>
      </c>
      <c r="AA139" s="76">
        <v>26.4</v>
      </c>
      <c r="AB139" s="76">
        <v>26.4</v>
      </c>
      <c r="AC139" s="76">
        <v>26.4</v>
      </c>
      <c r="AD139" s="76">
        <v>26.5</v>
      </c>
      <c r="AE139" s="76">
        <v>8.8000000000000007</v>
      </c>
      <c r="AF139" s="76"/>
      <c r="AG139" s="76">
        <v>1106.9000000000001</v>
      </c>
    </row>
    <row r="140" spans="1:33" x14ac:dyDescent="0.3">
      <c r="A140" s="1"/>
      <c r="B140" s="74" t="s">
        <v>316</v>
      </c>
      <c r="C140" s="74" t="s">
        <v>1066</v>
      </c>
      <c r="D140" s="74" t="s">
        <v>58</v>
      </c>
      <c r="E140" s="75" t="s">
        <v>486</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39.799999999999997</v>
      </c>
      <c r="AA140" s="76">
        <v>54.75</v>
      </c>
      <c r="AB140" s="76">
        <v>53</v>
      </c>
      <c r="AC140" s="76">
        <v>52.8</v>
      </c>
      <c r="AD140" s="76">
        <v>52.8</v>
      </c>
      <c r="AE140" s="76">
        <v>52.8</v>
      </c>
      <c r="AF140" s="76">
        <v>44.4</v>
      </c>
      <c r="AG140" s="76">
        <v>963.95</v>
      </c>
    </row>
    <row r="141" spans="1:33" ht="27.6" x14ac:dyDescent="0.3">
      <c r="A141" s="1"/>
      <c r="B141" s="74" t="s">
        <v>494</v>
      </c>
      <c r="C141" s="74" t="s">
        <v>1067</v>
      </c>
      <c r="D141" s="74" t="s">
        <v>1068</v>
      </c>
      <c r="E141" s="75" t="s">
        <v>486</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v>0</v>
      </c>
    </row>
    <row r="142" spans="1:33" ht="27.6" x14ac:dyDescent="0.3">
      <c r="A142" s="1"/>
      <c r="B142" s="74" t="s">
        <v>494</v>
      </c>
      <c r="C142" s="74" t="s">
        <v>1067</v>
      </c>
      <c r="D142" s="74" t="s">
        <v>1069</v>
      </c>
      <c r="E142" s="75" t="s">
        <v>486</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v>0</v>
      </c>
    </row>
    <row r="143" spans="1:33" x14ac:dyDescent="0.3">
      <c r="A143" s="1"/>
      <c r="B143" s="74" t="s">
        <v>535</v>
      </c>
      <c r="C143" s="74" t="s">
        <v>1070</v>
      </c>
      <c r="D143" s="74" t="s">
        <v>58</v>
      </c>
      <c r="E143" s="75" t="s">
        <v>487</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115.5</v>
      </c>
      <c r="AA143" s="76">
        <v>116.8</v>
      </c>
      <c r="AB143" s="76">
        <v>114.7</v>
      </c>
      <c r="AC143" s="76">
        <v>114.2</v>
      </c>
      <c r="AD143" s="76">
        <v>100.05</v>
      </c>
      <c r="AE143" s="76">
        <v>113.9</v>
      </c>
      <c r="AF143" s="76">
        <v>87.4</v>
      </c>
      <c r="AG143" s="76">
        <v>2929.4</v>
      </c>
    </row>
    <row r="144" spans="1:33" x14ac:dyDescent="0.3">
      <c r="A144" s="1"/>
      <c r="B144" s="74" t="s">
        <v>108</v>
      </c>
      <c r="C144" s="74" t="s">
        <v>109</v>
      </c>
      <c r="D144" s="74" t="s">
        <v>1031</v>
      </c>
      <c r="E144" s="75" t="s">
        <v>486</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v>0</v>
      </c>
    </row>
    <row r="145" spans="1:33" x14ac:dyDescent="0.3">
      <c r="A145" s="1"/>
      <c r="B145" s="74" t="s">
        <v>108</v>
      </c>
      <c r="C145" s="74" t="s">
        <v>109</v>
      </c>
      <c r="D145" s="74" t="s">
        <v>1032</v>
      </c>
      <c r="E145" s="75" t="s">
        <v>486</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v>0</v>
      </c>
    </row>
    <row r="146" spans="1:33" x14ac:dyDescent="0.3">
      <c r="A146" s="1"/>
      <c r="B146" s="74" t="s">
        <v>108</v>
      </c>
      <c r="C146" s="74" t="s">
        <v>109</v>
      </c>
      <c r="D146" s="74" t="s">
        <v>1024</v>
      </c>
      <c r="E146" s="75" t="s">
        <v>486</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v>0</v>
      </c>
    </row>
    <row r="147" spans="1:33" x14ac:dyDescent="0.3">
      <c r="A147" s="1"/>
      <c r="B147" s="74" t="s">
        <v>108</v>
      </c>
      <c r="C147" s="74" t="s">
        <v>109</v>
      </c>
      <c r="D147" s="74" t="s">
        <v>61</v>
      </c>
      <c r="E147" s="75" t="s">
        <v>486</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v>0</v>
      </c>
    </row>
    <row r="148" spans="1:33" x14ac:dyDescent="0.3">
      <c r="A148" s="1"/>
      <c r="B148" s="74" t="s">
        <v>493</v>
      </c>
      <c r="C148" s="74" t="s">
        <v>921</v>
      </c>
      <c r="D148" s="74" t="s">
        <v>58</v>
      </c>
      <c r="E148" s="75" t="s">
        <v>485</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1860.55</v>
      </c>
      <c r="AA148" s="76">
        <v>1280.5999999999999</v>
      </c>
      <c r="AB148" s="76">
        <v>1712.3</v>
      </c>
      <c r="AC148" s="76">
        <v>1718.3</v>
      </c>
      <c r="AD148" s="76">
        <v>1636.85</v>
      </c>
      <c r="AE148" s="76">
        <v>1748.65</v>
      </c>
      <c r="AF148" s="76">
        <v>1611.15</v>
      </c>
      <c r="AG148" s="76">
        <v>52380.4</v>
      </c>
    </row>
    <row r="149" spans="1:33" x14ac:dyDescent="0.3">
      <c r="A149" s="1"/>
      <c r="B149" s="74" t="s">
        <v>493</v>
      </c>
      <c r="C149" s="74" t="s">
        <v>922</v>
      </c>
      <c r="D149" s="74" t="s">
        <v>58</v>
      </c>
      <c r="E149" s="75" t="s">
        <v>485</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14.2</v>
      </c>
      <c r="AA149" s="76">
        <v>6.55</v>
      </c>
      <c r="AB149" s="76">
        <v>10.25</v>
      </c>
      <c r="AC149" s="76">
        <v>12</v>
      </c>
      <c r="AD149" s="76">
        <v>12</v>
      </c>
      <c r="AE149" s="76">
        <v>12</v>
      </c>
      <c r="AF149" s="76">
        <v>12</v>
      </c>
      <c r="AG149" s="76">
        <v>396.85</v>
      </c>
    </row>
    <row r="150" spans="1:33" x14ac:dyDescent="0.3">
      <c r="A150" s="1"/>
      <c r="B150" s="74" t="s">
        <v>541</v>
      </c>
      <c r="C150" s="74" t="s">
        <v>956</v>
      </c>
      <c r="D150" s="74" t="s">
        <v>1031</v>
      </c>
      <c r="E150" s="75" t="s">
        <v>486</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v>0</v>
      </c>
    </row>
    <row r="151" spans="1:33" x14ac:dyDescent="0.3">
      <c r="A151" s="1"/>
      <c r="B151" s="74" t="s">
        <v>541</v>
      </c>
      <c r="C151" s="74" t="s">
        <v>956</v>
      </c>
      <c r="D151" s="74" t="s">
        <v>1071</v>
      </c>
      <c r="E151" s="75" t="s">
        <v>486</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v>0</v>
      </c>
    </row>
    <row r="152" spans="1:33" x14ac:dyDescent="0.3">
      <c r="A152" s="1"/>
      <c r="B152" s="74" t="s">
        <v>491</v>
      </c>
      <c r="C152" s="74" t="s">
        <v>1072</v>
      </c>
      <c r="D152" s="74" t="s">
        <v>1073</v>
      </c>
      <c r="E152" s="75" t="s">
        <v>486</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v>0</v>
      </c>
    </row>
    <row r="153" spans="1:33" x14ac:dyDescent="0.3">
      <c r="A153" s="1"/>
      <c r="B153" s="74" t="s">
        <v>491</v>
      </c>
      <c r="C153" s="74" t="s">
        <v>1072</v>
      </c>
      <c r="D153" s="74" t="s">
        <v>1071</v>
      </c>
      <c r="E153" s="75" t="s">
        <v>486</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v>0</v>
      </c>
    </row>
    <row r="154" spans="1:33" x14ac:dyDescent="0.3">
      <c r="A154" s="1"/>
      <c r="B154" s="74" t="s">
        <v>491</v>
      </c>
      <c r="C154" s="74" t="s">
        <v>1072</v>
      </c>
      <c r="D154" s="74" t="s">
        <v>1074</v>
      </c>
      <c r="E154" s="75" t="s">
        <v>486</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v>0</v>
      </c>
    </row>
    <row r="155" spans="1:33" x14ac:dyDescent="0.3">
      <c r="A155" s="1"/>
      <c r="B155" s="74" t="s">
        <v>491</v>
      </c>
      <c r="C155" s="74" t="s">
        <v>1072</v>
      </c>
      <c r="D155" s="74" t="s">
        <v>1075</v>
      </c>
      <c r="E155" s="75" t="s">
        <v>486</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v>0</v>
      </c>
    </row>
    <row r="156" spans="1:33" x14ac:dyDescent="0.3">
      <c r="A156" s="1"/>
      <c r="B156" s="74" t="s">
        <v>923</v>
      </c>
      <c r="C156" s="74" t="s">
        <v>924</v>
      </c>
      <c r="D156" s="74" t="s">
        <v>58</v>
      </c>
      <c r="E156" s="75" t="s">
        <v>485</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454.75</v>
      </c>
      <c r="AA156" s="76">
        <v>453.7</v>
      </c>
      <c r="AB156" s="76">
        <v>450.75</v>
      </c>
      <c r="AC156" s="76">
        <v>183.8</v>
      </c>
      <c r="AD156" s="76">
        <v>414.75</v>
      </c>
      <c r="AE156" s="76">
        <v>441.75</v>
      </c>
      <c r="AF156" s="76">
        <v>443.15</v>
      </c>
      <c r="AG156" s="76">
        <v>12248.65</v>
      </c>
    </row>
    <row r="157" spans="1:33" x14ac:dyDescent="0.3">
      <c r="A157" s="1"/>
      <c r="B157" s="74" t="s">
        <v>923</v>
      </c>
      <c r="C157" s="74" t="s">
        <v>925</v>
      </c>
      <c r="D157" s="74" t="s">
        <v>58</v>
      </c>
      <c r="E157" s="75" t="s">
        <v>485</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132.35</v>
      </c>
      <c r="AA157" s="76">
        <v>132.55000000000001</v>
      </c>
      <c r="AB157" s="76">
        <v>127.25</v>
      </c>
      <c r="AC157" s="76">
        <v>116.55</v>
      </c>
      <c r="AD157" s="76">
        <v>101.7</v>
      </c>
      <c r="AE157" s="76">
        <v>124.5</v>
      </c>
      <c r="AF157" s="76">
        <v>203.35</v>
      </c>
      <c r="AG157" s="76">
        <v>4866.3</v>
      </c>
    </row>
    <row r="158" spans="1:33" x14ac:dyDescent="0.3">
      <c r="A158" s="1"/>
      <c r="B158" s="74" t="s">
        <v>111</v>
      </c>
      <c r="C158" s="74" t="s">
        <v>926</v>
      </c>
      <c r="D158" s="74" t="s">
        <v>58</v>
      </c>
      <c r="E158" s="75" t="s">
        <v>485</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91.2</v>
      </c>
      <c r="AA158" s="76">
        <v>91.2</v>
      </c>
      <c r="AB158" s="76">
        <v>91.2</v>
      </c>
      <c r="AC158" s="76">
        <v>91.2</v>
      </c>
      <c r="AD158" s="76">
        <v>91.2</v>
      </c>
      <c r="AE158" s="76">
        <v>91.2</v>
      </c>
      <c r="AF158" s="76">
        <v>91.2</v>
      </c>
      <c r="AG158" s="76">
        <v>1802.65</v>
      </c>
    </row>
    <row r="159" spans="1:33" x14ac:dyDescent="0.3">
      <c r="A159" s="1"/>
      <c r="B159" s="74" t="s">
        <v>111</v>
      </c>
      <c r="C159" s="74" t="s">
        <v>927</v>
      </c>
      <c r="D159" s="74" t="s">
        <v>58</v>
      </c>
      <c r="E159" s="75" t="s">
        <v>485</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911.65</v>
      </c>
      <c r="AA159" s="76">
        <v>890.85</v>
      </c>
      <c r="AB159" s="76">
        <v>869.65</v>
      </c>
      <c r="AC159" s="76">
        <v>850.2</v>
      </c>
      <c r="AD159" s="76">
        <v>834.5</v>
      </c>
      <c r="AE159" s="76">
        <v>811.05</v>
      </c>
      <c r="AF159" s="76">
        <v>813.4</v>
      </c>
      <c r="AG159" s="76">
        <v>26007.9</v>
      </c>
    </row>
    <row r="160" spans="1:33" x14ac:dyDescent="0.3">
      <c r="A160" s="1"/>
      <c r="B160" s="74" t="s">
        <v>111</v>
      </c>
      <c r="C160" s="74" t="s">
        <v>112</v>
      </c>
      <c r="D160" s="74" t="s">
        <v>58</v>
      </c>
      <c r="E160" s="75" t="s">
        <v>485</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2062.5</v>
      </c>
      <c r="AA160" s="76">
        <v>2005.05</v>
      </c>
      <c r="AB160" s="76">
        <v>2067</v>
      </c>
      <c r="AC160" s="76">
        <v>1872.45</v>
      </c>
      <c r="AD160" s="76">
        <v>1804</v>
      </c>
      <c r="AE160" s="76">
        <v>1986.35</v>
      </c>
      <c r="AF160" s="76">
        <v>2122.4499999999998</v>
      </c>
      <c r="AG160" s="76">
        <v>61373.25</v>
      </c>
    </row>
    <row r="161" spans="1:33" x14ac:dyDescent="0.3">
      <c r="A161" s="1"/>
      <c r="B161" s="74" t="s">
        <v>111</v>
      </c>
      <c r="C161" s="74" t="s">
        <v>928</v>
      </c>
      <c r="D161" s="74" t="s">
        <v>58</v>
      </c>
      <c r="E161" s="75" t="s">
        <v>485</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175.4</v>
      </c>
      <c r="AA161" s="76">
        <v>169.3</v>
      </c>
      <c r="AB161" s="76">
        <v>183.2</v>
      </c>
      <c r="AC161" s="76">
        <v>190.5</v>
      </c>
      <c r="AD161" s="76">
        <v>196.8</v>
      </c>
      <c r="AE161" s="76">
        <v>218.4</v>
      </c>
      <c r="AF161" s="76">
        <v>233.05</v>
      </c>
      <c r="AG161" s="76">
        <v>7233.6</v>
      </c>
    </row>
    <row r="162" spans="1:33" x14ac:dyDescent="0.3">
      <c r="A162" s="1"/>
      <c r="B162" s="74" t="s">
        <v>111</v>
      </c>
      <c r="C162" s="74" t="s">
        <v>929</v>
      </c>
      <c r="D162" s="74" t="s">
        <v>58</v>
      </c>
      <c r="E162" s="75" t="s">
        <v>485</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794.6</v>
      </c>
      <c r="AA162" s="76">
        <v>769.3</v>
      </c>
      <c r="AB162" s="76">
        <v>791.45</v>
      </c>
      <c r="AC162" s="76">
        <v>786.25</v>
      </c>
      <c r="AD162" s="76">
        <v>798.8</v>
      </c>
      <c r="AE162" s="76">
        <v>797.25</v>
      </c>
      <c r="AF162" s="76">
        <v>797</v>
      </c>
      <c r="AG162" s="76">
        <v>18481.3</v>
      </c>
    </row>
    <row r="163" spans="1:33" x14ac:dyDescent="0.3">
      <c r="A163" s="1"/>
      <c r="B163" s="74" t="s">
        <v>111</v>
      </c>
      <c r="C163" s="74" t="s">
        <v>930</v>
      </c>
      <c r="D163" s="74" t="s">
        <v>58</v>
      </c>
      <c r="E163" s="75" t="s">
        <v>485</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188.15</v>
      </c>
      <c r="AA163" s="76">
        <v>183.65</v>
      </c>
      <c r="AB163" s="76">
        <v>176.3</v>
      </c>
      <c r="AC163" s="76">
        <v>172.5</v>
      </c>
      <c r="AD163" s="76">
        <v>173.8</v>
      </c>
      <c r="AE163" s="76">
        <v>84.4</v>
      </c>
      <c r="AF163" s="76">
        <v>168.45</v>
      </c>
      <c r="AG163" s="76">
        <v>4988.3999999999996</v>
      </c>
    </row>
    <row r="164" spans="1:33" x14ac:dyDescent="0.3">
      <c r="A164" s="1"/>
      <c r="B164" s="74" t="s">
        <v>111</v>
      </c>
      <c r="C164" s="74" t="s">
        <v>931</v>
      </c>
      <c r="D164" s="74" t="s">
        <v>58</v>
      </c>
      <c r="E164" s="75" t="s">
        <v>485</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49.25</v>
      </c>
      <c r="AA164" s="76">
        <v>45.75</v>
      </c>
      <c r="AB164" s="76">
        <v>41.1</v>
      </c>
      <c r="AC164" s="76">
        <v>40.299999999999997</v>
      </c>
      <c r="AD164" s="76">
        <v>38.299999999999997</v>
      </c>
      <c r="AE164" s="76">
        <v>38</v>
      </c>
      <c r="AF164" s="76">
        <v>38</v>
      </c>
      <c r="AG164" s="76">
        <v>1445.15</v>
      </c>
    </row>
    <row r="165" spans="1:33" x14ac:dyDescent="0.3">
      <c r="A165" s="1"/>
      <c r="B165" s="74" t="s">
        <v>111</v>
      </c>
      <c r="C165" s="74" t="s">
        <v>932</v>
      </c>
      <c r="D165" s="74" t="s">
        <v>58</v>
      </c>
      <c r="E165" s="75" t="s">
        <v>485</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2103.15</v>
      </c>
      <c r="AA165" s="76">
        <v>2100.25</v>
      </c>
      <c r="AB165" s="76">
        <v>1951.65</v>
      </c>
      <c r="AC165" s="76">
        <v>2027.85</v>
      </c>
      <c r="AD165" s="76">
        <v>2086.9</v>
      </c>
      <c r="AE165" s="76">
        <v>2089.4</v>
      </c>
      <c r="AF165" s="76">
        <v>2108.6999999999998</v>
      </c>
      <c r="AG165" s="76">
        <v>62443.9</v>
      </c>
    </row>
    <row r="166" spans="1:33" x14ac:dyDescent="0.3">
      <c r="A166" s="1"/>
      <c r="B166" s="74" t="s">
        <v>1076</v>
      </c>
      <c r="C166" s="74" t="s">
        <v>1077</v>
      </c>
      <c r="D166" s="74" t="s">
        <v>58</v>
      </c>
      <c r="E166" s="75" t="s">
        <v>487</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87.3</v>
      </c>
      <c r="AA166" s="76">
        <v>54.55</v>
      </c>
      <c r="AB166" s="76">
        <v>71.3</v>
      </c>
      <c r="AC166" s="76">
        <v>136.69999999999999</v>
      </c>
      <c r="AD166" s="76">
        <v>72.95</v>
      </c>
      <c r="AE166" s="76">
        <v>116.4</v>
      </c>
      <c r="AF166" s="76">
        <v>22.5</v>
      </c>
      <c r="AG166" s="76">
        <v>2606.6999999999998</v>
      </c>
    </row>
    <row r="167" spans="1:33" x14ac:dyDescent="0.3">
      <c r="A167" s="1"/>
      <c r="B167" s="74" t="s">
        <v>116</v>
      </c>
      <c r="C167" s="74" t="s">
        <v>1078</v>
      </c>
      <c r="D167" s="74" t="s">
        <v>1031</v>
      </c>
      <c r="E167" s="75" t="s">
        <v>486</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c r="AA167" s="76"/>
      <c r="AB167" s="76">
        <v>653.9</v>
      </c>
      <c r="AC167" s="76">
        <v>1270.1500000000001</v>
      </c>
      <c r="AD167" s="76">
        <v>4130.3</v>
      </c>
      <c r="AE167" s="76">
        <v>35.4</v>
      </c>
      <c r="AF167" s="76"/>
      <c r="AG167" s="76">
        <v>49216.724999999999</v>
      </c>
    </row>
    <row r="168" spans="1:33" x14ac:dyDescent="0.3">
      <c r="A168" s="1"/>
      <c r="B168" s="74" t="s">
        <v>116</v>
      </c>
      <c r="C168" s="74" t="s">
        <v>1078</v>
      </c>
      <c r="D168" s="74" t="s">
        <v>993</v>
      </c>
      <c r="E168" s="75" t="s">
        <v>486</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c r="AA168" s="76"/>
      <c r="AB168" s="76"/>
      <c r="AC168" s="76">
        <v>524.29999999999995</v>
      </c>
      <c r="AD168" s="76">
        <v>2141.25</v>
      </c>
      <c r="AE168" s="76">
        <v>0.1</v>
      </c>
      <c r="AF168" s="76"/>
      <c r="AG168" s="76">
        <v>21446.01</v>
      </c>
    </row>
    <row r="169" spans="1:33" x14ac:dyDescent="0.3">
      <c r="A169" s="1"/>
      <c r="B169" s="74" t="s">
        <v>120</v>
      </c>
      <c r="C169" s="74" t="s">
        <v>1079</v>
      </c>
      <c r="D169" s="74" t="s">
        <v>1031</v>
      </c>
      <c r="E169" s="75" t="s">
        <v>486</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c r="AA169" s="76"/>
      <c r="AB169" s="76"/>
      <c r="AC169" s="76"/>
      <c r="AD169" s="76"/>
      <c r="AE169" s="76"/>
      <c r="AF169" s="76"/>
      <c r="AG169" s="76">
        <v>7742.6</v>
      </c>
    </row>
    <row r="170" spans="1:33" x14ac:dyDescent="0.3">
      <c r="A170" s="1"/>
      <c r="B170" s="74" t="s">
        <v>120</v>
      </c>
      <c r="C170" s="74" t="s">
        <v>1079</v>
      </c>
      <c r="D170" s="74" t="s">
        <v>1032</v>
      </c>
      <c r="E170" s="75" t="s">
        <v>486</v>
      </c>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v>0</v>
      </c>
    </row>
    <row r="171" spans="1:33" x14ac:dyDescent="0.3">
      <c r="A171" s="1"/>
      <c r="B171" s="216" t="s">
        <v>1080</v>
      </c>
      <c r="C171" s="216"/>
      <c r="D171" s="216"/>
      <c r="E171" s="216"/>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165008.47450000001</v>
      </c>
      <c r="AA171" s="77">
        <v>153443.04999999999</v>
      </c>
      <c r="AB171" s="77">
        <v>163951</v>
      </c>
      <c r="AC171" s="77">
        <v>167989.09375</v>
      </c>
      <c r="AD171" s="77">
        <v>169117.99932</v>
      </c>
      <c r="AE171" s="77">
        <v>168807.14814</v>
      </c>
      <c r="AF171" s="77">
        <v>168866.8</v>
      </c>
      <c r="AG171" s="77">
        <v>4433730.9178649997</v>
      </c>
    </row>
    <row r="172" spans="1:33"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7.399999999999999" x14ac:dyDescent="0.3">
      <c r="A174" s="1"/>
      <c r="B174" s="2" t="s">
        <v>1081</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22.95" customHeight="1" x14ac:dyDescent="0.3">
      <c r="A175" s="1"/>
      <c r="B175" s="205" t="s">
        <v>3</v>
      </c>
      <c r="C175" s="205" t="s">
        <v>58</v>
      </c>
      <c r="D175" s="205" t="s">
        <v>988</v>
      </c>
      <c r="E175" s="205" t="s">
        <v>989</v>
      </c>
      <c r="F175" s="215" t="s">
        <v>990</v>
      </c>
      <c r="G175" s="215"/>
      <c r="H175" s="215"/>
      <c r="I175" s="215"/>
      <c r="J175" s="215"/>
      <c r="K175" s="215"/>
      <c r="L175" s="215"/>
      <c r="M175" s="215"/>
      <c r="N175" s="215"/>
      <c r="O175" s="215"/>
      <c r="P175" s="215"/>
      <c r="Q175" s="215"/>
      <c r="R175" s="215"/>
      <c r="S175" s="215"/>
      <c r="T175" s="215"/>
      <c r="U175" s="215"/>
      <c r="V175" s="215"/>
      <c r="W175" s="215"/>
      <c r="X175" s="215"/>
      <c r="Y175" s="215"/>
      <c r="Z175" s="215"/>
      <c r="AA175" s="215"/>
      <c r="AB175" s="215"/>
      <c r="AC175" s="215"/>
      <c r="AD175" s="215"/>
      <c r="AE175" s="215"/>
      <c r="AF175" s="215"/>
      <c r="AG175" s="215"/>
    </row>
    <row r="176" spans="1:33" ht="22.95" customHeight="1" x14ac:dyDescent="0.3">
      <c r="A176" s="1"/>
      <c r="B176" s="205"/>
      <c r="C176" s="205"/>
      <c r="D176" s="205"/>
      <c r="E176" s="205"/>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t="s">
        <v>859</v>
      </c>
    </row>
    <row r="177" spans="1:33" x14ac:dyDescent="0.3">
      <c r="A177" s="1"/>
      <c r="B177" s="74" t="s">
        <v>544</v>
      </c>
      <c r="C177" s="74" t="s">
        <v>1082</v>
      </c>
      <c r="D177" s="74" t="s">
        <v>995</v>
      </c>
      <c r="E177" s="75" t="s">
        <v>485</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v>22.062000000000001</v>
      </c>
      <c r="AD177" s="76"/>
      <c r="AE177" s="76"/>
      <c r="AF177" s="76">
        <v>147.66</v>
      </c>
      <c r="AG177" s="76">
        <v>169.72200000000001</v>
      </c>
    </row>
    <row r="178" spans="1:33" x14ac:dyDescent="0.3">
      <c r="A178" s="1"/>
      <c r="B178" s="74" t="s">
        <v>543</v>
      </c>
      <c r="C178" s="74" t="s">
        <v>1083</v>
      </c>
      <c r="D178" s="74" t="s">
        <v>995</v>
      </c>
      <c r="E178" s="75" t="s">
        <v>485</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90.948499999999996</v>
      </c>
      <c r="AA178" s="76">
        <v>79.459999999999994</v>
      </c>
      <c r="AB178" s="76">
        <v>72.1755</v>
      </c>
      <c r="AC178" s="76">
        <v>71.765000000000001</v>
      </c>
      <c r="AD178" s="76">
        <v>106.747</v>
      </c>
      <c r="AE178" s="76">
        <v>96.908649999999994</v>
      </c>
      <c r="AF178" s="76">
        <v>106.9</v>
      </c>
      <c r="AG178" s="76">
        <v>3025.8715999999999</v>
      </c>
    </row>
    <row r="179" spans="1:33" x14ac:dyDescent="0.3">
      <c r="A179" s="1"/>
      <c r="B179" s="74" t="s">
        <v>545</v>
      </c>
      <c r="C179" s="74" t="s">
        <v>1084</v>
      </c>
      <c r="D179" s="74" t="s">
        <v>58</v>
      </c>
      <c r="E179" s="75" t="s">
        <v>485</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267.25</v>
      </c>
      <c r="AA179" s="76">
        <v>261.95</v>
      </c>
      <c r="AB179" s="76">
        <v>257.35000000000002</v>
      </c>
      <c r="AC179" s="76">
        <v>248.7</v>
      </c>
      <c r="AD179" s="76">
        <v>249.5</v>
      </c>
      <c r="AE179" s="76">
        <v>250.75</v>
      </c>
      <c r="AF179" s="76">
        <v>258.8</v>
      </c>
      <c r="AG179" s="76">
        <v>7938.95</v>
      </c>
    </row>
    <row r="180" spans="1:33" x14ac:dyDescent="0.3">
      <c r="A180" s="1"/>
      <c r="B180" s="74" t="s">
        <v>546</v>
      </c>
      <c r="C180" s="74" t="s">
        <v>1085</v>
      </c>
      <c r="D180" s="74" t="s">
        <v>58</v>
      </c>
      <c r="E180" s="75" t="s">
        <v>486</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646.64653999999996</v>
      </c>
      <c r="AA180" s="76">
        <v>651.26480000000004</v>
      </c>
      <c r="AB180" s="76">
        <v>527.97604999999999</v>
      </c>
      <c r="AC180" s="76">
        <v>651.29999999999995</v>
      </c>
      <c r="AD180" s="76">
        <v>643.79255999999998</v>
      </c>
      <c r="AE180" s="76">
        <v>645.76136499999996</v>
      </c>
      <c r="AF180" s="76">
        <v>643.70000000000005</v>
      </c>
      <c r="AG180" s="76">
        <v>16568.944855000002</v>
      </c>
    </row>
    <row r="181" spans="1:33" x14ac:dyDescent="0.3">
      <c r="A181" s="1"/>
      <c r="B181" s="74" t="s">
        <v>1086</v>
      </c>
      <c r="C181" s="74" t="s">
        <v>1087</v>
      </c>
      <c r="D181" s="74" t="s">
        <v>1087</v>
      </c>
      <c r="E181" s="75" t="s">
        <v>486</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454.01350000000002</v>
      </c>
      <c r="AA181" s="76">
        <v>454.14330000000001</v>
      </c>
      <c r="AB181" s="76">
        <v>435.619665</v>
      </c>
      <c r="AC181" s="76">
        <v>453.61</v>
      </c>
      <c r="AD181" s="76">
        <v>454.13999000000001</v>
      </c>
      <c r="AE181" s="76">
        <v>454.380785</v>
      </c>
      <c r="AF181" s="76">
        <v>453.6</v>
      </c>
      <c r="AG181" s="76">
        <v>11925.625309999999</v>
      </c>
    </row>
    <row r="182" spans="1:33" x14ac:dyDescent="0.3">
      <c r="A182" s="1"/>
      <c r="B182" s="74" t="s">
        <v>923</v>
      </c>
      <c r="C182" s="74" t="s">
        <v>1088</v>
      </c>
      <c r="D182" s="74" t="s">
        <v>58</v>
      </c>
      <c r="E182" s="75" t="s">
        <v>485</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109.15</v>
      </c>
      <c r="AA182" s="76">
        <v>111.3</v>
      </c>
      <c r="AB182" s="76">
        <v>81.650000000000006</v>
      </c>
      <c r="AC182" s="76">
        <v>59.85</v>
      </c>
      <c r="AD182" s="76"/>
      <c r="AE182" s="76"/>
      <c r="AF182" s="76">
        <v>173.4</v>
      </c>
      <c r="AG182" s="76">
        <v>4754.3500000000004</v>
      </c>
    </row>
    <row r="183" spans="1:33" x14ac:dyDescent="0.3">
      <c r="A183" s="1"/>
      <c r="B183" s="74" t="s">
        <v>923</v>
      </c>
      <c r="C183" s="74" t="s">
        <v>1089</v>
      </c>
      <c r="D183" s="74" t="s">
        <v>58</v>
      </c>
      <c r="E183" s="75" t="s">
        <v>485</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385.6</v>
      </c>
      <c r="AA183" s="76">
        <v>385.6</v>
      </c>
      <c r="AB183" s="76">
        <v>377.35</v>
      </c>
      <c r="AC183" s="76">
        <v>385.05</v>
      </c>
      <c r="AD183" s="76">
        <v>377.3</v>
      </c>
      <c r="AE183" s="76">
        <v>385</v>
      </c>
      <c r="AF183" s="76">
        <v>385.45</v>
      </c>
      <c r="AG183" s="76">
        <v>10011.1</v>
      </c>
    </row>
    <row r="184" spans="1:33" x14ac:dyDescent="0.3">
      <c r="A184" s="1"/>
      <c r="B184" s="74" t="s">
        <v>542</v>
      </c>
      <c r="C184" s="74" t="s">
        <v>1090</v>
      </c>
      <c r="D184" s="74" t="s">
        <v>995</v>
      </c>
      <c r="E184" s="75" t="s">
        <v>485</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565.45584499999995</v>
      </c>
      <c r="AA184" s="76">
        <v>571.89573499999995</v>
      </c>
      <c r="AB184" s="76">
        <v>550.79881499999999</v>
      </c>
      <c r="AC184" s="76">
        <v>571.29999999999995</v>
      </c>
      <c r="AD184" s="76">
        <v>567.49884499999996</v>
      </c>
      <c r="AE184" s="76">
        <v>559.87565500000005</v>
      </c>
      <c r="AF184" s="76">
        <v>569.84153000000003</v>
      </c>
      <c r="AG184" s="76">
        <v>14538.430365</v>
      </c>
    </row>
    <row r="185" spans="1:33" x14ac:dyDescent="0.3">
      <c r="A185" s="1"/>
      <c r="B185" s="216" t="s">
        <v>1091</v>
      </c>
      <c r="C185" s="216"/>
      <c r="D185" s="216"/>
      <c r="E185" s="216"/>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2519.0643850000001</v>
      </c>
      <c r="AA185" s="77">
        <v>2515.6138350000001</v>
      </c>
      <c r="AB185" s="77">
        <v>2302.9200300000002</v>
      </c>
      <c r="AC185" s="77">
        <v>2463.6370000000002</v>
      </c>
      <c r="AD185" s="77">
        <v>2398.9783950000001</v>
      </c>
      <c r="AE185" s="77">
        <v>2392.6764549999998</v>
      </c>
      <c r="AF185" s="77">
        <v>2739.3515299999999</v>
      </c>
      <c r="AG185" s="77">
        <v>68932.994130000006</v>
      </c>
    </row>
    <row r="186" spans="1:33"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3">
      <c r="A190" s="1"/>
      <c r="B190" s="1"/>
      <c r="C190" s="1"/>
      <c r="D190" s="1"/>
      <c r="E190" s="1"/>
      <c r="F190" s="1"/>
      <c r="G190" s="1"/>
      <c r="H190" s="1"/>
      <c r="I190" s="78" t="s">
        <v>79</v>
      </c>
      <c r="J190" s="78">
        <v>777097.25</v>
      </c>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
      <c r="A191" s="1"/>
      <c r="B191" s="1"/>
      <c r="C191" s="1"/>
      <c r="D191" s="1"/>
      <c r="E191" s="1"/>
      <c r="F191" s="1"/>
      <c r="G191" s="1"/>
      <c r="H191" s="1"/>
      <c r="I191" s="78" t="s">
        <v>97</v>
      </c>
      <c r="J191" s="78">
        <v>637159.77875000006</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78" t="s">
        <v>63</v>
      </c>
      <c r="J192" s="78">
        <v>561295.19999999995</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78" t="s">
        <v>490</v>
      </c>
      <c r="J193" s="78">
        <v>542630.35499999998</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78" t="s">
        <v>75</v>
      </c>
      <c r="J194" s="78">
        <v>317354.24743500003</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78" t="s">
        <v>111</v>
      </c>
      <c r="J195" s="78">
        <v>183776.15</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78" t="s">
        <v>495</v>
      </c>
      <c r="J196" s="78">
        <v>157023.15</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78" t="s">
        <v>91</v>
      </c>
      <c r="J197" s="78">
        <v>151295.1</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78" t="s">
        <v>492</v>
      </c>
      <c r="J198" s="78">
        <v>102566.694695</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78" t="s">
        <v>194</v>
      </c>
      <c r="J199" s="78">
        <v>87074</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78" t="s">
        <v>497</v>
      </c>
      <c r="J200" s="78">
        <v>80545.939499999993</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78" t="s">
        <v>116</v>
      </c>
      <c r="J201" s="78">
        <v>70662.735000000001</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78" t="s">
        <v>489</v>
      </c>
      <c r="J202" s="78">
        <v>63737.599999999999</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8" t="s">
        <v>46</v>
      </c>
      <c r="J203" s="78">
        <v>61193.415000000001</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8" t="s">
        <v>500</v>
      </c>
      <c r="J204" s="78">
        <v>56116</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8" t="s">
        <v>493</v>
      </c>
      <c r="J205" s="78">
        <v>52777.25</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8" t="s">
        <v>533</v>
      </c>
      <c r="J206" s="78">
        <v>49037.599999999999</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8" t="s">
        <v>506</v>
      </c>
      <c r="J207" s="78">
        <v>39379</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8" t="s">
        <v>538</v>
      </c>
      <c r="J208" s="78">
        <v>39378.133999999998</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8" t="s">
        <v>496</v>
      </c>
      <c r="J209" s="78">
        <v>35769.9</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8" t="s">
        <v>521</v>
      </c>
      <c r="J210" s="78">
        <v>30367.15</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8" t="s">
        <v>529</v>
      </c>
      <c r="J211" s="78">
        <v>30310.25</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8" t="s">
        <v>527</v>
      </c>
      <c r="J212" s="78">
        <v>22391.85</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8" t="s">
        <v>531</v>
      </c>
      <c r="J213" s="78">
        <v>20942.7</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8" t="s">
        <v>502</v>
      </c>
      <c r="J214" s="78">
        <v>18892.7</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8" t="s">
        <v>536</v>
      </c>
      <c r="J215" s="78">
        <v>17114.95</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8" t="s">
        <v>507</v>
      </c>
      <c r="J216" s="78">
        <v>14793.8</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8" t="s">
        <v>513</v>
      </c>
      <c r="J217" s="78">
        <v>12995.1</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8" t="s">
        <v>499</v>
      </c>
      <c r="J218" s="78">
        <v>12242.5</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8" t="s">
        <v>498</v>
      </c>
      <c r="J219" s="78">
        <v>12139.55</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8" t="s">
        <v>514</v>
      </c>
      <c r="J220" s="78">
        <v>12046.985000000001</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8" t="s">
        <v>517</v>
      </c>
      <c r="J221" s="78">
        <v>11958.05</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8" t="s">
        <v>237</v>
      </c>
      <c r="J222" s="78">
        <v>11671.915000000001</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8" t="s">
        <v>528</v>
      </c>
      <c r="J223" s="78">
        <v>11491.35</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8" t="s">
        <v>520</v>
      </c>
      <c r="J224" s="78">
        <v>10943.1</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8" t="s">
        <v>530</v>
      </c>
      <c r="J225" s="78">
        <v>10825.95</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8" t="s">
        <v>510</v>
      </c>
      <c r="J226" s="78">
        <v>9798.9500000000007</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8" t="s">
        <v>539</v>
      </c>
      <c r="J227" s="78">
        <v>9662.2000000000007</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8" t="s">
        <v>55</v>
      </c>
      <c r="J228" s="78">
        <v>9386.15</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8" t="s">
        <v>515</v>
      </c>
      <c r="J229" s="78">
        <v>8525.2950000000001</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8" t="s">
        <v>120</v>
      </c>
      <c r="J230" s="78">
        <v>7742.6</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8" t="s">
        <v>525</v>
      </c>
      <c r="J231" s="78">
        <v>7303.75</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8" t="s">
        <v>508</v>
      </c>
      <c r="J232" s="78">
        <v>6573.8</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8" t="s">
        <v>522</v>
      </c>
      <c r="J233" s="78">
        <v>6326.5</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8" t="s">
        <v>537</v>
      </c>
      <c r="J234" s="78">
        <v>5522.35</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8" t="s">
        <v>532</v>
      </c>
      <c r="J235" s="78">
        <v>5151.3999999999996</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8" t="s">
        <v>540</v>
      </c>
      <c r="J236" s="78">
        <v>4204.8149999999996</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8" t="s">
        <v>519</v>
      </c>
      <c r="J237" s="78">
        <v>3254.75</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8" t="s">
        <v>534</v>
      </c>
      <c r="J238" s="78">
        <v>3056.29</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8" t="s">
        <v>535</v>
      </c>
      <c r="J239" s="78">
        <v>2929.4</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8" t="s">
        <v>518</v>
      </c>
      <c r="J240" s="78">
        <v>2734.65</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8" t="s">
        <v>523</v>
      </c>
      <c r="J241" s="78">
        <v>2606.6999999999998</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8" t="s">
        <v>516</v>
      </c>
      <c r="J242" s="78">
        <v>2213.25</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8" t="s">
        <v>512</v>
      </c>
      <c r="J243" s="78">
        <v>2148.8000000000002</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8" t="s">
        <v>524</v>
      </c>
      <c r="J244" s="78">
        <v>1882.85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8" t="s">
        <v>503</v>
      </c>
      <c r="J245" s="78">
        <v>1725.9</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8" t="s">
        <v>504</v>
      </c>
      <c r="J246" s="78">
        <v>1658.75</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8" t="s">
        <v>526</v>
      </c>
      <c r="J247" s="78">
        <v>1225.5999999999999</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8" t="s">
        <v>511</v>
      </c>
      <c r="J248" s="78">
        <v>776.7</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8" t="s">
        <v>505</v>
      </c>
      <c r="J249" s="78">
        <v>201.7</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8" t="s">
        <v>191</v>
      </c>
      <c r="J250" s="78">
        <v>71.099999999999994</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8" t="s">
        <v>509</v>
      </c>
      <c r="J251" s="78">
        <v>49.268484999999998</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c r="AG252" s="1"/>
    </row>
  </sheetData>
  <mergeCells count="13">
    <mergeCell ref="B3:G3"/>
    <mergeCell ref="B6:B7"/>
    <mergeCell ref="C6:C7"/>
    <mergeCell ref="D6:D7"/>
    <mergeCell ref="E6:E7"/>
    <mergeCell ref="F6:AG6"/>
    <mergeCell ref="F175:AG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479</v>
      </c>
      <c r="C5" s="217" t="s">
        <v>1092</v>
      </c>
      <c r="D5" s="217" t="s">
        <v>1092</v>
      </c>
      <c r="E5" s="217" t="s">
        <v>1092</v>
      </c>
      <c r="F5" s="217" t="s">
        <v>1092</v>
      </c>
      <c r="G5" s="217" t="s">
        <v>1092</v>
      </c>
      <c r="H5" s="217" t="s">
        <v>1092</v>
      </c>
      <c r="I5" s="217" t="s">
        <v>1092</v>
      </c>
      <c r="J5" s="217" t="s">
        <v>1092</v>
      </c>
      <c r="K5" s="217" t="s">
        <v>1092</v>
      </c>
      <c r="L5" s="217" t="s">
        <v>1092</v>
      </c>
      <c r="M5" s="217" t="s">
        <v>1092</v>
      </c>
      <c r="N5" s="217" t="s">
        <v>1092</v>
      </c>
      <c r="O5" s="217" t="s">
        <v>1092</v>
      </c>
      <c r="P5" s="217" t="s">
        <v>1092</v>
      </c>
      <c r="Q5" s="217" t="s">
        <v>1092</v>
      </c>
      <c r="R5" s="217" t="s">
        <v>1092</v>
      </c>
      <c r="S5" s="221" t="s">
        <v>479</v>
      </c>
      <c r="T5" s="218" t="s">
        <v>1093</v>
      </c>
      <c r="U5" s="218" t="s">
        <v>1093</v>
      </c>
      <c r="V5" s="218" t="s">
        <v>1093</v>
      </c>
      <c r="W5" s="218" t="s">
        <v>1093</v>
      </c>
      <c r="X5" s="218" t="s">
        <v>1093</v>
      </c>
      <c r="Y5" s="221" t="s">
        <v>479</v>
      </c>
      <c r="Z5" s="219" t="s">
        <v>1093</v>
      </c>
      <c r="AA5" s="219" t="s">
        <v>1093</v>
      </c>
      <c r="AB5" s="219" t="s">
        <v>1093</v>
      </c>
      <c r="AC5" s="219" t="s">
        <v>1093</v>
      </c>
      <c r="AD5" s="219" t="s">
        <v>1093</v>
      </c>
    </row>
    <row r="6" spans="1:30" ht="21" x14ac:dyDescent="0.3">
      <c r="A6" s="1"/>
      <c r="B6" s="221"/>
      <c r="C6" s="220" t="s">
        <v>484</v>
      </c>
      <c r="D6" s="220" t="s">
        <v>484</v>
      </c>
      <c r="E6" s="220" t="s">
        <v>484</v>
      </c>
      <c r="F6" s="220" t="s">
        <v>484</v>
      </c>
      <c r="G6" s="220" t="s">
        <v>483</v>
      </c>
      <c r="H6" s="220" t="s">
        <v>483</v>
      </c>
      <c r="I6" s="220" t="s">
        <v>483</v>
      </c>
      <c r="J6" s="220" t="s">
        <v>483</v>
      </c>
      <c r="K6" s="220" t="s">
        <v>482</v>
      </c>
      <c r="L6" s="220" t="s">
        <v>482</v>
      </c>
      <c r="M6" s="220" t="s">
        <v>482</v>
      </c>
      <c r="N6" s="220" t="s">
        <v>482</v>
      </c>
      <c r="O6" s="217" t="s">
        <v>1094</v>
      </c>
      <c r="P6" s="217" t="s">
        <v>1094</v>
      </c>
      <c r="Q6" s="217" t="s">
        <v>1094</v>
      </c>
      <c r="R6" s="217" t="s">
        <v>1094</v>
      </c>
      <c r="S6" s="221"/>
      <c r="T6" s="218" t="s">
        <v>1095</v>
      </c>
      <c r="U6" s="218" t="s">
        <v>1095</v>
      </c>
      <c r="V6" s="218" t="s">
        <v>1095</v>
      </c>
      <c r="W6" s="218" t="s">
        <v>1095</v>
      </c>
      <c r="X6" s="218" t="s">
        <v>1095</v>
      </c>
      <c r="Y6" s="221"/>
      <c r="Z6" s="219" t="s">
        <v>1096</v>
      </c>
      <c r="AA6" s="219" t="s">
        <v>1096</v>
      </c>
      <c r="AB6" s="219" t="s">
        <v>1096</v>
      </c>
      <c r="AC6" s="219" t="s">
        <v>1096</v>
      </c>
      <c r="AD6" s="219" t="s">
        <v>1096</v>
      </c>
    </row>
    <row r="7" spans="1:30" ht="30.6" x14ac:dyDescent="0.3">
      <c r="A7" s="1"/>
      <c r="B7" s="221"/>
      <c r="C7" s="79" t="s">
        <v>1097</v>
      </c>
      <c r="D7" s="79" t="s">
        <v>1098</v>
      </c>
      <c r="E7" s="79" t="s">
        <v>1099</v>
      </c>
      <c r="F7" s="79" t="s">
        <v>1100</v>
      </c>
      <c r="G7" s="79" t="s">
        <v>1101</v>
      </c>
      <c r="H7" s="79" t="s">
        <v>1102</v>
      </c>
      <c r="I7" s="79" t="s">
        <v>1103</v>
      </c>
      <c r="J7" s="79" t="s">
        <v>1104</v>
      </c>
      <c r="K7" s="79" t="s">
        <v>1105</v>
      </c>
      <c r="L7" s="79" t="s">
        <v>1106</v>
      </c>
      <c r="M7" s="79" t="s">
        <v>1107</v>
      </c>
      <c r="N7" s="79" t="s">
        <v>1108</v>
      </c>
      <c r="O7" s="64" t="s">
        <v>1109</v>
      </c>
      <c r="P7" s="64" t="s">
        <v>1110</v>
      </c>
      <c r="Q7" s="64" t="s">
        <v>1111</v>
      </c>
      <c r="R7" s="64" t="s">
        <v>1112</v>
      </c>
      <c r="S7" s="222"/>
      <c r="T7" s="80" t="s">
        <v>485</v>
      </c>
      <c r="U7" s="80" t="s">
        <v>486</v>
      </c>
      <c r="V7" s="80" t="s">
        <v>487</v>
      </c>
      <c r="W7" s="80" t="s">
        <v>488</v>
      </c>
      <c r="X7" s="80" t="s">
        <v>1112</v>
      </c>
      <c r="Y7" s="222"/>
      <c r="Z7" s="81" t="s">
        <v>1113</v>
      </c>
      <c r="AA7" s="81" t="s">
        <v>1114</v>
      </c>
      <c r="AB7" s="81" t="s">
        <v>1115</v>
      </c>
      <c r="AC7" s="81" t="s">
        <v>1116</v>
      </c>
      <c r="AD7" s="81" t="s">
        <v>935</v>
      </c>
    </row>
    <row r="8" spans="1:30" x14ac:dyDescent="0.3">
      <c r="A8" s="1"/>
      <c r="B8" s="82" t="s">
        <v>709</v>
      </c>
      <c r="C8" s="83">
        <v>239.8</v>
      </c>
      <c r="D8" s="83">
        <v>139.80000000000001</v>
      </c>
      <c r="E8" s="83">
        <v>0</v>
      </c>
      <c r="F8" s="83">
        <v>73.8</v>
      </c>
      <c r="G8" s="83">
        <v>2457.9</v>
      </c>
      <c r="H8" s="83">
        <v>2407.4</v>
      </c>
      <c r="I8" s="83">
        <v>0</v>
      </c>
      <c r="J8" s="83">
        <v>648</v>
      </c>
      <c r="K8" s="83">
        <v>501.1</v>
      </c>
      <c r="L8" s="83">
        <v>0</v>
      </c>
      <c r="M8" s="83">
        <v>0</v>
      </c>
      <c r="N8" s="83">
        <v>0</v>
      </c>
      <c r="O8" s="83">
        <v>453.4</v>
      </c>
      <c r="P8" s="83">
        <v>5513.3</v>
      </c>
      <c r="Q8" s="83">
        <v>501.1</v>
      </c>
      <c r="R8" s="84">
        <v>6467.8</v>
      </c>
      <c r="S8" s="82" t="s">
        <v>709</v>
      </c>
      <c r="T8" s="83">
        <v>3198.8</v>
      </c>
      <c r="U8" s="83">
        <v>2547.1999999999998</v>
      </c>
      <c r="V8" s="83">
        <v>0</v>
      </c>
      <c r="W8" s="83">
        <v>721.8</v>
      </c>
      <c r="X8" s="84">
        <v>6467.8</v>
      </c>
      <c r="Y8" s="82" t="s">
        <v>709</v>
      </c>
      <c r="Z8" s="83">
        <v>235.4</v>
      </c>
      <c r="AA8" s="83">
        <v>43.8</v>
      </c>
      <c r="AB8" s="83">
        <v>0</v>
      </c>
      <c r="AC8" s="83">
        <v>721.8</v>
      </c>
      <c r="AD8" s="84">
        <v>1001</v>
      </c>
    </row>
    <row r="9" spans="1:30" x14ac:dyDescent="0.3">
      <c r="A9" s="1"/>
      <c r="B9" s="82" t="s">
        <v>710</v>
      </c>
      <c r="C9" s="83">
        <v>240.8</v>
      </c>
      <c r="D9" s="83">
        <v>92.4</v>
      </c>
      <c r="E9" s="83">
        <v>0</v>
      </c>
      <c r="F9" s="83">
        <v>70.900000000000006</v>
      </c>
      <c r="G9" s="83">
        <v>2397.1999999999998</v>
      </c>
      <c r="H9" s="83">
        <v>2417.6999999999998</v>
      </c>
      <c r="I9" s="83">
        <v>0</v>
      </c>
      <c r="J9" s="83">
        <v>627.20000000000005</v>
      </c>
      <c r="K9" s="83">
        <v>470.8</v>
      </c>
      <c r="L9" s="83">
        <v>0</v>
      </c>
      <c r="M9" s="83">
        <v>0</v>
      </c>
      <c r="N9" s="83">
        <v>0</v>
      </c>
      <c r="O9" s="83">
        <v>404.1</v>
      </c>
      <c r="P9" s="83">
        <v>5442.1</v>
      </c>
      <c r="Q9" s="83">
        <v>470.8</v>
      </c>
      <c r="R9" s="84">
        <v>6317</v>
      </c>
      <c r="S9" s="82" t="s">
        <v>710</v>
      </c>
      <c r="T9" s="83">
        <v>3108.8</v>
      </c>
      <c r="U9" s="83">
        <v>2510.1</v>
      </c>
      <c r="V9" s="83">
        <v>0</v>
      </c>
      <c r="W9" s="83">
        <v>698.1</v>
      </c>
      <c r="X9" s="84">
        <v>6317</v>
      </c>
      <c r="Y9" s="82" t="s">
        <v>710</v>
      </c>
      <c r="Z9" s="83">
        <v>234.9</v>
      </c>
      <c r="AA9" s="83">
        <v>44.8</v>
      </c>
      <c r="AB9" s="83">
        <v>0</v>
      </c>
      <c r="AC9" s="83">
        <v>698.1</v>
      </c>
      <c r="AD9" s="84">
        <v>977.8</v>
      </c>
    </row>
    <row r="10" spans="1:30" x14ac:dyDescent="0.3">
      <c r="A10" s="1"/>
      <c r="B10" s="82" t="s">
        <v>711</v>
      </c>
      <c r="C10" s="83">
        <v>253</v>
      </c>
      <c r="D10" s="83">
        <v>90.9</v>
      </c>
      <c r="E10" s="83">
        <v>0</v>
      </c>
      <c r="F10" s="83">
        <v>69.099999999999994</v>
      </c>
      <c r="G10" s="83">
        <v>2237</v>
      </c>
      <c r="H10" s="83">
        <v>2375.6</v>
      </c>
      <c r="I10" s="83">
        <v>0</v>
      </c>
      <c r="J10" s="83">
        <v>669.5</v>
      </c>
      <c r="K10" s="83">
        <v>470.9</v>
      </c>
      <c r="L10" s="83">
        <v>0</v>
      </c>
      <c r="M10" s="83">
        <v>0</v>
      </c>
      <c r="N10" s="83">
        <v>0</v>
      </c>
      <c r="O10" s="83">
        <v>413</v>
      </c>
      <c r="P10" s="83">
        <v>5282.1</v>
      </c>
      <c r="Q10" s="83">
        <v>470.9</v>
      </c>
      <c r="R10" s="84">
        <v>6166</v>
      </c>
      <c r="S10" s="82" t="s">
        <v>711</v>
      </c>
      <c r="T10" s="83">
        <v>2960.9</v>
      </c>
      <c r="U10" s="83">
        <v>2466.5</v>
      </c>
      <c r="V10" s="83">
        <v>0</v>
      </c>
      <c r="W10" s="83">
        <v>738.6</v>
      </c>
      <c r="X10" s="84">
        <v>6166</v>
      </c>
      <c r="Y10" s="82" t="s">
        <v>711</v>
      </c>
      <c r="Z10" s="83">
        <v>240.4</v>
      </c>
      <c r="AA10" s="83">
        <v>43.1</v>
      </c>
      <c r="AB10" s="83">
        <v>0</v>
      </c>
      <c r="AC10" s="83">
        <v>738.6</v>
      </c>
      <c r="AD10" s="84">
        <v>1022.1</v>
      </c>
    </row>
    <row r="11" spans="1:30" x14ac:dyDescent="0.3">
      <c r="A11" s="1"/>
      <c r="B11" s="82" t="s">
        <v>712</v>
      </c>
      <c r="C11" s="83">
        <v>248.6</v>
      </c>
      <c r="D11" s="83">
        <v>92.2</v>
      </c>
      <c r="E11" s="83">
        <v>0</v>
      </c>
      <c r="F11" s="83">
        <v>63.4</v>
      </c>
      <c r="G11" s="83">
        <v>2288.5</v>
      </c>
      <c r="H11" s="83">
        <v>2415.4</v>
      </c>
      <c r="I11" s="83">
        <v>0</v>
      </c>
      <c r="J11" s="83">
        <v>660.6</v>
      </c>
      <c r="K11" s="83">
        <v>469.7</v>
      </c>
      <c r="L11" s="83">
        <v>0</v>
      </c>
      <c r="M11" s="83">
        <v>0</v>
      </c>
      <c r="N11" s="83">
        <v>0</v>
      </c>
      <c r="O11" s="83">
        <v>404.2</v>
      </c>
      <c r="P11" s="83">
        <v>5364.5</v>
      </c>
      <c r="Q11" s="83">
        <v>469.7</v>
      </c>
      <c r="R11" s="84">
        <v>6238.4</v>
      </c>
      <c r="S11" s="82" t="s">
        <v>712</v>
      </c>
      <c r="T11" s="83">
        <v>3006.8</v>
      </c>
      <c r="U11" s="83">
        <v>2507.6</v>
      </c>
      <c r="V11" s="83">
        <v>0</v>
      </c>
      <c r="W11" s="83">
        <v>724</v>
      </c>
      <c r="X11" s="84">
        <v>6238.4</v>
      </c>
      <c r="Y11" s="82" t="s">
        <v>712</v>
      </c>
      <c r="Z11" s="83">
        <v>239.9</v>
      </c>
      <c r="AA11" s="83">
        <v>43.9</v>
      </c>
      <c r="AB11" s="83">
        <v>0</v>
      </c>
      <c r="AC11" s="83">
        <v>724</v>
      </c>
      <c r="AD11" s="84">
        <v>1007.8</v>
      </c>
    </row>
    <row r="12" spans="1:30" x14ac:dyDescent="0.3">
      <c r="A12" s="1"/>
      <c r="B12" s="82" t="s">
        <v>713</v>
      </c>
      <c r="C12" s="83">
        <v>265</v>
      </c>
      <c r="D12" s="83">
        <v>91.5</v>
      </c>
      <c r="E12" s="83">
        <v>0</v>
      </c>
      <c r="F12" s="83">
        <v>59.9</v>
      </c>
      <c r="G12" s="83">
        <v>2191.9</v>
      </c>
      <c r="H12" s="83">
        <v>2342.1999999999998</v>
      </c>
      <c r="I12" s="83">
        <v>0</v>
      </c>
      <c r="J12" s="83">
        <v>637.70000000000005</v>
      </c>
      <c r="K12" s="83">
        <v>512.4</v>
      </c>
      <c r="L12" s="83">
        <v>0</v>
      </c>
      <c r="M12" s="83">
        <v>0</v>
      </c>
      <c r="N12" s="83">
        <v>0</v>
      </c>
      <c r="O12" s="83">
        <v>416.4</v>
      </c>
      <c r="P12" s="83">
        <v>5171.8</v>
      </c>
      <c r="Q12" s="83">
        <v>512.4</v>
      </c>
      <c r="R12" s="84">
        <v>6100.6</v>
      </c>
      <c r="S12" s="82" t="s">
        <v>713</v>
      </c>
      <c r="T12" s="83">
        <v>2969.3</v>
      </c>
      <c r="U12" s="83">
        <v>2433.6999999999998</v>
      </c>
      <c r="V12" s="83">
        <v>0</v>
      </c>
      <c r="W12" s="83">
        <v>697.6</v>
      </c>
      <c r="X12" s="84">
        <v>6100.6</v>
      </c>
      <c r="Y12" s="82" t="s">
        <v>713</v>
      </c>
      <c r="Z12" s="83">
        <v>239</v>
      </c>
      <c r="AA12" s="83">
        <v>44.8</v>
      </c>
      <c r="AB12" s="83">
        <v>0</v>
      </c>
      <c r="AC12" s="83">
        <v>697.6</v>
      </c>
      <c r="AD12" s="84">
        <v>981.4</v>
      </c>
    </row>
    <row r="13" spans="1:30" x14ac:dyDescent="0.3">
      <c r="A13" s="1"/>
      <c r="B13" s="82" t="s">
        <v>714</v>
      </c>
      <c r="C13" s="83">
        <v>266.5</v>
      </c>
      <c r="D13" s="83">
        <v>92.5</v>
      </c>
      <c r="E13" s="83">
        <v>0</v>
      </c>
      <c r="F13" s="83">
        <v>52.1</v>
      </c>
      <c r="G13" s="83">
        <v>2238</v>
      </c>
      <c r="H13" s="83">
        <v>2427</v>
      </c>
      <c r="I13" s="83">
        <v>0</v>
      </c>
      <c r="J13" s="83">
        <v>637.79999999999995</v>
      </c>
      <c r="K13" s="83">
        <v>481.9</v>
      </c>
      <c r="L13" s="83">
        <v>0</v>
      </c>
      <c r="M13" s="83">
        <v>0</v>
      </c>
      <c r="N13" s="83">
        <v>0</v>
      </c>
      <c r="O13" s="83">
        <v>411.1</v>
      </c>
      <c r="P13" s="83">
        <v>5302.8</v>
      </c>
      <c r="Q13" s="83">
        <v>481.9</v>
      </c>
      <c r="R13" s="84">
        <v>6195.8</v>
      </c>
      <c r="S13" s="82" t="s">
        <v>714</v>
      </c>
      <c r="T13" s="83">
        <v>2986.4</v>
      </c>
      <c r="U13" s="83">
        <v>2519.5</v>
      </c>
      <c r="V13" s="83">
        <v>0</v>
      </c>
      <c r="W13" s="83">
        <v>689.9</v>
      </c>
      <c r="X13" s="84">
        <v>6195.8</v>
      </c>
      <c r="Y13" s="82" t="s">
        <v>714</v>
      </c>
      <c r="Z13" s="83">
        <v>239.4</v>
      </c>
      <c r="AA13" s="83">
        <v>45.2</v>
      </c>
      <c r="AB13" s="83">
        <v>0</v>
      </c>
      <c r="AC13" s="83">
        <v>689.9</v>
      </c>
      <c r="AD13" s="84">
        <v>974.5</v>
      </c>
    </row>
    <row r="14" spans="1:30" x14ac:dyDescent="0.3">
      <c r="A14" s="1"/>
      <c r="B14" s="82" t="s">
        <v>715</v>
      </c>
      <c r="C14" s="83">
        <v>267.5</v>
      </c>
      <c r="D14" s="83">
        <v>90.6</v>
      </c>
      <c r="E14" s="83">
        <v>0</v>
      </c>
      <c r="F14" s="83">
        <v>56</v>
      </c>
      <c r="G14" s="83">
        <v>2194.1999999999998</v>
      </c>
      <c r="H14" s="83">
        <v>2376.4</v>
      </c>
      <c r="I14" s="83">
        <v>0</v>
      </c>
      <c r="J14" s="83">
        <v>684</v>
      </c>
      <c r="K14" s="83">
        <v>489.6</v>
      </c>
      <c r="L14" s="83">
        <v>0</v>
      </c>
      <c r="M14" s="83">
        <v>0</v>
      </c>
      <c r="N14" s="83">
        <v>0</v>
      </c>
      <c r="O14" s="83">
        <v>414.1</v>
      </c>
      <c r="P14" s="83">
        <v>5254.6</v>
      </c>
      <c r="Q14" s="83">
        <v>489.6</v>
      </c>
      <c r="R14" s="84">
        <v>6158.3</v>
      </c>
      <c r="S14" s="82" t="s">
        <v>715</v>
      </c>
      <c r="T14" s="83">
        <v>2951.3</v>
      </c>
      <c r="U14" s="83">
        <v>2467</v>
      </c>
      <c r="V14" s="83">
        <v>0</v>
      </c>
      <c r="W14" s="83">
        <v>740</v>
      </c>
      <c r="X14" s="84">
        <v>6158.3</v>
      </c>
      <c r="Y14" s="82" t="s">
        <v>715</v>
      </c>
      <c r="Z14" s="83">
        <v>230.4</v>
      </c>
      <c r="AA14" s="83">
        <v>43.2</v>
      </c>
      <c r="AB14" s="83">
        <v>0</v>
      </c>
      <c r="AC14" s="83">
        <v>740</v>
      </c>
      <c r="AD14" s="84">
        <v>1013.6</v>
      </c>
    </row>
    <row r="15" spans="1:30" x14ac:dyDescent="0.3">
      <c r="A15" s="1"/>
      <c r="B15" s="82" t="s">
        <v>716</v>
      </c>
      <c r="C15" s="83">
        <v>266.89999999999998</v>
      </c>
      <c r="D15" s="83">
        <v>90.8</v>
      </c>
      <c r="E15" s="83">
        <v>0</v>
      </c>
      <c r="F15" s="83">
        <v>58.2</v>
      </c>
      <c r="G15" s="83">
        <v>2219.4</v>
      </c>
      <c r="H15" s="83">
        <v>2322.8000000000002</v>
      </c>
      <c r="I15" s="83">
        <v>0</v>
      </c>
      <c r="J15" s="83">
        <v>705.1</v>
      </c>
      <c r="K15" s="83">
        <v>490.4</v>
      </c>
      <c r="L15" s="83">
        <v>0</v>
      </c>
      <c r="M15" s="83">
        <v>0</v>
      </c>
      <c r="N15" s="83">
        <v>0</v>
      </c>
      <c r="O15" s="83">
        <v>415.9</v>
      </c>
      <c r="P15" s="83">
        <v>5247.3</v>
      </c>
      <c r="Q15" s="83">
        <v>490.4</v>
      </c>
      <c r="R15" s="84">
        <v>6153.6</v>
      </c>
      <c r="S15" s="82" t="s">
        <v>716</v>
      </c>
      <c r="T15" s="83">
        <v>2976.7</v>
      </c>
      <c r="U15" s="83">
        <v>2413.6</v>
      </c>
      <c r="V15" s="83">
        <v>0</v>
      </c>
      <c r="W15" s="83">
        <v>763.3</v>
      </c>
      <c r="X15" s="84">
        <v>6153.6</v>
      </c>
      <c r="Y15" s="82" t="s">
        <v>716</v>
      </c>
      <c r="Z15" s="83">
        <v>229.2</v>
      </c>
      <c r="AA15" s="83">
        <v>43.7</v>
      </c>
      <c r="AB15" s="83">
        <v>0</v>
      </c>
      <c r="AC15" s="83">
        <v>763.3</v>
      </c>
      <c r="AD15" s="84">
        <v>1036.2</v>
      </c>
    </row>
    <row r="16" spans="1:30" x14ac:dyDescent="0.3">
      <c r="A16" s="1"/>
      <c r="B16" s="82" t="s">
        <v>717</v>
      </c>
      <c r="C16" s="83">
        <v>263.89999999999998</v>
      </c>
      <c r="D16" s="83">
        <v>90</v>
      </c>
      <c r="E16" s="83">
        <v>0</v>
      </c>
      <c r="F16" s="83">
        <v>67.099999999999994</v>
      </c>
      <c r="G16" s="83">
        <v>2198.6</v>
      </c>
      <c r="H16" s="83">
        <v>2329.4</v>
      </c>
      <c r="I16" s="83">
        <v>0</v>
      </c>
      <c r="J16" s="83">
        <v>725.9</v>
      </c>
      <c r="K16" s="83">
        <v>450.6</v>
      </c>
      <c r="L16" s="83">
        <v>0</v>
      </c>
      <c r="M16" s="83">
        <v>0</v>
      </c>
      <c r="N16" s="83">
        <v>0</v>
      </c>
      <c r="O16" s="83">
        <v>421</v>
      </c>
      <c r="P16" s="83">
        <v>5253.9</v>
      </c>
      <c r="Q16" s="83">
        <v>450.6</v>
      </c>
      <c r="R16" s="84">
        <v>6125.5</v>
      </c>
      <c r="S16" s="82" t="s">
        <v>717</v>
      </c>
      <c r="T16" s="83">
        <v>2913.1</v>
      </c>
      <c r="U16" s="83">
        <v>2419.4</v>
      </c>
      <c r="V16" s="83">
        <v>0</v>
      </c>
      <c r="W16" s="83">
        <v>793</v>
      </c>
      <c r="X16" s="84">
        <v>6125.5</v>
      </c>
      <c r="Y16" s="82" t="s">
        <v>717</v>
      </c>
      <c r="Z16" s="83">
        <v>228.2</v>
      </c>
      <c r="AA16" s="83">
        <v>43.8</v>
      </c>
      <c r="AB16" s="83">
        <v>0</v>
      </c>
      <c r="AC16" s="83">
        <v>793</v>
      </c>
      <c r="AD16" s="84">
        <v>1065</v>
      </c>
    </row>
    <row r="17" spans="1:30" x14ac:dyDescent="0.3">
      <c r="A17" s="1"/>
      <c r="B17" s="82" t="s">
        <v>718</v>
      </c>
      <c r="C17" s="83">
        <v>265</v>
      </c>
      <c r="D17" s="83">
        <v>91</v>
      </c>
      <c r="E17" s="83">
        <v>0</v>
      </c>
      <c r="F17" s="83">
        <v>64.599999999999994</v>
      </c>
      <c r="G17" s="83">
        <v>2297.8000000000002</v>
      </c>
      <c r="H17" s="83">
        <v>2339.8000000000002</v>
      </c>
      <c r="I17" s="83">
        <v>0</v>
      </c>
      <c r="J17" s="83">
        <v>720.5</v>
      </c>
      <c r="K17" s="83">
        <v>459.7</v>
      </c>
      <c r="L17" s="83">
        <v>0</v>
      </c>
      <c r="M17" s="83">
        <v>0</v>
      </c>
      <c r="N17" s="83">
        <v>0</v>
      </c>
      <c r="O17" s="83">
        <v>420.6</v>
      </c>
      <c r="P17" s="83">
        <v>5358.1</v>
      </c>
      <c r="Q17" s="83">
        <v>459.7</v>
      </c>
      <c r="R17" s="84">
        <v>6238.4</v>
      </c>
      <c r="S17" s="82" t="s">
        <v>718</v>
      </c>
      <c r="T17" s="83">
        <v>3022.5</v>
      </c>
      <c r="U17" s="83">
        <v>2430.8000000000002</v>
      </c>
      <c r="V17" s="83">
        <v>0</v>
      </c>
      <c r="W17" s="83">
        <v>785.1</v>
      </c>
      <c r="X17" s="84">
        <v>6238.4</v>
      </c>
      <c r="Y17" s="82" t="s">
        <v>718</v>
      </c>
      <c r="Z17" s="83">
        <v>229.1</v>
      </c>
      <c r="AA17" s="83">
        <v>44.7</v>
      </c>
      <c r="AB17" s="83">
        <v>0</v>
      </c>
      <c r="AC17" s="83">
        <v>785.1</v>
      </c>
      <c r="AD17" s="84">
        <v>1058.9000000000001</v>
      </c>
    </row>
    <row r="18" spans="1:30" x14ac:dyDescent="0.3">
      <c r="A18" s="1"/>
      <c r="B18" s="82" t="s">
        <v>719</v>
      </c>
      <c r="C18" s="83">
        <v>265.2</v>
      </c>
      <c r="D18" s="83">
        <v>90.6</v>
      </c>
      <c r="E18" s="83">
        <v>0</v>
      </c>
      <c r="F18" s="83">
        <v>65.400000000000006</v>
      </c>
      <c r="G18" s="83">
        <v>2319.1999999999998</v>
      </c>
      <c r="H18" s="83">
        <v>2490.1999999999998</v>
      </c>
      <c r="I18" s="83">
        <v>0</v>
      </c>
      <c r="J18" s="83">
        <v>692.1</v>
      </c>
      <c r="K18" s="83">
        <v>445.6</v>
      </c>
      <c r="L18" s="83">
        <v>0</v>
      </c>
      <c r="M18" s="83">
        <v>0</v>
      </c>
      <c r="N18" s="83">
        <v>0</v>
      </c>
      <c r="O18" s="83">
        <v>421.2</v>
      </c>
      <c r="P18" s="83">
        <v>5501.5</v>
      </c>
      <c r="Q18" s="83">
        <v>445.6</v>
      </c>
      <c r="R18" s="84">
        <v>6368.3</v>
      </c>
      <c r="S18" s="82" t="s">
        <v>719</v>
      </c>
      <c r="T18" s="83">
        <v>3030</v>
      </c>
      <c r="U18" s="83">
        <v>2580.8000000000002</v>
      </c>
      <c r="V18" s="83">
        <v>0</v>
      </c>
      <c r="W18" s="83">
        <v>757.5</v>
      </c>
      <c r="X18" s="84">
        <v>6368.3</v>
      </c>
      <c r="Y18" s="82" t="s">
        <v>719</v>
      </c>
      <c r="Z18" s="83">
        <v>228.8</v>
      </c>
      <c r="AA18" s="83">
        <v>43.7</v>
      </c>
      <c r="AB18" s="83">
        <v>0</v>
      </c>
      <c r="AC18" s="83">
        <v>757.5</v>
      </c>
      <c r="AD18" s="84">
        <v>1030</v>
      </c>
    </row>
    <row r="19" spans="1:30" x14ac:dyDescent="0.3">
      <c r="A19" s="1"/>
      <c r="B19" s="82" t="s">
        <v>720</v>
      </c>
      <c r="C19" s="83">
        <v>265.7</v>
      </c>
      <c r="D19" s="83">
        <v>90.4</v>
      </c>
      <c r="E19" s="83">
        <v>0</v>
      </c>
      <c r="F19" s="83">
        <v>71.7</v>
      </c>
      <c r="G19" s="83">
        <v>2505.6999999999998</v>
      </c>
      <c r="H19" s="83">
        <v>2476.9</v>
      </c>
      <c r="I19" s="83">
        <v>0</v>
      </c>
      <c r="J19" s="83">
        <v>676.8</v>
      </c>
      <c r="K19" s="83">
        <v>462.4</v>
      </c>
      <c r="L19" s="83">
        <v>0</v>
      </c>
      <c r="M19" s="83">
        <v>0.1</v>
      </c>
      <c r="N19" s="83">
        <v>0</v>
      </c>
      <c r="O19" s="83">
        <v>427.8</v>
      </c>
      <c r="P19" s="83">
        <v>5659.4</v>
      </c>
      <c r="Q19" s="83">
        <v>462.5</v>
      </c>
      <c r="R19" s="84">
        <v>6549.7</v>
      </c>
      <c r="S19" s="82" t="s">
        <v>720</v>
      </c>
      <c r="T19" s="83">
        <v>3233.8</v>
      </c>
      <c r="U19" s="83">
        <v>2567.3000000000002</v>
      </c>
      <c r="V19" s="83">
        <v>0.1</v>
      </c>
      <c r="W19" s="83">
        <v>748.5</v>
      </c>
      <c r="X19" s="84">
        <v>6549.7</v>
      </c>
      <c r="Y19" s="82" t="s">
        <v>720</v>
      </c>
      <c r="Z19" s="83">
        <v>228.7</v>
      </c>
      <c r="AA19" s="83">
        <v>44.3</v>
      </c>
      <c r="AB19" s="83">
        <v>0.1</v>
      </c>
      <c r="AC19" s="83">
        <v>748.5</v>
      </c>
      <c r="AD19" s="84">
        <v>1021.6</v>
      </c>
    </row>
    <row r="20" spans="1:30" x14ac:dyDescent="0.3">
      <c r="A20" s="1"/>
      <c r="B20" s="82" t="s">
        <v>721</v>
      </c>
      <c r="C20" s="83">
        <v>263</v>
      </c>
      <c r="D20" s="83">
        <v>91.2</v>
      </c>
      <c r="E20" s="83">
        <v>0</v>
      </c>
      <c r="F20" s="83">
        <v>65.8</v>
      </c>
      <c r="G20" s="83">
        <v>2519.6</v>
      </c>
      <c r="H20" s="83">
        <v>2591.1999999999998</v>
      </c>
      <c r="I20" s="83">
        <v>0</v>
      </c>
      <c r="J20" s="83">
        <v>639.29999999999995</v>
      </c>
      <c r="K20" s="83">
        <v>450</v>
      </c>
      <c r="L20" s="83">
        <v>0</v>
      </c>
      <c r="M20" s="83">
        <v>8.1</v>
      </c>
      <c r="N20" s="83">
        <v>0</v>
      </c>
      <c r="O20" s="83">
        <v>420</v>
      </c>
      <c r="P20" s="83">
        <v>5750.1</v>
      </c>
      <c r="Q20" s="83">
        <v>458.1</v>
      </c>
      <c r="R20" s="84">
        <v>6628.2</v>
      </c>
      <c r="S20" s="82" t="s">
        <v>721</v>
      </c>
      <c r="T20" s="83">
        <v>3232.6</v>
      </c>
      <c r="U20" s="83">
        <v>2682.4</v>
      </c>
      <c r="V20" s="83">
        <v>8.1</v>
      </c>
      <c r="W20" s="83">
        <v>705.1</v>
      </c>
      <c r="X20" s="84">
        <v>6628.2</v>
      </c>
      <c r="Y20" s="82" t="s">
        <v>721</v>
      </c>
      <c r="Z20" s="83">
        <v>227.7</v>
      </c>
      <c r="AA20" s="83">
        <v>45.3</v>
      </c>
      <c r="AB20" s="83">
        <v>8.1</v>
      </c>
      <c r="AC20" s="83">
        <v>705.1</v>
      </c>
      <c r="AD20" s="84">
        <v>986.2</v>
      </c>
    </row>
    <row r="21" spans="1:30" x14ac:dyDescent="0.3">
      <c r="A21" s="1"/>
      <c r="B21" s="82" t="s">
        <v>722</v>
      </c>
      <c r="C21" s="83">
        <v>266.3</v>
      </c>
      <c r="D21" s="83">
        <v>91.3</v>
      </c>
      <c r="E21" s="83">
        <v>0</v>
      </c>
      <c r="F21" s="83">
        <v>75.400000000000006</v>
      </c>
      <c r="G21" s="83">
        <v>2448.1</v>
      </c>
      <c r="H21" s="83">
        <v>2648</v>
      </c>
      <c r="I21" s="83">
        <v>0</v>
      </c>
      <c r="J21" s="83">
        <v>614.20000000000005</v>
      </c>
      <c r="K21" s="83">
        <v>488.1</v>
      </c>
      <c r="L21" s="83">
        <v>0</v>
      </c>
      <c r="M21" s="83">
        <v>131.19999999999999</v>
      </c>
      <c r="N21" s="83">
        <v>0</v>
      </c>
      <c r="O21" s="83">
        <v>433</v>
      </c>
      <c r="P21" s="83">
        <v>5710.3</v>
      </c>
      <c r="Q21" s="83">
        <v>619.29999999999995</v>
      </c>
      <c r="R21" s="84">
        <v>6762.6</v>
      </c>
      <c r="S21" s="82" t="s">
        <v>722</v>
      </c>
      <c r="T21" s="83">
        <v>3202.5</v>
      </c>
      <c r="U21" s="83">
        <v>2739.3</v>
      </c>
      <c r="V21" s="83">
        <v>131.19999999999999</v>
      </c>
      <c r="W21" s="83">
        <v>689.6</v>
      </c>
      <c r="X21" s="84">
        <v>6762.6</v>
      </c>
      <c r="Y21" s="82" t="s">
        <v>722</v>
      </c>
      <c r="Z21" s="83">
        <v>227.3</v>
      </c>
      <c r="AA21" s="83">
        <v>45</v>
      </c>
      <c r="AB21" s="83">
        <v>131.19999999999999</v>
      </c>
      <c r="AC21" s="83">
        <v>689.6</v>
      </c>
      <c r="AD21" s="84">
        <v>1093.0999999999999</v>
      </c>
    </row>
    <row r="22" spans="1:30" x14ac:dyDescent="0.3">
      <c r="A22" s="1"/>
      <c r="B22" s="82" t="s">
        <v>723</v>
      </c>
      <c r="C22" s="83">
        <v>264.60000000000002</v>
      </c>
      <c r="D22" s="83">
        <v>93</v>
      </c>
      <c r="E22" s="83">
        <v>0</v>
      </c>
      <c r="F22" s="83">
        <v>72.900000000000006</v>
      </c>
      <c r="G22" s="83">
        <v>2450.3000000000002</v>
      </c>
      <c r="H22" s="83">
        <v>2628.1</v>
      </c>
      <c r="I22" s="83">
        <v>0.1</v>
      </c>
      <c r="J22" s="83">
        <v>593.1</v>
      </c>
      <c r="K22" s="83">
        <v>479.2</v>
      </c>
      <c r="L22" s="83">
        <v>0</v>
      </c>
      <c r="M22" s="83">
        <v>318</v>
      </c>
      <c r="N22" s="83">
        <v>0</v>
      </c>
      <c r="O22" s="83">
        <v>430.5</v>
      </c>
      <c r="P22" s="83">
        <v>5671.6</v>
      </c>
      <c r="Q22" s="83">
        <v>797.2</v>
      </c>
      <c r="R22" s="84">
        <v>6899.3</v>
      </c>
      <c r="S22" s="82" t="s">
        <v>723</v>
      </c>
      <c r="T22" s="83">
        <v>3194.1</v>
      </c>
      <c r="U22" s="83">
        <v>2721.1</v>
      </c>
      <c r="V22" s="83">
        <v>318.10000000000002</v>
      </c>
      <c r="W22" s="83">
        <v>666</v>
      </c>
      <c r="X22" s="84">
        <v>6899.3</v>
      </c>
      <c r="Y22" s="82" t="s">
        <v>723</v>
      </c>
      <c r="Z22" s="83">
        <v>226.6</v>
      </c>
      <c r="AA22" s="83">
        <v>43.9</v>
      </c>
      <c r="AB22" s="83">
        <v>318.10000000000002</v>
      </c>
      <c r="AC22" s="83">
        <v>666</v>
      </c>
      <c r="AD22" s="84">
        <v>1254.5999999999999</v>
      </c>
    </row>
    <row r="23" spans="1:30" x14ac:dyDescent="0.3">
      <c r="A23" s="1"/>
      <c r="B23" s="82" t="s">
        <v>724</v>
      </c>
      <c r="C23" s="83">
        <v>269.89999999999998</v>
      </c>
      <c r="D23" s="83">
        <v>91.9</v>
      </c>
      <c r="E23" s="83">
        <v>0</v>
      </c>
      <c r="F23" s="83">
        <v>73.8</v>
      </c>
      <c r="G23" s="83">
        <v>2393.6</v>
      </c>
      <c r="H23" s="83">
        <v>2620.6</v>
      </c>
      <c r="I23" s="83">
        <v>0.3</v>
      </c>
      <c r="J23" s="83">
        <v>549.6</v>
      </c>
      <c r="K23" s="83">
        <v>499.4</v>
      </c>
      <c r="L23" s="83">
        <v>0</v>
      </c>
      <c r="M23" s="83">
        <v>468.7</v>
      </c>
      <c r="N23" s="83">
        <v>0</v>
      </c>
      <c r="O23" s="83">
        <v>435.6</v>
      </c>
      <c r="P23" s="83">
        <v>5564.1</v>
      </c>
      <c r="Q23" s="83">
        <v>968.1</v>
      </c>
      <c r="R23" s="84">
        <v>6967.8</v>
      </c>
      <c r="S23" s="82" t="s">
        <v>724</v>
      </c>
      <c r="T23" s="83">
        <v>3162.9</v>
      </c>
      <c r="U23" s="83">
        <v>2712.5</v>
      </c>
      <c r="V23" s="83">
        <v>469</v>
      </c>
      <c r="W23" s="83">
        <v>623.4</v>
      </c>
      <c r="X23" s="84">
        <v>6967.8</v>
      </c>
      <c r="Y23" s="82" t="s">
        <v>724</v>
      </c>
      <c r="Z23" s="83">
        <v>228.1</v>
      </c>
      <c r="AA23" s="83">
        <v>42.7</v>
      </c>
      <c r="AB23" s="83">
        <v>469</v>
      </c>
      <c r="AC23" s="83">
        <v>623.4</v>
      </c>
      <c r="AD23" s="84">
        <v>1363.2</v>
      </c>
    </row>
    <row r="24" spans="1:30" x14ac:dyDescent="0.3">
      <c r="A24" s="1"/>
      <c r="B24" s="82" t="s">
        <v>725</v>
      </c>
      <c r="C24" s="83">
        <v>266.3</v>
      </c>
      <c r="D24" s="83">
        <v>91.8</v>
      </c>
      <c r="E24" s="83">
        <v>0</v>
      </c>
      <c r="F24" s="83">
        <v>71.3</v>
      </c>
      <c r="G24" s="83">
        <v>2562.8000000000002</v>
      </c>
      <c r="H24" s="83">
        <v>2677</v>
      </c>
      <c r="I24" s="83">
        <v>0.6</v>
      </c>
      <c r="J24" s="83">
        <v>554.4</v>
      </c>
      <c r="K24" s="83">
        <v>481</v>
      </c>
      <c r="L24" s="83">
        <v>0</v>
      </c>
      <c r="M24" s="83">
        <v>493</v>
      </c>
      <c r="N24" s="83">
        <v>0</v>
      </c>
      <c r="O24" s="83">
        <v>429.4</v>
      </c>
      <c r="P24" s="83">
        <v>5794.8</v>
      </c>
      <c r="Q24" s="83">
        <v>974</v>
      </c>
      <c r="R24" s="84">
        <v>7198.2</v>
      </c>
      <c r="S24" s="82" t="s">
        <v>725</v>
      </c>
      <c r="T24" s="83">
        <v>3310.1</v>
      </c>
      <c r="U24" s="83">
        <v>2768.8</v>
      </c>
      <c r="V24" s="83">
        <v>493.6</v>
      </c>
      <c r="W24" s="83">
        <v>625.70000000000005</v>
      </c>
      <c r="X24" s="84">
        <v>7198.2</v>
      </c>
      <c r="Y24" s="82" t="s">
        <v>725</v>
      </c>
      <c r="Z24" s="83">
        <v>227.6</v>
      </c>
      <c r="AA24" s="83">
        <v>41.9</v>
      </c>
      <c r="AB24" s="83">
        <v>493.6</v>
      </c>
      <c r="AC24" s="83">
        <v>625.70000000000005</v>
      </c>
      <c r="AD24" s="84">
        <v>1388.8</v>
      </c>
    </row>
    <row r="25" spans="1:30" x14ac:dyDescent="0.3">
      <c r="A25" s="1"/>
      <c r="B25" s="82" t="s">
        <v>726</v>
      </c>
      <c r="C25" s="83">
        <v>266.60000000000002</v>
      </c>
      <c r="D25" s="83">
        <v>92.6</v>
      </c>
      <c r="E25" s="83">
        <v>0</v>
      </c>
      <c r="F25" s="83">
        <v>70.8</v>
      </c>
      <c r="G25" s="83">
        <v>2545.8000000000002</v>
      </c>
      <c r="H25" s="83">
        <v>2682.3</v>
      </c>
      <c r="I25" s="83">
        <v>0.7</v>
      </c>
      <c r="J25" s="83">
        <v>561.6</v>
      </c>
      <c r="K25" s="83">
        <v>483</v>
      </c>
      <c r="L25" s="83">
        <v>0</v>
      </c>
      <c r="M25" s="83">
        <v>505.3</v>
      </c>
      <c r="N25" s="83">
        <v>0</v>
      </c>
      <c r="O25" s="83">
        <v>430</v>
      </c>
      <c r="P25" s="83">
        <v>5790.4</v>
      </c>
      <c r="Q25" s="83">
        <v>988.3</v>
      </c>
      <c r="R25" s="84">
        <v>7208.7</v>
      </c>
      <c r="S25" s="82" t="s">
        <v>726</v>
      </c>
      <c r="T25" s="83">
        <v>3295.4</v>
      </c>
      <c r="U25" s="83">
        <v>2774.9</v>
      </c>
      <c r="V25" s="83">
        <v>506</v>
      </c>
      <c r="W25" s="83">
        <v>632.4</v>
      </c>
      <c r="X25" s="84">
        <v>7208.7</v>
      </c>
      <c r="Y25" s="82" t="s">
        <v>726</v>
      </c>
      <c r="Z25" s="83">
        <v>236</v>
      </c>
      <c r="AA25" s="83">
        <v>41.3</v>
      </c>
      <c r="AB25" s="83">
        <v>506</v>
      </c>
      <c r="AC25" s="83">
        <v>632.4</v>
      </c>
      <c r="AD25" s="84">
        <v>1415.7</v>
      </c>
    </row>
    <row r="26" spans="1:30" x14ac:dyDescent="0.3">
      <c r="A26" s="1"/>
      <c r="B26" s="82" t="s">
        <v>727</v>
      </c>
      <c r="C26" s="83">
        <v>266.3</v>
      </c>
      <c r="D26" s="83">
        <v>92.1</v>
      </c>
      <c r="E26" s="83">
        <v>0</v>
      </c>
      <c r="F26" s="83">
        <v>71.8</v>
      </c>
      <c r="G26" s="83">
        <v>2583.3000000000002</v>
      </c>
      <c r="H26" s="83">
        <v>2840.7</v>
      </c>
      <c r="I26" s="83">
        <v>0.9</v>
      </c>
      <c r="J26" s="83">
        <v>614.20000000000005</v>
      </c>
      <c r="K26" s="83">
        <v>467</v>
      </c>
      <c r="L26" s="83">
        <v>0</v>
      </c>
      <c r="M26" s="83">
        <v>516.29999999999995</v>
      </c>
      <c r="N26" s="83">
        <v>0</v>
      </c>
      <c r="O26" s="83">
        <v>430.2</v>
      </c>
      <c r="P26" s="83">
        <v>6039.1</v>
      </c>
      <c r="Q26" s="83">
        <v>983.3</v>
      </c>
      <c r="R26" s="84">
        <v>7452.6</v>
      </c>
      <c r="S26" s="82" t="s">
        <v>727</v>
      </c>
      <c r="T26" s="83">
        <v>3316.6</v>
      </c>
      <c r="U26" s="83">
        <v>2932.8</v>
      </c>
      <c r="V26" s="83">
        <v>517.20000000000005</v>
      </c>
      <c r="W26" s="83">
        <v>686</v>
      </c>
      <c r="X26" s="84">
        <v>7452.6</v>
      </c>
      <c r="Y26" s="82" t="s">
        <v>727</v>
      </c>
      <c r="Z26" s="83">
        <v>244.5</v>
      </c>
      <c r="AA26" s="83">
        <v>41.8</v>
      </c>
      <c r="AB26" s="83">
        <v>517.20000000000005</v>
      </c>
      <c r="AC26" s="83">
        <v>686</v>
      </c>
      <c r="AD26" s="84">
        <v>1489.5</v>
      </c>
    </row>
    <row r="27" spans="1:30" x14ac:dyDescent="0.3">
      <c r="A27" s="1"/>
      <c r="B27" s="82" t="s">
        <v>728</v>
      </c>
      <c r="C27" s="83">
        <v>266.60000000000002</v>
      </c>
      <c r="D27" s="83">
        <v>92.7</v>
      </c>
      <c r="E27" s="83">
        <v>0.1</v>
      </c>
      <c r="F27" s="83">
        <v>71.8</v>
      </c>
      <c r="G27" s="83">
        <v>2615</v>
      </c>
      <c r="H27" s="83">
        <v>2822.4</v>
      </c>
      <c r="I27" s="83">
        <v>1</v>
      </c>
      <c r="J27" s="83">
        <v>606.5</v>
      </c>
      <c r="K27" s="83">
        <v>455.4</v>
      </c>
      <c r="L27" s="83">
        <v>0</v>
      </c>
      <c r="M27" s="83">
        <v>529.1</v>
      </c>
      <c r="N27" s="83">
        <v>0</v>
      </c>
      <c r="O27" s="83">
        <v>431.2</v>
      </c>
      <c r="P27" s="83">
        <v>6044.9</v>
      </c>
      <c r="Q27" s="83">
        <v>984.5</v>
      </c>
      <c r="R27" s="84">
        <v>7460.6</v>
      </c>
      <c r="S27" s="82" t="s">
        <v>728</v>
      </c>
      <c r="T27" s="83">
        <v>3337</v>
      </c>
      <c r="U27" s="83">
        <v>2915.1</v>
      </c>
      <c r="V27" s="83">
        <v>530.20000000000005</v>
      </c>
      <c r="W27" s="83">
        <v>678.3</v>
      </c>
      <c r="X27" s="84">
        <v>7460.6</v>
      </c>
      <c r="Y27" s="82" t="s">
        <v>728</v>
      </c>
      <c r="Z27" s="83">
        <v>244.2</v>
      </c>
      <c r="AA27" s="83">
        <v>42.9</v>
      </c>
      <c r="AB27" s="83">
        <v>530.20000000000005</v>
      </c>
      <c r="AC27" s="83">
        <v>678.3</v>
      </c>
      <c r="AD27" s="84">
        <v>1495.6</v>
      </c>
    </row>
    <row r="28" spans="1:30" x14ac:dyDescent="0.3">
      <c r="A28" s="1"/>
      <c r="B28" s="82" t="s">
        <v>729</v>
      </c>
      <c r="C28" s="83">
        <v>280</v>
      </c>
      <c r="D28" s="83">
        <v>138.30000000000001</v>
      </c>
      <c r="E28" s="83">
        <v>0.1</v>
      </c>
      <c r="F28" s="83">
        <v>72.599999999999994</v>
      </c>
      <c r="G28" s="83">
        <v>2515.6999999999998</v>
      </c>
      <c r="H28" s="83">
        <v>2807.4</v>
      </c>
      <c r="I28" s="83">
        <v>1.1000000000000001</v>
      </c>
      <c r="J28" s="83">
        <v>657.5</v>
      </c>
      <c r="K28" s="83">
        <v>516.70000000000005</v>
      </c>
      <c r="L28" s="83">
        <v>0</v>
      </c>
      <c r="M28" s="83">
        <v>537</v>
      </c>
      <c r="N28" s="83">
        <v>0</v>
      </c>
      <c r="O28" s="83">
        <v>491</v>
      </c>
      <c r="P28" s="83">
        <v>5981.7</v>
      </c>
      <c r="Q28" s="83">
        <v>1053.7</v>
      </c>
      <c r="R28" s="84">
        <v>7526.4</v>
      </c>
      <c r="S28" s="82" t="s">
        <v>729</v>
      </c>
      <c r="T28" s="83">
        <v>3312.4</v>
      </c>
      <c r="U28" s="83">
        <v>2945.7</v>
      </c>
      <c r="V28" s="83">
        <v>538.20000000000005</v>
      </c>
      <c r="W28" s="83">
        <v>730.1</v>
      </c>
      <c r="X28" s="84">
        <v>7526.4</v>
      </c>
      <c r="Y28" s="82" t="s">
        <v>729</v>
      </c>
      <c r="Z28" s="83">
        <v>244.6</v>
      </c>
      <c r="AA28" s="83">
        <v>43.2</v>
      </c>
      <c r="AB28" s="83">
        <v>538.20000000000005</v>
      </c>
      <c r="AC28" s="83">
        <v>730.1</v>
      </c>
      <c r="AD28" s="84">
        <v>1556.1</v>
      </c>
    </row>
    <row r="29" spans="1:30" x14ac:dyDescent="0.3">
      <c r="A29" s="1"/>
      <c r="B29" s="82" t="s">
        <v>730</v>
      </c>
      <c r="C29" s="83">
        <v>276.60000000000002</v>
      </c>
      <c r="D29" s="83">
        <v>139.5</v>
      </c>
      <c r="E29" s="83">
        <v>0.1</v>
      </c>
      <c r="F29" s="83">
        <v>79.900000000000006</v>
      </c>
      <c r="G29" s="83">
        <v>2510</v>
      </c>
      <c r="H29" s="83">
        <v>2847.3</v>
      </c>
      <c r="I29" s="83">
        <v>0.7</v>
      </c>
      <c r="J29" s="83">
        <v>669.6</v>
      </c>
      <c r="K29" s="83">
        <v>515</v>
      </c>
      <c r="L29" s="83">
        <v>0</v>
      </c>
      <c r="M29" s="83">
        <v>544.29999999999995</v>
      </c>
      <c r="N29" s="83">
        <v>0</v>
      </c>
      <c r="O29" s="83">
        <v>496.1</v>
      </c>
      <c r="P29" s="83">
        <v>6027.6</v>
      </c>
      <c r="Q29" s="83">
        <v>1059.3</v>
      </c>
      <c r="R29" s="84">
        <v>7583</v>
      </c>
      <c r="S29" s="82" t="s">
        <v>730</v>
      </c>
      <c r="T29" s="83">
        <v>3301.6</v>
      </c>
      <c r="U29" s="83">
        <v>2986.8</v>
      </c>
      <c r="V29" s="83">
        <v>545.1</v>
      </c>
      <c r="W29" s="83">
        <v>749.5</v>
      </c>
      <c r="X29" s="84">
        <v>7583</v>
      </c>
      <c r="Y29" s="82" t="s">
        <v>730</v>
      </c>
      <c r="Z29" s="83">
        <v>244.7</v>
      </c>
      <c r="AA29" s="83">
        <v>43</v>
      </c>
      <c r="AB29" s="83">
        <v>545.1</v>
      </c>
      <c r="AC29" s="83">
        <v>749.5</v>
      </c>
      <c r="AD29" s="84">
        <v>1582.3</v>
      </c>
    </row>
    <row r="30" spans="1:30" x14ac:dyDescent="0.3">
      <c r="A30" s="1"/>
      <c r="B30" s="82" t="s">
        <v>731</v>
      </c>
      <c r="C30" s="83">
        <v>275.8</v>
      </c>
      <c r="D30" s="83">
        <v>139.1</v>
      </c>
      <c r="E30" s="83">
        <v>0.1</v>
      </c>
      <c r="F30" s="83">
        <v>84</v>
      </c>
      <c r="G30" s="83">
        <v>2470.1999999999998</v>
      </c>
      <c r="H30" s="83">
        <v>2835.5</v>
      </c>
      <c r="I30" s="83">
        <v>1.3</v>
      </c>
      <c r="J30" s="83">
        <v>683.5</v>
      </c>
      <c r="K30" s="83">
        <v>503.4</v>
      </c>
      <c r="L30" s="83">
        <v>0</v>
      </c>
      <c r="M30" s="83">
        <v>544.9</v>
      </c>
      <c r="N30" s="83">
        <v>0</v>
      </c>
      <c r="O30" s="83">
        <v>499</v>
      </c>
      <c r="P30" s="83">
        <v>5990.5</v>
      </c>
      <c r="Q30" s="83">
        <v>1048.3</v>
      </c>
      <c r="R30" s="84">
        <v>7537.8</v>
      </c>
      <c r="S30" s="82" t="s">
        <v>731</v>
      </c>
      <c r="T30" s="83">
        <v>3249.4</v>
      </c>
      <c r="U30" s="83">
        <v>2974.6</v>
      </c>
      <c r="V30" s="83">
        <v>546.29999999999995</v>
      </c>
      <c r="W30" s="83">
        <v>767.5</v>
      </c>
      <c r="X30" s="84">
        <v>7537.8</v>
      </c>
      <c r="Y30" s="82" t="s">
        <v>731</v>
      </c>
      <c r="Z30" s="83">
        <v>243.7</v>
      </c>
      <c r="AA30" s="83">
        <v>41</v>
      </c>
      <c r="AB30" s="83">
        <v>546.29999999999995</v>
      </c>
      <c r="AC30" s="83">
        <v>767.5</v>
      </c>
      <c r="AD30" s="84">
        <v>1598.5</v>
      </c>
    </row>
    <row r="31" spans="1:30" x14ac:dyDescent="0.3">
      <c r="A31" s="1"/>
      <c r="B31" s="82" t="s">
        <v>732</v>
      </c>
      <c r="C31" s="83">
        <v>275.8</v>
      </c>
      <c r="D31" s="83">
        <v>137.69999999999999</v>
      </c>
      <c r="E31" s="83">
        <v>0.1</v>
      </c>
      <c r="F31" s="83">
        <v>87.1</v>
      </c>
      <c r="G31" s="83">
        <v>2601.4</v>
      </c>
      <c r="H31" s="83">
        <v>2809.9</v>
      </c>
      <c r="I31" s="83">
        <v>1.1000000000000001</v>
      </c>
      <c r="J31" s="83">
        <v>670.3</v>
      </c>
      <c r="K31" s="83">
        <v>524.9</v>
      </c>
      <c r="L31" s="83">
        <v>0</v>
      </c>
      <c r="M31" s="83">
        <v>481</v>
      </c>
      <c r="N31" s="83">
        <v>0</v>
      </c>
      <c r="O31" s="83">
        <v>500.7</v>
      </c>
      <c r="P31" s="83">
        <v>6082.7</v>
      </c>
      <c r="Q31" s="83">
        <v>1005.9</v>
      </c>
      <c r="R31" s="84">
        <v>7589.3</v>
      </c>
      <c r="S31" s="82" t="s">
        <v>732</v>
      </c>
      <c r="T31" s="83">
        <v>3402.1</v>
      </c>
      <c r="U31" s="83">
        <v>2947.6</v>
      </c>
      <c r="V31" s="83">
        <v>482.2</v>
      </c>
      <c r="W31" s="83">
        <v>757.4</v>
      </c>
      <c r="X31" s="84">
        <v>7589.3</v>
      </c>
      <c r="Y31" s="82" t="s">
        <v>732</v>
      </c>
      <c r="Z31" s="83">
        <v>246</v>
      </c>
      <c r="AA31" s="83">
        <v>39.200000000000003</v>
      </c>
      <c r="AB31" s="83">
        <v>482.2</v>
      </c>
      <c r="AC31" s="83">
        <v>757.4</v>
      </c>
      <c r="AD31" s="84">
        <v>1524.8</v>
      </c>
    </row>
    <row r="32" spans="1:30" x14ac:dyDescent="0.3">
      <c r="A32" s="1"/>
      <c r="B32" s="82" t="s">
        <v>733</v>
      </c>
      <c r="C32" s="83">
        <v>277</v>
      </c>
      <c r="D32" s="83">
        <v>139.1</v>
      </c>
      <c r="E32" s="83">
        <v>0.1</v>
      </c>
      <c r="F32" s="83">
        <v>88.7</v>
      </c>
      <c r="G32" s="83">
        <v>2491.6</v>
      </c>
      <c r="H32" s="83">
        <v>2847.2</v>
      </c>
      <c r="I32" s="83">
        <v>1.3</v>
      </c>
      <c r="J32" s="83">
        <v>653.5</v>
      </c>
      <c r="K32" s="83">
        <v>522</v>
      </c>
      <c r="L32" s="83">
        <v>0</v>
      </c>
      <c r="M32" s="83">
        <v>472.2</v>
      </c>
      <c r="N32" s="83">
        <v>0</v>
      </c>
      <c r="O32" s="83">
        <v>504.9</v>
      </c>
      <c r="P32" s="83">
        <v>5993.6</v>
      </c>
      <c r="Q32" s="83">
        <v>994.2</v>
      </c>
      <c r="R32" s="84">
        <v>7492.7</v>
      </c>
      <c r="S32" s="82" t="s">
        <v>733</v>
      </c>
      <c r="T32" s="83">
        <v>3290.6</v>
      </c>
      <c r="U32" s="83">
        <v>2986.3</v>
      </c>
      <c r="V32" s="83">
        <v>473.6</v>
      </c>
      <c r="W32" s="83">
        <v>742.2</v>
      </c>
      <c r="X32" s="84">
        <v>7492.7</v>
      </c>
      <c r="Y32" s="82" t="s">
        <v>733</v>
      </c>
      <c r="Z32" s="83">
        <v>247.5</v>
      </c>
      <c r="AA32" s="83">
        <v>42</v>
      </c>
      <c r="AB32" s="83">
        <v>473.6</v>
      </c>
      <c r="AC32" s="83">
        <v>742.2</v>
      </c>
      <c r="AD32" s="84">
        <v>1505.3</v>
      </c>
    </row>
    <row r="33" spans="1:30" x14ac:dyDescent="0.3">
      <c r="A33" s="1"/>
      <c r="B33" s="82" t="s">
        <v>734</v>
      </c>
      <c r="C33" s="83">
        <v>277.60000000000002</v>
      </c>
      <c r="D33" s="83">
        <v>137.6</v>
      </c>
      <c r="E33" s="83">
        <v>0.2</v>
      </c>
      <c r="F33" s="83">
        <v>95.5</v>
      </c>
      <c r="G33" s="83">
        <v>2473.1999999999998</v>
      </c>
      <c r="H33" s="83">
        <v>2795.6</v>
      </c>
      <c r="I33" s="83">
        <v>1.2</v>
      </c>
      <c r="J33" s="83">
        <v>659.2</v>
      </c>
      <c r="K33" s="83">
        <v>537</v>
      </c>
      <c r="L33" s="83">
        <v>0</v>
      </c>
      <c r="M33" s="83">
        <v>426.1</v>
      </c>
      <c r="N33" s="83">
        <v>0</v>
      </c>
      <c r="O33" s="83">
        <v>510.9</v>
      </c>
      <c r="P33" s="83">
        <v>5929.2</v>
      </c>
      <c r="Q33" s="83">
        <v>963.1</v>
      </c>
      <c r="R33" s="84">
        <v>7403.2</v>
      </c>
      <c r="S33" s="82" t="s">
        <v>734</v>
      </c>
      <c r="T33" s="83">
        <v>3287.8</v>
      </c>
      <c r="U33" s="83">
        <v>2933.2</v>
      </c>
      <c r="V33" s="83">
        <v>427.5</v>
      </c>
      <c r="W33" s="83">
        <v>754.7</v>
      </c>
      <c r="X33" s="84">
        <v>7403.2</v>
      </c>
      <c r="Y33" s="82" t="s">
        <v>734</v>
      </c>
      <c r="Z33" s="83">
        <v>247.9</v>
      </c>
      <c r="AA33" s="83">
        <v>43.1</v>
      </c>
      <c r="AB33" s="83">
        <v>427.5</v>
      </c>
      <c r="AC33" s="83">
        <v>754.7</v>
      </c>
      <c r="AD33" s="84">
        <v>1473.2</v>
      </c>
    </row>
    <row r="34" spans="1:30" x14ac:dyDescent="0.3">
      <c r="A34" s="1"/>
      <c r="B34" s="82" t="s">
        <v>735</v>
      </c>
      <c r="C34" s="83">
        <v>274.8</v>
      </c>
      <c r="D34" s="83">
        <v>137.5</v>
      </c>
      <c r="E34" s="83">
        <v>0.2</v>
      </c>
      <c r="F34" s="83">
        <v>109.6</v>
      </c>
      <c r="G34" s="83">
        <v>2390.3000000000002</v>
      </c>
      <c r="H34" s="83">
        <v>2725.6</v>
      </c>
      <c r="I34" s="83">
        <v>1.2</v>
      </c>
      <c r="J34" s="83">
        <v>673.9</v>
      </c>
      <c r="K34" s="83">
        <v>514.5</v>
      </c>
      <c r="L34" s="83">
        <v>0</v>
      </c>
      <c r="M34" s="83">
        <v>427.4</v>
      </c>
      <c r="N34" s="83">
        <v>0</v>
      </c>
      <c r="O34" s="83">
        <v>522.1</v>
      </c>
      <c r="P34" s="83">
        <v>5791</v>
      </c>
      <c r="Q34" s="83">
        <v>941.9</v>
      </c>
      <c r="R34" s="84">
        <v>7255</v>
      </c>
      <c r="S34" s="82" t="s">
        <v>735</v>
      </c>
      <c r="T34" s="83">
        <v>3179.6</v>
      </c>
      <c r="U34" s="83">
        <v>2863.1</v>
      </c>
      <c r="V34" s="83">
        <v>428.8</v>
      </c>
      <c r="W34" s="83">
        <v>783.5</v>
      </c>
      <c r="X34" s="84">
        <v>7255</v>
      </c>
      <c r="Y34" s="82" t="s">
        <v>735</v>
      </c>
      <c r="Z34" s="83">
        <v>246.6</v>
      </c>
      <c r="AA34" s="83">
        <v>42.5</v>
      </c>
      <c r="AB34" s="83">
        <v>428.8</v>
      </c>
      <c r="AC34" s="83">
        <v>783.5</v>
      </c>
      <c r="AD34" s="84">
        <v>1501.4</v>
      </c>
    </row>
    <row r="35" spans="1:30" x14ac:dyDescent="0.3">
      <c r="A35" s="1"/>
      <c r="B35" s="82" t="s">
        <v>736</v>
      </c>
      <c r="C35" s="83">
        <v>275.89999999999998</v>
      </c>
      <c r="D35" s="83">
        <v>140.69999999999999</v>
      </c>
      <c r="E35" s="83">
        <v>0.3</v>
      </c>
      <c r="F35" s="83">
        <v>116.9</v>
      </c>
      <c r="G35" s="83">
        <v>2537.9</v>
      </c>
      <c r="H35" s="83">
        <v>2818.7</v>
      </c>
      <c r="I35" s="83">
        <v>1.1000000000000001</v>
      </c>
      <c r="J35" s="83">
        <v>616.70000000000005</v>
      </c>
      <c r="K35" s="83">
        <v>505</v>
      </c>
      <c r="L35" s="83">
        <v>0</v>
      </c>
      <c r="M35" s="83">
        <v>365.8</v>
      </c>
      <c r="N35" s="83">
        <v>0</v>
      </c>
      <c r="O35" s="83">
        <v>533.79999999999995</v>
      </c>
      <c r="P35" s="83">
        <v>5974.4</v>
      </c>
      <c r="Q35" s="83">
        <v>870.8</v>
      </c>
      <c r="R35" s="84">
        <v>7379</v>
      </c>
      <c r="S35" s="82" t="s">
        <v>736</v>
      </c>
      <c r="T35" s="83">
        <v>3318.8</v>
      </c>
      <c r="U35" s="83">
        <v>2959.4</v>
      </c>
      <c r="V35" s="83">
        <v>367.2</v>
      </c>
      <c r="W35" s="83">
        <v>733.6</v>
      </c>
      <c r="X35" s="84">
        <v>7379</v>
      </c>
      <c r="Y35" s="82" t="s">
        <v>736</v>
      </c>
      <c r="Z35" s="83">
        <v>247.3</v>
      </c>
      <c r="AA35" s="83">
        <v>43.8</v>
      </c>
      <c r="AB35" s="83">
        <v>367.2</v>
      </c>
      <c r="AC35" s="83">
        <v>733.6</v>
      </c>
      <c r="AD35" s="84">
        <v>1391.9</v>
      </c>
    </row>
    <row r="36" spans="1:30" x14ac:dyDescent="0.3">
      <c r="A36" s="1"/>
      <c r="B36" s="82" t="s">
        <v>737</v>
      </c>
      <c r="C36" s="83">
        <v>274.60000000000002</v>
      </c>
      <c r="D36" s="83">
        <v>138.1</v>
      </c>
      <c r="E36" s="83">
        <v>0.3</v>
      </c>
      <c r="F36" s="83">
        <v>117.7</v>
      </c>
      <c r="G36" s="83">
        <v>2563.4</v>
      </c>
      <c r="H36" s="83">
        <v>2735.8</v>
      </c>
      <c r="I36" s="83">
        <v>1</v>
      </c>
      <c r="J36" s="83">
        <v>659.1</v>
      </c>
      <c r="K36" s="83">
        <v>483.4</v>
      </c>
      <c r="L36" s="83">
        <v>0</v>
      </c>
      <c r="M36" s="83">
        <v>416.4</v>
      </c>
      <c r="N36" s="83">
        <v>0</v>
      </c>
      <c r="O36" s="83">
        <v>530.70000000000005</v>
      </c>
      <c r="P36" s="83">
        <v>5959.3</v>
      </c>
      <c r="Q36" s="83">
        <v>899.8</v>
      </c>
      <c r="R36" s="84">
        <v>7389.8</v>
      </c>
      <c r="S36" s="82" t="s">
        <v>737</v>
      </c>
      <c r="T36" s="83">
        <v>3321.4</v>
      </c>
      <c r="U36" s="83">
        <v>2873.9</v>
      </c>
      <c r="V36" s="83">
        <v>417.7</v>
      </c>
      <c r="W36" s="83">
        <v>776.8</v>
      </c>
      <c r="X36" s="84">
        <v>7389.8</v>
      </c>
      <c r="Y36" s="82" t="s">
        <v>737</v>
      </c>
      <c r="Z36" s="83">
        <v>246.3</v>
      </c>
      <c r="AA36" s="83">
        <v>43.2</v>
      </c>
      <c r="AB36" s="83">
        <v>417.7</v>
      </c>
      <c r="AC36" s="83">
        <v>776.8</v>
      </c>
      <c r="AD36" s="84">
        <v>1484</v>
      </c>
    </row>
    <row r="37" spans="1:30" x14ac:dyDescent="0.3">
      <c r="A37" s="1"/>
      <c r="B37" s="82" t="s">
        <v>738</v>
      </c>
      <c r="C37" s="83">
        <v>277.3</v>
      </c>
      <c r="D37" s="83">
        <v>135.80000000000001</v>
      </c>
      <c r="E37" s="83">
        <v>0.2</v>
      </c>
      <c r="F37" s="83">
        <v>123.1</v>
      </c>
      <c r="G37" s="83">
        <v>2702.9</v>
      </c>
      <c r="H37" s="83">
        <v>2784.5</v>
      </c>
      <c r="I37" s="83">
        <v>0.8</v>
      </c>
      <c r="J37" s="83">
        <v>687.2</v>
      </c>
      <c r="K37" s="83">
        <v>497.1</v>
      </c>
      <c r="L37" s="83">
        <v>0</v>
      </c>
      <c r="M37" s="83">
        <v>298.2</v>
      </c>
      <c r="N37" s="83">
        <v>0</v>
      </c>
      <c r="O37" s="83">
        <v>536.4</v>
      </c>
      <c r="P37" s="83">
        <v>6175.4</v>
      </c>
      <c r="Q37" s="83">
        <v>795.3</v>
      </c>
      <c r="R37" s="84">
        <v>7507.1</v>
      </c>
      <c r="S37" s="82" t="s">
        <v>738</v>
      </c>
      <c r="T37" s="83">
        <v>3477.3</v>
      </c>
      <c r="U37" s="83">
        <v>2920.3</v>
      </c>
      <c r="V37" s="83">
        <v>299.2</v>
      </c>
      <c r="W37" s="83">
        <v>810.3</v>
      </c>
      <c r="X37" s="84">
        <v>7507.1</v>
      </c>
      <c r="Y37" s="82" t="s">
        <v>738</v>
      </c>
      <c r="Z37" s="83">
        <v>248.1</v>
      </c>
      <c r="AA37" s="83">
        <v>41.7</v>
      </c>
      <c r="AB37" s="83">
        <v>299.2</v>
      </c>
      <c r="AC37" s="83">
        <v>810.3</v>
      </c>
      <c r="AD37" s="84">
        <v>1399.3</v>
      </c>
    </row>
    <row r="38" spans="1:30" x14ac:dyDescent="0.3">
      <c r="A38" s="1"/>
      <c r="B38" s="82" t="s">
        <v>739</v>
      </c>
      <c r="C38" s="83">
        <v>276.7</v>
      </c>
      <c r="D38" s="83">
        <v>131.1</v>
      </c>
      <c r="E38" s="83">
        <v>0.1</v>
      </c>
      <c r="F38" s="83">
        <v>114.3</v>
      </c>
      <c r="G38" s="83">
        <v>2841.3</v>
      </c>
      <c r="H38" s="83">
        <v>2766.7</v>
      </c>
      <c r="I38" s="83">
        <v>0.4</v>
      </c>
      <c r="J38" s="83">
        <v>683.6</v>
      </c>
      <c r="K38" s="83">
        <v>523.70000000000005</v>
      </c>
      <c r="L38" s="83">
        <v>0</v>
      </c>
      <c r="M38" s="83">
        <v>166.7</v>
      </c>
      <c r="N38" s="83">
        <v>0</v>
      </c>
      <c r="O38" s="83">
        <v>522.20000000000005</v>
      </c>
      <c r="P38" s="83">
        <v>6292</v>
      </c>
      <c r="Q38" s="83">
        <v>690.4</v>
      </c>
      <c r="R38" s="84">
        <v>7504.6</v>
      </c>
      <c r="S38" s="82" t="s">
        <v>739</v>
      </c>
      <c r="T38" s="83">
        <v>3641.7</v>
      </c>
      <c r="U38" s="83">
        <v>2897.8</v>
      </c>
      <c r="V38" s="83">
        <v>167.2</v>
      </c>
      <c r="W38" s="83">
        <v>797.9</v>
      </c>
      <c r="X38" s="84">
        <v>7504.6</v>
      </c>
      <c r="Y38" s="82" t="s">
        <v>739</v>
      </c>
      <c r="Z38" s="83">
        <v>249.3</v>
      </c>
      <c r="AA38" s="83">
        <v>42.4</v>
      </c>
      <c r="AB38" s="83">
        <v>167.2</v>
      </c>
      <c r="AC38" s="83">
        <v>797.9</v>
      </c>
      <c r="AD38" s="84">
        <v>1256.8</v>
      </c>
    </row>
    <row r="39" spans="1:30" x14ac:dyDescent="0.3">
      <c r="A39" s="1"/>
      <c r="B39" s="82" t="s">
        <v>740</v>
      </c>
      <c r="C39" s="83">
        <v>272.3</v>
      </c>
      <c r="D39" s="83">
        <v>133.9</v>
      </c>
      <c r="E39" s="83">
        <v>0.2</v>
      </c>
      <c r="F39" s="83">
        <v>101.8</v>
      </c>
      <c r="G39" s="83">
        <v>2781.5</v>
      </c>
      <c r="H39" s="83">
        <v>2776.1</v>
      </c>
      <c r="I39" s="83">
        <v>0.6</v>
      </c>
      <c r="J39" s="83">
        <v>696.1</v>
      </c>
      <c r="K39" s="83">
        <v>507</v>
      </c>
      <c r="L39" s="83">
        <v>0</v>
      </c>
      <c r="M39" s="83">
        <v>193.5</v>
      </c>
      <c r="N39" s="83">
        <v>0</v>
      </c>
      <c r="O39" s="83">
        <v>508.2</v>
      </c>
      <c r="P39" s="83">
        <v>6254.3</v>
      </c>
      <c r="Q39" s="83">
        <v>700.5</v>
      </c>
      <c r="R39" s="84">
        <v>7463</v>
      </c>
      <c r="S39" s="82" t="s">
        <v>740</v>
      </c>
      <c r="T39" s="83">
        <v>3560.8</v>
      </c>
      <c r="U39" s="83">
        <v>2910</v>
      </c>
      <c r="V39" s="83">
        <v>194.3</v>
      </c>
      <c r="W39" s="83">
        <v>797.9</v>
      </c>
      <c r="X39" s="84">
        <v>7463</v>
      </c>
      <c r="Y39" s="82" t="s">
        <v>740</v>
      </c>
      <c r="Z39" s="83">
        <v>246</v>
      </c>
      <c r="AA39" s="83">
        <v>44</v>
      </c>
      <c r="AB39" s="83">
        <v>194.3</v>
      </c>
      <c r="AC39" s="83">
        <v>797.9</v>
      </c>
      <c r="AD39" s="84">
        <v>1282.2</v>
      </c>
    </row>
    <row r="40" spans="1:30" x14ac:dyDescent="0.3">
      <c r="A40" s="1"/>
      <c r="B40" s="82" t="s">
        <v>741</v>
      </c>
      <c r="C40" s="83">
        <v>276.7</v>
      </c>
      <c r="D40" s="83">
        <v>135.30000000000001</v>
      </c>
      <c r="E40" s="83">
        <v>0.1</v>
      </c>
      <c r="F40" s="83">
        <v>97.8</v>
      </c>
      <c r="G40" s="83">
        <v>3001</v>
      </c>
      <c r="H40" s="83">
        <v>2825.4</v>
      </c>
      <c r="I40" s="83">
        <v>0.3</v>
      </c>
      <c r="J40" s="83">
        <v>686.5</v>
      </c>
      <c r="K40" s="83">
        <v>544</v>
      </c>
      <c r="L40" s="83">
        <v>0</v>
      </c>
      <c r="M40" s="83">
        <v>45.5</v>
      </c>
      <c r="N40" s="83">
        <v>0</v>
      </c>
      <c r="O40" s="83">
        <v>509.9</v>
      </c>
      <c r="P40" s="83">
        <v>6513.2</v>
      </c>
      <c r="Q40" s="83">
        <v>589.5</v>
      </c>
      <c r="R40" s="84">
        <v>7612.6</v>
      </c>
      <c r="S40" s="82" t="s">
        <v>741</v>
      </c>
      <c r="T40" s="83">
        <v>3821.7</v>
      </c>
      <c r="U40" s="83">
        <v>2960.7</v>
      </c>
      <c r="V40" s="83">
        <v>45.9</v>
      </c>
      <c r="W40" s="83">
        <v>784.3</v>
      </c>
      <c r="X40" s="84">
        <v>7612.6</v>
      </c>
      <c r="Y40" s="82" t="s">
        <v>741</v>
      </c>
      <c r="Z40" s="83">
        <v>244.6</v>
      </c>
      <c r="AA40" s="83">
        <v>43.8</v>
      </c>
      <c r="AB40" s="83">
        <v>45.9</v>
      </c>
      <c r="AC40" s="83">
        <v>784.3</v>
      </c>
      <c r="AD40" s="84">
        <v>1118.5999999999999</v>
      </c>
    </row>
    <row r="41" spans="1:30" x14ac:dyDescent="0.3">
      <c r="A41" s="1"/>
      <c r="B41" s="82" t="s">
        <v>742</v>
      </c>
      <c r="C41" s="83">
        <v>274.2</v>
      </c>
      <c r="D41" s="83">
        <v>137</v>
      </c>
      <c r="E41" s="83">
        <v>0</v>
      </c>
      <c r="F41" s="83">
        <v>108.1</v>
      </c>
      <c r="G41" s="83">
        <v>3060.7</v>
      </c>
      <c r="H41" s="83">
        <v>2771.5</v>
      </c>
      <c r="I41" s="83">
        <v>0.1</v>
      </c>
      <c r="J41" s="83">
        <v>704</v>
      </c>
      <c r="K41" s="83">
        <v>528.6</v>
      </c>
      <c r="L41" s="83">
        <v>0</v>
      </c>
      <c r="M41" s="83">
        <v>9.3000000000000007</v>
      </c>
      <c r="N41" s="83">
        <v>0</v>
      </c>
      <c r="O41" s="83">
        <v>519.29999999999995</v>
      </c>
      <c r="P41" s="83">
        <v>6536.3</v>
      </c>
      <c r="Q41" s="83">
        <v>537.9</v>
      </c>
      <c r="R41" s="84">
        <v>7593.5</v>
      </c>
      <c r="S41" s="82" t="s">
        <v>742</v>
      </c>
      <c r="T41" s="83">
        <v>3863.5</v>
      </c>
      <c r="U41" s="83">
        <v>2908.5</v>
      </c>
      <c r="V41" s="83">
        <v>9.4</v>
      </c>
      <c r="W41" s="83">
        <v>812.1</v>
      </c>
      <c r="X41" s="84">
        <v>7593.5</v>
      </c>
      <c r="Y41" s="82" t="s">
        <v>742</v>
      </c>
      <c r="Z41" s="83">
        <v>243.6</v>
      </c>
      <c r="AA41" s="83">
        <v>42.1</v>
      </c>
      <c r="AB41" s="83">
        <v>9.4</v>
      </c>
      <c r="AC41" s="83">
        <v>812.1</v>
      </c>
      <c r="AD41" s="84">
        <v>1107.2</v>
      </c>
    </row>
    <row r="42" spans="1:30" x14ac:dyDescent="0.3">
      <c r="A42" s="1"/>
      <c r="B42" s="82" t="s">
        <v>743</v>
      </c>
      <c r="C42" s="83">
        <v>277</v>
      </c>
      <c r="D42" s="83">
        <v>138.4</v>
      </c>
      <c r="E42" s="83">
        <v>0</v>
      </c>
      <c r="F42" s="83">
        <v>94</v>
      </c>
      <c r="G42" s="83">
        <v>3036.2</v>
      </c>
      <c r="H42" s="83">
        <v>2811.1</v>
      </c>
      <c r="I42" s="83">
        <v>0.1</v>
      </c>
      <c r="J42" s="83">
        <v>682.6</v>
      </c>
      <c r="K42" s="83">
        <v>536.1</v>
      </c>
      <c r="L42" s="83">
        <v>0</v>
      </c>
      <c r="M42" s="83">
        <v>0</v>
      </c>
      <c r="N42" s="83">
        <v>0</v>
      </c>
      <c r="O42" s="83">
        <v>509.4</v>
      </c>
      <c r="P42" s="83">
        <v>6530</v>
      </c>
      <c r="Q42" s="83">
        <v>536.1</v>
      </c>
      <c r="R42" s="84">
        <v>7575.5</v>
      </c>
      <c r="S42" s="82" t="s">
        <v>743</v>
      </c>
      <c r="T42" s="83">
        <v>3849.3</v>
      </c>
      <c r="U42" s="83">
        <v>2949.5</v>
      </c>
      <c r="V42" s="83">
        <v>0.1</v>
      </c>
      <c r="W42" s="83">
        <v>776.6</v>
      </c>
      <c r="X42" s="84">
        <v>7575.5</v>
      </c>
      <c r="Y42" s="82" t="s">
        <v>743</v>
      </c>
      <c r="Z42" s="83">
        <v>244.9</v>
      </c>
      <c r="AA42" s="83">
        <v>42.3</v>
      </c>
      <c r="AB42" s="83">
        <v>0.1</v>
      </c>
      <c r="AC42" s="83">
        <v>776.6</v>
      </c>
      <c r="AD42" s="84">
        <v>1063.9000000000001</v>
      </c>
    </row>
    <row r="43" spans="1:30" x14ac:dyDescent="0.3">
      <c r="A43" s="1"/>
      <c r="B43" s="82" t="s">
        <v>744</v>
      </c>
      <c r="C43" s="83">
        <v>273.5</v>
      </c>
      <c r="D43" s="83">
        <v>139.1</v>
      </c>
      <c r="E43" s="83">
        <v>0</v>
      </c>
      <c r="F43" s="83">
        <v>102</v>
      </c>
      <c r="G43" s="83">
        <v>2989.7</v>
      </c>
      <c r="H43" s="83">
        <v>2586.3000000000002</v>
      </c>
      <c r="I43" s="83">
        <v>0</v>
      </c>
      <c r="J43" s="83">
        <v>693.8</v>
      </c>
      <c r="K43" s="83">
        <v>570.4</v>
      </c>
      <c r="L43" s="83">
        <v>0</v>
      </c>
      <c r="M43" s="83">
        <v>0</v>
      </c>
      <c r="N43" s="83">
        <v>0</v>
      </c>
      <c r="O43" s="83">
        <v>514.6</v>
      </c>
      <c r="P43" s="83">
        <v>6269.8</v>
      </c>
      <c r="Q43" s="83">
        <v>570.4</v>
      </c>
      <c r="R43" s="84">
        <v>7354.8</v>
      </c>
      <c r="S43" s="82" t="s">
        <v>744</v>
      </c>
      <c r="T43" s="83">
        <v>3833.6</v>
      </c>
      <c r="U43" s="83">
        <v>2725.4</v>
      </c>
      <c r="V43" s="83">
        <v>0</v>
      </c>
      <c r="W43" s="83">
        <v>795.8</v>
      </c>
      <c r="X43" s="84">
        <v>7354.8</v>
      </c>
      <c r="Y43" s="82" t="s">
        <v>744</v>
      </c>
      <c r="Z43" s="83">
        <v>245</v>
      </c>
      <c r="AA43" s="83">
        <v>44.1</v>
      </c>
      <c r="AB43" s="83">
        <v>0</v>
      </c>
      <c r="AC43" s="83">
        <v>795.8</v>
      </c>
      <c r="AD43" s="84">
        <v>1084.9000000000001</v>
      </c>
    </row>
    <row r="44" spans="1:30" x14ac:dyDescent="0.3">
      <c r="A44" s="1"/>
      <c r="B44" s="82" t="s">
        <v>745</v>
      </c>
      <c r="C44" s="83">
        <v>286.60000000000002</v>
      </c>
      <c r="D44" s="83">
        <v>137.19999999999999</v>
      </c>
      <c r="E44" s="83">
        <v>0</v>
      </c>
      <c r="F44" s="83">
        <v>91</v>
      </c>
      <c r="G44" s="83">
        <v>2983.3</v>
      </c>
      <c r="H44" s="83">
        <v>2634.5</v>
      </c>
      <c r="I44" s="83">
        <v>0</v>
      </c>
      <c r="J44" s="83">
        <v>696.8</v>
      </c>
      <c r="K44" s="83">
        <v>574.79999999999995</v>
      </c>
      <c r="L44" s="83">
        <v>0</v>
      </c>
      <c r="M44" s="83">
        <v>0</v>
      </c>
      <c r="N44" s="83">
        <v>0</v>
      </c>
      <c r="O44" s="83">
        <v>514.79999999999995</v>
      </c>
      <c r="P44" s="83">
        <v>6314.6</v>
      </c>
      <c r="Q44" s="83">
        <v>574.79999999999995</v>
      </c>
      <c r="R44" s="84">
        <v>7404.2</v>
      </c>
      <c r="S44" s="82" t="s">
        <v>745</v>
      </c>
      <c r="T44" s="83">
        <v>3844.7</v>
      </c>
      <c r="U44" s="83">
        <v>2771.7</v>
      </c>
      <c r="V44" s="83">
        <v>0</v>
      </c>
      <c r="W44" s="83">
        <v>787.8</v>
      </c>
      <c r="X44" s="84">
        <v>7404.2</v>
      </c>
      <c r="Y44" s="82" t="s">
        <v>745</v>
      </c>
      <c r="Z44" s="83">
        <v>246.1</v>
      </c>
      <c r="AA44" s="83">
        <v>40.6</v>
      </c>
      <c r="AB44" s="83">
        <v>0</v>
      </c>
      <c r="AC44" s="83">
        <v>787.8</v>
      </c>
      <c r="AD44" s="84">
        <v>1074.5</v>
      </c>
    </row>
    <row r="45" spans="1:30" x14ac:dyDescent="0.3">
      <c r="A45" s="1"/>
      <c r="B45" s="82" t="s">
        <v>746</v>
      </c>
      <c r="C45" s="83">
        <v>286.10000000000002</v>
      </c>
      <c r="D45" s="83">
        <v>138.1</v>
      </c>
      <c r="E45" s="83">
        <v>0</v>
      </c>
      <c r="F45" s="83">
        <v>90.4</v>
      </c>
      <c r="G45" s="83">
        <v>2840.1</v>
      </c>
      <c r="H45" s="83">
        <v>2697.2</v>
      </c>
      <c r="I45" s="83">
        <v>0</v>
      </c>
      <c r="J45" s="83">
        <v>677.2</v>
      </c>
      <c r="K45" s="83">
        <v>600.6</v>
      </c>
      <c r="L45" s="83">
        <v>0</v>
      </c>
      <c r="M45" s="83">
        <v>0</v>
      </c>
      <c r="N45" s="83">
        <v>0</v>
      </c>
      <c r="O45" s="83">
        <v>514.6</v>
      </c>
      <c r="P45" s="83">
        <v>6214.5</v>
      </c>
      <c r="Q45" s="83">
        <v>600.6</v>
      </c>
      <c r="R45" s="84">
        <v>7329.7</v>
      </c>
      <c r="S45" s="82" t="s">
        <v>746</v>
      </c>
      <c r="T45" s="83">
        <v>3726.8</v>
      </c>
      <c r="U45" s="83">
        <v>2835.3</v>
      </c>
      <c r="V45" s="83">
        <v>0</v>
      </c>
      <c r="W45" s="83">
        <v>767.6</v>
      </c>
      <c r="X45" s="84">
        <v>7329.7</v>
      </c>
      <c r="Y45" s="82" t="s">
        <v>746</v>
      </c>
      <c r="Z45" s="83">
        <v>243.9</v>
      </c>
      <c r="AA45" s="83">
        <v>43.4</v>
      </c>
      <c r="AB45" s="83">
        <v>0</v>
      </c>
      <c r="AC45" s="83">
        <v>767.6</v>
      </c>
      <c r="AD45" s="84">
        <v>1054.9000000000001</v>
      </c>
    </row>
    <row r="46" spans="1:30" x14ac:dyDescent="0.3">
      <c r="A46" s="1"/>
      <c r="B46" s="82" t="s">
        <v>747</v>
      </c>
      <c r="C46" s="83">
        <v>278.5</v>
      </c>
      <c r="D46" s="83">
        <v>139.19999999999999</v>
      </c>
      <c r="E46" s="83">
        <v>0</v>
      </c>
      <c r="F46" s="83">
        <v>96.8</v>
      </c>
      <c r="G46" s="83">
        <v>2856.2</v>
      </c>
      <c r="H46" s="83">
        <v>2702.6</v>
      </c>
      <c r="I46" s="83">
        <v>0</v>
      </c>
      <c r="J46" s="83">
        <v>628.5</v>
      </c>
      <c r="K46" s="83">
        <v>601.6</v>
      </c>
      <c r="L46" s="83">
        <v>0</v>
      </c>
      <c r="M46" s="83">
        <v>0</v>
      </c>
      <c r="N46" s="83">
        <v>0</v>
      </c>
      <c r="O46" s="83">
        <v>514.5</v>
      </c>
      <c r="P46" s="83">
        <v>6187.3</v>
      </c>
      <c r="Q46" s="83">
        <v>601.6</v>
      </c>
      <c r="R46" s="84">
        <v>7303.4</v>
      </c>
      <c r="S46" s="82" t="s">
        <v>747</v>
      </c>
      <c r="T46" s="83">
        <v>3736.3</v>
      </c>
      <c r="U46" s="83">
        <v>2841.8</v>
      </c>
      <c r="V46" s="83">
        <v>0</v>
      </c>
      <c r="W46" s="83">
        <v>725.3</v>
      </c>
      <c r="X46" s="84">
        <v>7303.4</v>
      </c>
      <c r="Y46" s="82" t="s">
        <v>747</v>
      </c>
      <c r="Z46" s="83">
        <v>243.2</v>
      </c>
      <c r="AA46" s="83">
        <v>43.6</v>
      </c>
      <c r="AB46" s="83">
        <v>0</v>
      </c>
      <c r="AC46" s="83">
        <v>725.3</v>
      </c>
      <c r="AD46" s="84">
        <v>1012.1</v>
      </c>
    </row>
    <row r="47" spans="1:30" x14ac:dyDescent="0.3">
      <c r="A47" s="1"/>
      <c r="B47" s="82" t="s">
        <v>748</v>
      </c>
      <c r="C47" s="83">
        <v>283.7</v>
      </c>
      <c r="D47" s="83">
        <v>139.9</v>
      </c>
      <c r="E47" s="83">
        <v>0</v>
      </c>
      <c r="F47" s="83">
        <v>96.8</v>
      </c>
      <c r="G47" s="83">
        <v>2884.6</v>
      </c>
      <c r="H47" s="83">
        <v>2722.2</v>
      </c>
      <c r="I47" s="83">
        <v>0</v>
      </c>
      <c r="J47" s="83">
        <v>601.29999999999995</v>
      </c>
      <c r="K47" s="83">
        <v>602.5</v>
      </c>
      <c r="L47" s="83">
        <v>0</v>
      </c>
      <c r="M47" s="83">
        <v>0</v>
      </c>
      <c r="N47" s="83">
        <v>0</v>
      </c>
      <c r="O47" s="83">
        <v>520.4</v>
      </c>
      <c r="P47" s="83">
        <v>6208.1</v>
      </c>
      <c r="Q47" s="83">
        <v>602.5</v>
      </c>
      <c r="R47" s="84">
        <v>7331</v>
      </c>
      <c r="S47" s="82" t="s">
        <v>748</v>
      </c>
      <c r="T47" s="83">
        <v>3770.8</v>
      </c>
      <c r="U47" s="83">
        <v>2862.1</v>
      </c>
      <c r="V47" s="83">
        <v>0</v>
      </c>
      <c r="W47" s="83">
        <v>698.1</v>
      </c>
      <c r="X47" s="84">
        <v>7331</v>
      </c>
      <c r="Y47" s="82" t="s">
        <v>748</v>
      </c>
      <c r="Z47" s="83">
        <v>242.9</v>
      </c>
      <c r="AA47" s="83">
        <v>45.1</v>
      </c>
      <c r="AB47" s="83">
        <v>0</v>
      </c>
      <c r="AC47" s="83">
        <v>698.1</v>
      </c>
      <c r="AD47" s="84">
        <v>986.1</v>
      </c>
    </row>
    <row r="48" spans="1:30" x14ac:dyDescent="0.3">
      <c r="A48" s="1"/>
      <c r="B48" s="82" t="s">
        <v>749</v>
      </c>
      <c r="C48" s="83">
        <v>286.60000000000002</v>
      </c>
      <c r="D48" s="83">
        <v>138.5</v>
      </c>
      <c r="E48" s="83">
        <v>0</v>
      </c>
      <c r="F48" s="83">
        <v>82.6</v>
      </c>
      <c r="G48" s="83">
        <v>2819.6</v>
      </c>
      <c r="H48" s="83">
        <v>2779.8</v>
      </c>
      <c r="I48" s="83">
        <v>0</v>
      </c>
      <c r="J48" s="83">
        <v>624.4</v>
      </c>
      <c r="K48" s="83">
        <v>614.4</v>
      </c>
      <c r="L48" s="83">
        <v>0</v>
      </c>
      <c r="M48" s="83">
        <v>0</v>
      </c>
      <c r="N48" s="83">
        <v>0</v>
      </c>
      <c r="O48" s="83">
        <v>507.7</v>
      </c>
      <c r="P48" s="83">
        <v>6223.8</v>
      </c>
      <c r="Q48" s="83">
        <v>614.4</v>
      </c>
      <c r="R48" s="84">
        <v>7345.9</v>
      </c>
      <c r="S48" s="82" t="s">
        <v>749</v>
      </c>
      <c r="T48" s="83">
        <v>3720.6</v>
      </c>
      <c r="U48" s="83">
        <v>2918.3</v>
      </c>
      <c r="V48" s="83">
        <v>0</v>
      </c>
      <c r="W48" s="83">
        <v>707</v>
      </c>
      <c r="X48" s="84">
        <v>7345.9</v>
      </c>
      <c r="Y48" s="82" t="s">
        <v>749</v>
      </c>
      <c r="Z48" s="83">
        <v>248.8</v>
      </c>
      <c r="AA48" s="83">
        <v>44.1</v>
      </c>
      <c r="AB48" s="83">
        <v>0</v>
      </c>
      <c r="AC48" s="83">
        <v>707</v>
      </c>
      <c r="AD48" s="84">
        <v>999.9</v>
      </c>
    </row>
    <row r="49" spans="1:30" x14ac:dyDescent="0.3">
      <c r="A49" s="1"/>
      <c r="B49" s="82" t="s">
        <v>750</v>
      </c>
      <c r="C49" s="83">
        <v>287.60000000000002</v>
      </c>
      <c r="D49" s="83">
        <v>137</v>
      </c>
      <c r="E49" s="83">
        <v>0</v>
      </c>
      <c r="F49" s="83">
        <v>73.8</v>
      </c>
      <c r="G49" s="83">
        <v>2797.6</v>
      </c>
      <c r="H49" s="83">
        <v>2711.3</v>
      </c>
      <c r="I49" s="83">
        <v>0</v>
      </c>
      <c r="J49" s="83">
        <v>665.4</v>
      </c>
      <c r="K49" s="83">
        <v>608.6</v>
      </c>
      <c r="L49" s="83">
        <v>0</v>
      </c>
      <c r="M49" s="83">
        <v>0</v>
      </c>
      <c r="N49" s="83">
        <v>0</v>
      </c>
      <c r="O49" s="83">
        <v>498.4</v>
      </c>
      <c r="P49" s="83">
        <v>6174.3</v>
      </c>
      <c r="Q49" s="83">
        <v>608.6</v>
      </c>
      <c r="R49" s="84">
        <v>7281.3</v>
      </c>
      <c r="S49" s="82" t="s">
        <v>750</v>
      </c>
      <c r="T49" s="83">
        <v>3693.8</v>
      </c>
      <c r="U49" s="83">
        <v>2848.3</v>
      </c>
      <c r="V49" s="83">
        <v>0</v>
      </c>
      <c r="W49" s="83">
        <v>739.2</v>
      </c>
      <c r="X49" s="84">
        <v>7281.3</v>
      </c>
      <c r="Y49" s="82" t="s">
        <v>750</v>
      </c>
      <c r="Z49" s="83">
        <v>248.6</v>
      </c>
      <c r="AA49" s="83">
        <v>44.4</v>
      </c>
      <c r="AB49" s="83">
        <v>0</v>
      </c>
      <c r="AC49" s="83">
        <v>739.2</v>
      </c>
      <c r="AD49" s="84">
        <v>1032.2</v>
      </c>
    </row>
    <row r="50" spans="1:30" x14ac:dyDescent="0.3">
      <c r="A50" s="1"/>
      <c r="B50" s="82" t="s">
        <v>751</v>
      </c>
      <c r="C50" s="83">
        <v>286.3</v>
      </c>
      <c r="D50" s="83">
        <v>130.19999999999999</v>
      </c>
      <c r="E50" s="83">
        <v>0</v>
      </c>
      <c r="F50" s="83">
        <v>66.900000000000006</v>
      </c>
      <c r="G50" s="83">
        <v>2643.4</v>
      </c>
      <c r="H50" s="83">
        <v>2781.8</v>
      </c>
      <c r="I50" s="83">
        <v>0</v>
      </c>
      <c r="J50" s="83">
        <v>715.7</v>
      </c>
      <c r="K50" s="83">
        <v>656.2</v>
      </c>
      <c r="L50" s="83">
        <v>0</v>
      </c>
      <c r="M50" s="83">
        <v>0</v>
      </c>
      <c r="N50" s="83">
        <v>0</v>
      </c>
      <c r="O50" s="83">
        <v>483.4</v>
      </c>
      <c r="P50" s="83">
        <v>6140.9</v>
      </c>
      <c r="Q50" s="83">
        <v>656.2</v>
      </c>
      <c r="R50" s="84">
        <v>7280.5</v>
      </c>
      <c r="S50" s="82" t="s">
        <v>751</v>
      </c>
      <c r="T50" s="83">
        <v>3585.9</v>
      </c>
      <c r="U50" s="83">
        <v>2912</v>
      </c>
      <c r="V50" s="83">
        <v>0</v>
      </c>
      <c r="W50" s="83">
        <v>782.6</v>
      </c>
      <c r="X50" s="84">
        <v>7280.5</v>
      </c>
      <c r="Y50" s="82" t="s">
        <v>751</v>
      </c>
      <c r="Z50" s="83">
        <v>247</v>
      </c>
      <c r="AA50" s="83">
        <v>42.4</v>
      </c>
      <c r="AB50" s="83">
        <v>0</v>
      </c>
      <c r="AC50" s="83">
        <v>782.6</v>
      </c>
      <c r="AD50" s="84">
        <v>1072</v>
      </c>
    </row>
    <row r="51" spans="1:30" x14ac:dyDescent="0.3">
      <c r="A51" s="1"/>
      <c r="B51" s="82" t="s">
        <v>752</v>
      </c>
      <c r="C51" s="83">
        <v>287.7</v>
      </c>
      <c r="D51" s="83">
        <v>126.3</v>
      </c>
      <c r="E51" s="83">
        <v>0</v>
      </c>
      <c r="F51" s="83">
        <v>75.400000000000006</v>
      </c>
      <c r="G51" s="83">
        <v>2655.3</v>
      </c>
      <c r="H51" s="83">
        <v>2750.7</v>
      </c>
      <c r="I51" s="83">
        <v>0</v>
      </c>
      <c r="J51" s="83">
        <v>705.2</v>
      </c>
      <c r="K51" s="83">
        <v>664.2</v>
      </c>
      <c r="L51" s="83">
        <v>0</v>
      </c>
      <c r="M51" s="83">
        <v>0</v>
      </c>
      <c r="N51" s="83">
        <v>0</v>
      </c>
      <c r="O51" s="83">
        <v>489.4</v>
      </c>
      <c r="P51" s="83">
        <v>6111.2</v>
      </c>
      <c r="Q51" s="83">
        <v>664.2</v>
      </c>
      <c r="R51" s="84">
        <v>7264.8</v>
      </c>
      <c r="S51" s="82" t="s">
        <v>752</v>
      </c>
      <c r="T51" s="83">
        <v>3607.2</v>
      </c>
      <c r="U51" s="83">
        <v>2877</v>
      </c>
      <c r="V51" s="83">
        <v>0</v>
      </c>
      <c r="W51" s="83">
        <v>780.6</v>
      </c>
      <c r="X51" s="84">
        <v>7264.8</v>
      </c>
      <c r="Y51" s="82" t="s">
        <v>752</v>
      </c>
      <c r="Z51" s="83">
        <v>247.1</v>
      </c>
      <c r="AA51" s="83">
        <v>40.5</v>
      </c>
      <c r="AB51" s="83">
        <v>0</v>
      </c>
      <c r="AC51" s="83">
        <v>780.6</v>
      </c>
      <c r="AD51" s="84">
        <v>1068.2</v>
      </c>
    </row>
    <row r="52" spans="1:30" x14ac:dyDescent="0.3">
      <c r="A52" s="1"/>
      <c r="B52" s="82" t="s">
        <v>753</v>
      </c>
      <c r="C52" s="83">
        <v>282.10000000000002</v>
      </c>
      <c r="D52" s="83">
        <v>126.4</v>
      </c>
      <c r="E52" s="83">
        <v>0</v>
      </c>
      <c r="F52" s="83">
        <v>78.2</v>
      </c>
      <c r="G52" s="83">
        <v>2657</v>
      </c>
      <c r="H52" s="83">
        <v>2778.5</v>
      </c>
      <c r="I52" s="83">
        <v>0</v>
      </c>
      <c r="J52" s="83">
        <v>664</v>
      </c>
      <c r="K52" s="83">
        <v>664</v>
      </c>
      <c r="L52" s="83">
        <v>0</v>
      </c>
      <c r="M52" s="83">
        <v>0</v>
      </c>
      <c r="N52" s="83">
        <v>0</v>
      </c>
      <c r="O52" s="83">
        <v>486.7</v>
      </c>
      <c r="P52" s="83">
        <v>6099.5</v>
      </c>
      <c r="Q52" s="83">
        <v>664</v>
      </c>
      <c r="R52" s="84">
        <v>7250.2</v>
      </c>
      <c r="S52" s="82" t="s">
        <v>753</v>
      </c>
      <c r="T52" s="83">
        <v>3603.1</v>
      </c>
      <c r="U52" s="83">
        <v>2904.9</v>
      </c>
      <c r="V52" s="83">
        <v>0</v>
      </c>
      <c r="W52" s="83">
        <v>742.2</v>
      </c>
      <c r="X52" s="84">
        <v>7250.2</v>
      </c>
      <c r="Y52" s="82" t="s">
        <v>753</v>
      </c>
      <c r="Z52" s="83">
        <v>246.8</v>
      </c>
      <c r="AA52" s="83">
        <v>38</v>
      </c>
      <c r="AB52" s="83">
        <v>0</v>
      </c>
      <c r="AC52" s="83">
        <v>742.2</v>
      </c>
      <c r="AD52" s="84">
        <v>1027</v>
      </c>
    </row>
    <row r="53" spans="1:30" x14ac:dyDescent="0.3">
      <c r="A53" s="1"/>
      <c r="B53" s="82" t="s">
        <v>754</v>
      </c>
      <c r="C53" s="83">
        <v>282.7</v>
      </c>
      <c r="D53" s="83">
        <v>130.1</v>
      </c>
      <c r="E53" s="83">
        <v>0</v>
      </c>
      <c r="F53" s="83">
        <v>77.599999999999994</v>
      </c>
      <c r="G53" s="83">
        <v>2604.1999999999998</v>
      </c>
      <c r="H53" s="83">
        <v>2631.6</v>
      </c>
      <c r="I53" s="83">
        <v>0</v>
      </c>
      <c r="J53" s="83">
        <v>671.7</v>
      </c>
      <c r="K53" s="83">
        <v>647.4</v>
      </c>
      <c r="L53" s="83">
        <v>0</v>
      </c>
      <c r="M53" s="83">
        <v>0</v>
      </c>
      <c r="N53" s="83">
        <v>0</v>
      </c>
      <c r="O53" s="83">
        <v>490.4</v>
      </c>
      <c r="P53" s="83">
        <v>5907.5</v>
      </c>
      <c r="Q53" s="83">
        <v>647.4</v>
      </c>
      <c r="R53" s="84">
        <v>7045.3</v>
      </c>
      <c r="S53" s="82" t="s">
        <v>754</v>
      </c>
      <c r="T53" s="83">
        <v>3534.3</v>
      </c>
      <c r="U53" s="83">
        <v>2761.7</v>
      </c>
      <c r="V53" s="83">
        <v>0</v>
      </c>
      <c r="W53" s="83">
        <v>749.3</v>
      </c>
      <c r="X53" s="84">
        <v>7045.3</v>
      </c>
      <c r="Y53" s="82" t="s">
        <v>754</v>
      </c>
      <c r="Z53" s="83">
        <v>245.3</v>
      </c>
      <c r="AA53" s="83">
        <v>41.6</v>
      </c>
      <c r="AB53" s="83">
        <v>0</v>
      </c>
      <c r="AC53" s="83">
        <v>749.3</v>
      </c>
      <c r="AD53" s="84">
        <v>1036.2</v>
      </c>
    </row>
    <row r="54" spans="1:30" x14ac:dyDescent="0.3">
      <c r="A54" s="1"/>
      <c r="B54" s="82" t="s">
        <v>755</v>
      </c>
      <c r="C54" s="83">
        <v>269.8</v>
      </c>
      <c r="D54" s="83">
        <v>134.6</v>
      </c>
      <c r="E54" s="83">
        <v>0</v>
      </c>
      <c r="F54" s="83">
        <v>81.2</v>
      </c>
      <c r="G54" s="83">
        <v>2492.1999999999998</v>
      </c>
      <c r="H54" s="83">
        <v>2502.9</v>
      </c>
      <c r="I54" s="83">
        <v>0</v>
      </c>
      <c r="J54" s="83">
        <v>636.79999999999995</v>
      </c>
      <c r="K54" s="83">
        <v>658.3</v>
      </c>
      <c r="L54" s="83">
        <v>0</v>
      </c>
      <c r="M54" s="83">
        <v>0</v>
      </c>
      <c r="N54" s="83">
        <v>0</v>
      </c>
      <c r="O54" s="83">
        <v>485.6</v>
      </c>
      <c r="P54" s="83">
        <v>5631.9</v>
      </c>
      <c r="Q54" s="83">
        <v>658.3</v>
      </c>
      <c r="R54" s="84">
        <v>6775.8</v>
      </c>
      <c r="S54" s="82" t="s">
        <v>755</v>
      </c>
      <c r="T54" s="83">
        <v>3420.3</v>
      </c>
      <c r="U54" s="83">
        <v>2637.5</v>
      </c>
      <c r="V54" s="83">
        <v>0</v>
      </c>
      <c r="W54" s="83">
        <v>718</v>
      </c>
      <c r="X54" s="84">
        <v>6775.8</v>
      </c>
      <c r="Y54" s="82" t="s">
        <v>755</v>
      </c>
      <c r="Z54" s="83">
        <v>238.1</v>
      </c>
      <c r="AA54" s="83">
        <v>43.5</v>
      </c>
      <c r="AB54" s="83">
        <v>0</v>
      </c>
      <c r="AC54" s="83">
        <v>718</v>
      </c>
      <c r="AD54" s="84">
        <v>999.6</v>
      </c>
    </row>
    <row r="55" spans="1:30" x14ac:dyDescent="0.3">
      <c r="A55" s="1"/>
      <c r="B55" s="82" t="s">
        <v>44</v>
      </c>
      <c r="C55" s="83">
        <v>259.8</v>
      </c>
      <c r="D55" s="83">
        <v>131.80000000000001</v>
      </c>
      <c r="E55" s="83">
        <v>0</v>
      </c>
      <c r="F55" s="83">
        <v>76.7</v>
      </c>
      <c r="G55" s="83">
        <v>2537.8000000000002</v>
      </c>
      <c r="H55" s="83">
        <v>2363.6999999999998</v>
      </c>
      <c r="I55" s="83">
        <v>0</v>
      </c>
      <c r="J55" s="83">
        <v>659</v>
      </c>
      <c r="K55" s="83">
        <v>668</v>
      </c>
      <c r="L55" s="83">
        <v>0</v>
      </c>
      <c r="M55" s="83">
        <v>0</v>
      </c>
      <c r="N55" s="83">
        <v>0</v>
      </c>
      <c r="O55" s="83">
        <v>468.3</v>
      </c>
      <c r="P55" s="83">
        <v>5560.5</v>
      </c>
      <c r="Q55" s="83">
        <v>668</v>
      </c>
      <c r="R55" s="84">
        <v>6696.8</v>
      </c>
      <c r="S55" s="82" t="s">
        <v>44</v>
      </c>
      <c r="T55" s="83">
        <v>3465.6</v>
      </c>
      <c r="U55" s="83">
        <v>2495.5</v>
      </c>
      <c r="V55" s="83">
        <v>0</v>
      </c>
      <c r="W55" s="83">
        <v>735.7</v>
      </c>
      <c r="X55" s="84">
        <v>6696.8</v>
      </c>
      <c r="Y55" s="82" t="s">
        <v>44</v>
      </c>
      <c r="Z55" s="83">
        <v>233.2</v>
      </c>
      <c r="AA55" s="83">
        <v>44.6</v>
      </c>
      <c r="AB55" s="83">
        <v>0</v>
      </c>
      <c r="AC55" s="83">
        <v>735.7</v>
      </c>
      <c r="AD55" s="84">
        <v>1013.5</v>
      </c>
    </row>
    <row r="56" spans="1:30" x14ac:dyDescent="0.3">
      <c r="A56" s="1"/>
      <c r="B56" s="85" t="s">
        <v>911</v>
      </c>
      <c r="C56" s="86">
        <v>6515.4</v>
      </c>
      <c r="D56" s="86">
        <v>2843.4</v>
      </c>
      <c r="E56" s="86">
        <v>1.1000000000000001</v>
      </c>
      <c r="F56" s="86">
        <v>1963.15</v>
      </c>
      <c r="G56" s="86">
        <v>61701.1</v>
      </c>
      <c r="H56" s="86">
        <v>63416.25</v>
      </c>
      <c r="I56" s="86">
        <v>7.95</v>
      </c>
      <c r="J56" s="86">
        <v>15770.6</v>
      </c>
      <c r="K56" s="86">
        <v>12698.8</v>
      </c>
      <c r="L56" s="86">
        <v>0</v>
      </c>
      <c r="M56" s="86">
        <v>3949.05</v>
      </c>
      <c r="N56" s="86">
        <v>0</v>
      </c>
      <c r="O56" s="86">
        <v>11323.05</v>
      </c>
      <c r="P56" s="86">
        <v>140895.9</v>
      </c>
      <c r="Q56" s="86">
        <v>16647.849999999999</v>
      </c>
      <c r="R56" s="86">
        <v>168866.8</v>
      </c>
      <c r="S56" s="85" t="s">
        <v>911</v>
      </c>
      <c r="T56" s="86">
        <v>80915.3</v>
      </c>
      <c r="U56" s="86">
        <v>66259.649999999994</v>
      </c>
      <c r="V56" s="86">
        <v>3958.1</v>
      </c>
      <c r="W56" s="86">
        <v>17733.75</v>
      </c>
      <c r="X56" s="86">
        <v>168866.8</v>
      </c>
      <c r="Y56" s="85" t="s">
        <v>911</v>
      </c>
      <c r="Z56" s="86">
        <v>5766.25</v>
      </c>
      <c r="AA56" s="86">
        <v>1033.5</v>
      </c>
      <c r="AB56" s="86">
        <v>3958.1</v>
      </c>
      <c r="AC56" s="86">
        <v>17733.75</v>
      </c>
      <c r="AD56" s="86">
        <v>28491.599999999999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1117</v>
      </c>
      <c r="C5" s="1"/>
      <c r="D5" s="1"/>
      <c r="E5" s="1"/>
      <c r="F5" s="1"/>
      <c r="G5" s="1"/>
      <c r="H5" s="1"/>
      <c r="I5" s="1"/>
      <c r="J5" s="1"/>
      <c r="K5" s="1"/>
      <c r="L5" s="1"/>
      <c r="M5" s="1"/>
      <c r="N5" s="1"/>
      <c r="O5" s="1"/>
      <c r="P5" s="1"/>
    </row>
    <row r="6" spans="1:16" ht="27.6" x14ac:dyDescent="0.3">
      <c r="A6" s="1"/>
      <c r="B6" s="3" t="s">
        <v>124</v>
      </c>
      <c r="C6" s="3" t="s">
        <v>1118</v>
      </c>
      <c r="D6" s="3" t="s">
        <v>1119</v>
      </c>
      <c r="E6" s="3" t="s">
        <v>1120</v>
      </c>
      <c r="F6" s="3" t="s">
        <v>127</v>
      </c>
      <c r="G6" s="3" t="s">
        <v>128</v>
      </c>
      <c r="H6" s="3" t="s">
        <v>1121</v>
      </c>
      <c r="I6" s="3" t="s">
        <v>1122</v>
      </c>
      <c r="J6" s="3" t="s">
        <v>1123</v>
      </c>
      <c r="K6" s="3" t="s">
        <v>1124</v>
      </c>
      <c r="L6" s="3" t="s">
        <v>1125</v>
      </c>
      <c r="M6" s="3" t="s">
        <v>1126</v>
      </c>
      <c r="N6" s="3" t="s">
        <v>1127</v>
      </c>
      <c r="O6" s="3" t="s">
        <v>1128</v>
      </c>
      <c r="P6" s="3" t="s">
        <v>1129</v>
      </c>
    </row>
    <row r="7" spans="1:16" x14ac:dyDescent="0.3">
      <c r="A7" s="1"/>
      <c r="B7" s="6" t="s">
        <v>539</v>
      </c>
      <c r="C7" s="6" t="s">
        <v>936</v>
      </c>
      <c r="D7" s="87" t="s">
        <v>58</v>
      </c>
      <c r="E7" s="6" t="s">
        <v>1130</v>
      </c>
      <c r="F7" s="87" t="s">
        <v>18</v>
      </c>
      <c r="G7" s="87" t="s">
        <v>19</v>
      </c>
      <c r="H7" s="87" t="s">
        <v>863</v>
      </c>
      <c r="I7" s="87" t="s">
        <v>863</v>
      </c>
      <c r="J7" s="87" t="s">
        <v>1131</v>
      </c>
      <c r="K7" s="87" t="s">
        <v>863</v>
      </c>
      <c r="L7" s="87" t="s">
        <v>863</v>
      </c>
      <c r="M7" s="87" t="s">
        <v>863</v>
      </c>
      <c r="N7" s="87" t="s">
        <v>863</v>
      </c>
      <c r="O7" s="6" t="s">
        <v>1132</v>
      </c>
      <c r="P7" s="6"/>
    </row>
    <row r="8" spans="1:16" x14ac:dyDescent="0.3">
      <c r="A8" s="1"/>
      <c r="B8" s="6" t="s">
        <v>540</v>
      </c>
      <c r="C8" s="6" t="s">
        <v>994</v>
      </c>
      <c r="D8" s="87" t="s">
        <v>58</v>
      </c>
      <c r="E8" s="6" t="s">
        <v>1133</v>
      </c>
      <c r="F8" s="87" t="s">
        <v>18</v>
      </c>
      <c r="G8" s="87" t="s">
        <v>19</v>
      </c>
      <c r="H8" s="87" t="s">
        <v>863</v>
      </c>
      <c r="I8" s="87" t="s">
        <v>863</v>
      </c>
      <c r="J8" s="87" t="s">
        <v>1131</v>
      </c>
      <c r="K8" s="87" t="s">
        <v>863</v>
      </c>
      <c r="L8" s="87" t="s">
        <v>863</v>
      </c>
      <c r="M8" s="87" t="s">
        <v>863</v>
      </c>
      <c r="N8" s="87" t="s">
        <v>863</v>
      </c>
      <c r="O8" s="6" t="s">
        <v>1132</v>
      </c>
      <c r="P8" s="6"/>
    </row>
    <row r="9" spans="1:16" x14ac:dyDescent="0.3">
      <c r="A9" s="1"/>
      <c r="B9" s="6" t="s">
        <v>537</v>
      </c>
      <c r="C9" s="6" t="s">
        <v>941</v>
      </c>
      <c r="D9" s="87" t="s">
        <v>1134</v>
      </c>
      <c r="E9" s="6" t="s">
        <v>1135</v>
      </c>
      <c r="F9" s="87" t="s">
        <v>18</v>
      </c>
      <c r="G9" s="87" t="s">
        <v>1136</v>
      </c>
      <c r="H9" s="87" t="s">
        <v>863</v>
      </c>
      <c r="I9" s="87" t="s">
        <v>863</v>
      </c>
      <c r="J9" s="87" t="s">
        <v>1131</v>
      </c>
      <c r="K9" s="87" t="s">
        <v>863</v>
      </c>
      <c r="L9" s="87" t="s">
        <v>863</v>
      </c>
      <c r="M9" s="87" t="s">
        <v>863</v>
      </c>
      <c r="N9" s="87" t="s">
        <v>863</v>
      </c>
      <c r="O9" s="6" t="s">
        <v>1132</v>
      </c>
      <c r="P9" s="6"/>
    </row>
    <row r="10" spans="1:16" x14ac:dyDescent="0.3">
      <c r="A10" s="1"/>
      <c r="B10" s="6" t="s">
        <v>537</v>
      </c>
      <c r="C10" s="6" t="s">
        <v>941</v>
      </c>
      <c r="D10" s="87" t="s">
        <v>58</v>
      </c>
      <c r="E10" s="6" t="s">
        <v>1137</v>
      </c>
      <c r="F10" s="87" t="s">
        <v>1136</v>
      </c>
      <c r="G10" s="87" t="s">
        <v>1138</v>
      </c>
      <c r="H10" s="87" t="s">
        <v>863</v>
      </c>
      <c r="I10" s="87" t="s">
        <v>863</v>
      </c>
      <c r="J10" s="87" t="s">
        <v>1131</v>
      </c>
      <c r="K10" s="87" t="s">
        <v>863</v>
      </c>
      <c r="L10" s="87" t="s">
        <v>863</v>
      </c>
      <c r="M10" s="87" t="s">
        <v>863</v>
      </c>
      <c r="N10" s="87" t="s">
        <v>863</v>
      </c>
      <c r="O10" s="6" t="s">
        <v>1132</v>
      </c>
      <c r="P10" s="6"/>
    </row>
    <row r="11" spans="1:16" x14ac:dyDescent="0.3">
      <c r="A11" s="1"/>
      <c r="B11" s="6" t="s">
        <v>537</v>
      </c>
      <c r="C11" s="6" t="s">
        <v>941</v>
      </c>
      <c r="D11" s="87" t="s">
        <v>1134</v>
      </c>
      <c r="E11" s="6" t="s">
        <v>1135</v>
      </c>
      <c r="F11" s="87" t="s">
        <v>1138</v>
      </c>
      <c r="G11" s="87" t="s">
        <v>19</v>
      </c>
      <c r="H11" s="87" t="s">
        <v>863</v>
      </c>
      <c r="I11" s="87" t="s">
        <v>863</v>
      </c>
      <c r="J11" s="87" t="s">
        <v>1131</v>
      </c>
      <c r="K11" s="87" t="s">
        <v>863</v>
      </c>
      <c r="L11" s="87" t="s">
        <v>863</v>
      </c>
      <c r="M11" s="87" t="s">
        <v>863</v>
      </c>
      <c r="N11" s="87" t="s">
        <v>863</v>
      </c>
      <c r="O11" s="6" t="s">
        <v>1132</v>
      </c>
      <c r="P11" s="6"/>
    </row>
    <row r="12" spans="1:16" x14ac:dyDescent="0.3">
      <c r="A12" s="1"/>
      <c r="B12" s="6" t="s">
        <v>55</v>
      </c>
      <c r="C12" s="6" t="s">
        <v>1008</v>
      </c>
      <c r="D12" s="87" t="s">
        <v>58</v>
      </c>
      <c r="E12" s="6" t="s">
        <v>1139</v>
      </c>
      <c r="F12" s="87" t="s">
        <v>18</v>
      </c>
      <c r="G12" s="87" t="s">
        <v>1140</v>
      </c>
      <c r="H12" s="87" t="s">
        <v>863</v>
      </c>
      <c r="I12" s="87" t="s">
        <v>1141</v>
      </c>
      <c r="J12" s="87" t="s">
        <v>1142</v>
      </c>
      <c r="K12" s="87" t="s">
        <v>863</v>
      </c>
      <c r="L12" s="87" t="s">
        <v>863</v>
      </c>
      <c r="M12" s="87" t="s">
        <v>863</v>
      </c>
      <c r="N12" s="87" t="s">
        <v>863</v>
      </c>
      <c r="O12" s="6" t="s">
        <v>1132</v>
      </c>
      <c r="P12" s="6"/>
    </row>
    <row r="13" spans="1:16" x14ac:dyDescent="0.3">
      <c r="A13" s="1"/>
      <c r="B13" s="6" t="s">
        <v>55</v>
      </c>
      <c r="C13" s="6" t="s">
        <v>1008</v>
      </c>
      <c r="D13" s="87" t="s">
        <v>58</v>
      </c>
      <c r="E13" s="6" t="s">
        <v>1139</v>
      </c>
      <c r="F13" s="87" t="s">
        <v>1143</v>
      </c>
      <c r="G13" s="87" t="s">
        <v>1144</v>
      </c>
      <c r="H13" s="87" t="s">
        <v>1145</v>
      </c>
      <c r="I13" s="87" t="s">
        <v>863</v>
      </c>
      <c r="J13" s="87" t="s">
        <v>1146</v>
      </c>
      <c r="K13" s="87" t="s">
        <v>863</v>
      </c>
      <c r="L13" s="87" t="s">
        <v>863</v>
      </c>
      <c r="M13" s="87" t="s">
        <v>863</v>
      </c>
      <c r="N13" s="87" t="s">
        <v>863</v>
      </c>
      <c r="O13" s="6" t="s">
        <v>1132</v>
      </c>
      <c r="P13" s="6"/>
    </row>
    <row r="14" spans="1:16" x14ac:dyDescent="0.3">
      <c r="A14" s="1"/>
      <c r="B14" s="6" t="s">
        <v>55</v>
      </c>
      <c r="C14" s="6" t="s">
        <v>1008</v>
      </c>
      <c r="D14" s="87" t="s">
        <v>58</v>
      </c>
      <c r="E14" s="6" t="s">
        <v>1139</v>
      </c>
      <c r="F14" s="87" t="s">
        <v>1144</v>
      </c>
      <c r="G14" s="87" t="s">
        <v>19</v>
      </c>
      <c r="H14" s="87" t="s">
        <v>863</v>
      </c>
      <c r="I14" s="87" t="s">
        <v>863</v>
      </c>
      <c r="J14" s="87" t="s">
        <v>1142</v>
      </c>
      <c r="K14" s="87" t="s">
        <v>863</v>
      </c>
      <c r="L14" s="87" t="s">
        <v>863</v>
      </c>
      <c r="M14" s="87" t="s">
        <v>863</v>
      </c>
      <c r="N14" s="87" t="s">
        <v>863</v>
      </c>
      <c r="O14" s="6" t="s">
        <v>1132</v>
      </c>
      <c r="P14" s="6"/>
    </row>
    <row r="15" spans="1:16" x14ac:dyDescent="0.3">
      <c r="A15" s="1"/>
      <c r="B15" s="6" t="s">
        <v>63</v>
      </c>
      <c r="C15" s="6" t="s">
        <v>70</v>
      </c>
      <c r="D15" s="87" t="s">
        <v>58</v>
      </c>
      <c r="E15" s="6" t="s">
        <v>1147</v>
      </c>
      <c r="F15" s="87" t="s">
        <v>18</v>
      </c>
      <c r="G15" s="87" t="s">
        <v>19</v>
      </c>
      <c r="H15" s="87" t="s">
        <v>863</v>
      </c>
      <c r="I15" s="87" t="s">
        <v>863</v>
      </c>
      <c r="J15" s="87" t="s">
        <v>1142</v>
      </c>
      <c r="K15" s="87" t="s">
        <v>863</v>
      </c>
      <c r="L15" s="87" t="s">
        <v>863</v>
      </c>
      <c r="M15" s="87" t="s">
        <v>863</v>
      </c>
      <c r="N15" s="87" t="s">
        <v>863</v>
      </c>
      <c r="O15" s="6" t="s">
        <v>1132</v>
      </c>
      <c r="P15" s="6"/>
    </row>
    <row r="16" spans="1:16" x14ac:dyDescent="0.3">
      <c r="A16" s="1"/>
      <c r="B16" s="6" t="s">
        <v>75</v>
      </c>
      <c r="C16" s="6" t="s">
        <v>76</v>
      </c>
      <c r="D16" s="87" t="s">
        <v>58</v>
      </c>
      <c r="E16" s="6" t="s">
        <v>1148</v>
      </c>
      <c r="F16" s="87" t="s">
        <v>18</v>
      </c>
      <c r="G16" s="87" t="s">
        <v>1149</v>
      </c>
      <c r="H16" s="87" t="s">
        <v>863</v>
      </c>
      <c r="I16" s="87" t="s">
        <v>863</v>
      </c>
      <c r="J16" s="87" t="s">
        <v>1150</v>
      </c>
      <c r="K16" s="87" t="s">
        <v>863</v>
      </c>
      <c r="L16" s="87" t="s">
        <v>863</v>
      </c>
      <c r="M16" s="87" t="s">
        <v>863</v>
      </c>
      <c r="N16" s="87" t="s">
        <v>863</v>
      </c>
      <c r="O16" s="6" t="s">
        <v>1132</v>
      </c>
      <c r="P16" s="6"/>
    </row>
    <row r="17" spans="1:16" x14ac:dyDescent="0.3">
      <c r="A17" s="1"/>
      <c r="B17" s="6" t="s">
        <v>75</v>
      </c>
      <c r="C17" s="6" t="s">
        <v>76</v>
      </c>
      <c r="D17" s="87" t="s">
        <v>58</v>
      </c>
      <c r="E17" s="6" t="s">
        <v>1148</v>
      </c>
      <c r="F17" s="87" t="s">
        <v>1149</v>
      </c>
      <c r="G17" s="87" t="s">
        <v>1151</v>
      </c>
      <c r="H17" s="87" t="s">
        <v>863</v>
      </c>
      <c r="I17" s="87" t="s">
        <v>863</v>
      </c>
      <c r="J17" s="87" t="s">
        <v>1142</v>
      </c>
      <c r="K17" s="87" t="s">
        <v>863</v>
      </c>
      <c r="L17" s="87" t="s">
        <v>863</v>
      </c>
      <c r="M17" s="87" t="s">
        <v>863</v>
      </c>
      <c r="N17" s="87" t="s">
        <v>863</v>
      </c>
      <c r="O17" s="6" t="s">
        <v>1132</v>
      </c>
      <c r="P17" s="6" t="s">
        <v>1152</v>
      </c>
    </row>
    <row r="18" spans="1:16" x14ac:dyDescent="0.3">
      <c r="A18" s="1"/>
      <c r="B18" s="6" t="s">
        <v>75</v>
      </c>
      <c r="C18" s="6" t="s">
        <v>76</v>
      </c>
      <c r="D18" s="87" t="s">
        <v>58</v>
      </c>
      <c r="E18" s="6" t="s">
        <v>1148</v>
      </c>
      <c r="F18" s="87" t="s">
        <v>1151</v>
      </c>
      <c r="G18" s="87" t="s">
        <v>1153</v>
      </c>
      <c r="H18" s="87" t="s">
        <v>863</v>
      </c>
      <c r="I18" s="87" t="s">
        <v>863</v>
      </c>
      <c r="J18" s="87" t="s">
        <v>1150</v>
      </c>
      <c r="K18" s="87" t="s">
        <v>863</v>
      </c>
      <c r="L18" s="87" t="s">
        <v>863</v>
      </c>
      <c r="M18" s="87" t="s">
        <v>863</v>
      </c>
      <c r="N18" s="87" t="s">
        <v>863</v>
      </c>
      <c r="O18" s="6" t="s">
        <v>1132</v>
      </c>
      <c r="P18" s="6"/>
    </row>
    <row r="19" spans="1:16" x14ac:dyDescent="0.3">
      <c r="A19" s="1"/>
      <c r="B19" s="6" t="s">
        <v>75</v>
      </c>
      <c r="C19" s="6" t="s">
        <v>76</v>
      </c>
      <c r="D19" s="87" t="s">
        <v>58</v>
      </c>
      <c r="E19" s="6" t="s">
        <v>1148</v>
      </c>
      <c r="F19" s="87" t="s">
        <v>1153</v>
      </c>
      <c r="G19" s="87" t="s">
        <v>1154</v>
      </c>
      <c r="H19" s="87" t="s">
        <v>863</v>
      </c>
      <c r="I19" s="87" t="s">
        <v>863</v>
      </c>
      <c r="J19" s="87" t="s">
        <v>1142</v>
      </c>
      <c r="K19" s="87" t="s">
        <v>863</v>
      </c>
      <c r="L19" s="87" t="s">
        <v>863</v>
      </c>
      <c r="M19" s="87" t="s">
        <v>863</v>
      </c>
      <c r="N19" s="87" t="s">
        <v>863</v>
      </c>
      <c r="O19" s="6" t="s">
        <v>1132</v>
      </c>
      <c r="P19" s="6"/>
    </row>
    <row r="20" spans="1:16" x14ac:dyDescent="0.3">
      <c r="A20" s="1"/>
      <c r="B20" s="6" t="s">
        <v>75</v>
      </c>
      <c r="C20" s="6" t="s">
        <v>76</v>
      </c>
      <c r="D20" s="87" t="s">
        <v>58</v>
      </c>
      <c r="E20" s="6" t="s">
        <v>1148</v>
      </c>
      <c r="F20" s="87" t="s">
        <v>1154</v>
      </c>
      <c r="G20" s="87" t="s">
        <v>1155</v>
      </c>
      <c r="H20" s="87" t="s">
        <v>863</v>
      </c>
      <c r="I20" s="87" t="s">
        <v>863</v>
      </c>
      <c r="J20" s="87" t="s">
        <v>1150</v>
      </c>
      <c r="K20" s="87" t="s">
        <v>863</v>
      </c>
      <c r="L20" s="87" t="s">
        <v>863</v>
      </c>
      <c r="M20" s="87" t="s">
        <v>863</v>
      </c>
      <c r="N20" s="87" t="s">
        <v>863</v>
      </c>
      <c r="O20" s="6" t="s">
        <v>1132</v>
      </c>
      <c r="P20" s="6"/>
    </row>
    <row r="21" spans="1:16" ht="26.4" x14ac:dyDescent="0.3">
      <c r="A21" s="1"/>
      <c r="B21" s="6" t="s">
        <v>75</v>
      </c>
      <c r="C21" s="6" t="s">
        <v>76</v>
      </c>
      <c r="D21" s="87" t="s">
        <v>58</v>
      </c>
      <c r="E21" s="6" t="s">
        <v>1148</v>
      </c>
      <c r="F21" s="87" t="s">
        <v>1155</v>
      </c>
      <c r="G21" s="87" t="s">
        <v>19</v>
      </c>
      <c r="H21" s="87" t="s">
        <v>863</v>
      </c>
      <c r="I21" s="87" t="s">
        <v>863</v>
      </c>
      <c r="J21" s="87" t="s">
        <v>1142</v>
      </c>
      <c r="K21" s="87" t="s">
        <v>863</v>
      </c>
      <c r="L21" s="87" t="s">
        <v>863</v>
      </c>
      <c r="M21" s="87" t="s">
        <v>863</v>
      </c>
      <c r="N21" s="87" t="s">
        <v>863</v>
      </c>
      <c r="O21" s="6" t="s">
        <v>1132</v>
      </c>
      <c r="P21" s="6" t="s">
        <v>1156</v>
      </c>
    </row>
    <row r="22" spans="1:16" ht="26.4" x14ac:dyDescent="0.3">
      <c r="A22" s="1"/>
      <c r="B22" s="6" t="s">
        <v>538</v>
      </c>
      <c r="C22" s="6" t="s">
        <v>1036</v>
      </c>
      <c r="D22" s="87" t="s">
        <v>1037</v>
      </c>
      <c r="E22" s="6" t="s">
        <v>1157</v>
      </c>
      <c r="F22" s="87" t="s">
        <v>18</v>
      </c>
      <c r="G22" s="87" t="s">
        <v>19</v>
      </c>
      <c r="H22" s="87" t="s">
        <v>863</v>
      </c>
      <c r="I22" s="87" t="s">
        <v>863</v>
      </c>
      <c r="J22" s="87" t="s">
        <v>1131</v>
      </c>
      <c r="K22" s="87" t="s">
        <v>863</v>
      </c>
      <c r="L22" s="87" t="s">
        <v>863</v>
      </c>
      <c r="M22" s="87" t="s">
        <v>863</v>
      </c>
      <c r="N22" s="87" t="s">
        <v>863</v>
      </c>
      <c r="O22" s="6" t="s">
        <v>1132</v>
      </c>
      <c r="P22" s="6"/>
    </row>
    <row r="23" spans="1:16" ht="26.4" x14ac:dyDescent="0.3">
      <c r="A23" s="1"/>
      <c r="B23" s="6" t="s">
        <v>538</v>
      </c>
      <c r="C23" s="6" t="s">
        <v>1036</v>
      </c>
      <c r="D23" s="87" t="s">
        <v>1038</v>
      </c>
      <c r="E23" s="6" t="s">
        <v>1158</v>
      </c>
      <c r="F23" s="87" t="s">
        <v>18</v>
      </c>
      <c r="G23" s="87" t="s">
        <v>19</v>
      </c>
      <c r="H23" s="87" t="s">
        <v>863</v>
      </c>
      <c r="I23" s="87" t="s">
        <v>863</v>
      </c>
      <c r="J23" s="87" t="s">
        <v>1131</v>
      </c>
      <c r="K23" s="87" t="s">
        <v>863</v>
      </c>
      <c r="L23" s="87" t="s">
        <v>863</v>
      </c>
      <c r="M23" s="87" t="s">
        <v>863</v>
      </c>
      <c r="N23" s="87" t="s">
        <v>863</v>
      </c>
      <c r="O23" s="6" t="s">
        <v>1132</v>
      </c>
      <c r="P23" s="6"/>
    </row>
    <row r="24" spans="1:16" ht="26.4" x14ac:dyDescent="0.3">
      <c r="A24" s="1"/>
      <c r="B24" s="6" t="s">
        <v>503</v>
      </c>
      <c r="C24" s="6" t="s">
        <v>1043</v>
      </c>
      <c r="D24" s="87" t="s">
        <v>58</v>
      </c>
      <c r="E24" s="6" t="s">
        <v>1159</v>
      </c>
      <c r="F24" s="87" t="s">
        <v>1160</v>
      </c>
      <c r="G24" s="87" t="s">
        <v>1161</v>
      </c>
      <c r="H24" s="87" t="s">
        <v>1162</v>
      </c>
      <c r="I24" s="87" t="s">
        <v>863</v>
      </c>
      <c r="J24" s="87" t="s">
        <v>1163</v>
      </c>
      <c r="K24" s="87" t="s">
        <v>863</v>
      </c>
      <c r="L24" s="87" t="s">
        <v>863</v>
      </c>
      <c r="M24" s="87" t="s">
        <v>1164</v>
      </c>
      <c r="N24" s="87" t="s">
        <v>863</v>
      </c>
      <c r="O24" s="6" t="s">
        <v>1132</v>
      </c>
      <c r="P24" s="6"/>
    </row>
    <row r="25" spans="1:16" ht="26.4" x14ac:dyDescent="0.3">
      <c r="A25" s="1"/>
      <c r="B25" s="6" t="s">
        <v>503</v>
      </c>
      <c r="C25" s="6" t="s">
        <v>1043</v>
      </c>
      <c r="D25" s="87" t="s">
        <v>58</v>
      </c>
      <c r="E25" s="6" t="s">
        <v>1159</v>
      </c>
      <c r="F25" s="87" t="s">
        <v>1161</v>
      </c>
      <c r="G25" s="87" t="s">
        <v>1165</v>
      </c>
      <c r="H25" s="87" t="s">
        <v>863</v>
      </c>
      <c r="I25" s="87" t="s">
        <v>1166</v>
      </c>
      <c r="J25" s="87" t="s">
        <v>1163</v>
      </c>
      <c r="K25" s="87" t="s">
        <v>863</v>
      </c>
      <c r="L25" s="87" t="s">
        <v>863</v>
      </c>
      <c r="M25" s="87" t="s">
        <v>863</v>
      </c>
      <c r="N25" s="87" t="s">
        <v>863</v>
      </c>
      <c r="O25" s="6" t="s">
        <v>1132</v>
      </c>
      <c r="P25" s="6"/>
    </row>
    <row r="26" spans="1:16" x14ac:dyDescent="0.3">
      <c r="A26" s="1"/>
      <c r="B26" s="6" t="s">
        <v>79</v>
      </c>
      <c r="C26" s="6" t="s">
        <v>83</v>
      </c>
      <c r="D26" s="87" t="s">
        <v>58</v>
      </c>
      <c r="E26" s="6" t="s">
        <v>1167</v>
      </c>
      <c r="F26" s="87" t="s">
        <v>18</v>
      </c>
      <c r="G26" s="87" t="s">
        <v>1155</v>
      </c>
      <c r="H26" s="87" t="s">
        <v>863</v>
      </c>
      <c r="I26" s="87" t="s">
        <v>863</v>
      </c>
      <c r="J26" s="87" t="s">
        <v>1168</v>
      </c>
      <c r="K26" s="87" t="s">
        <v>863</v>
      </c>
      <c r="L26" s="87" t="s">
        <v>863</v>
      </c>
      <c r="M26" s="87" t="s">
        <v>863</v>
      </c>
      <c r="N26" s="87" t="s">
        <v>863</v>
      </c>
      <c r="O26" s="6" t="s">
        <v>1132</v>
      </c>
      <c r="P26" s="6"/>
    </row>
    <row r="27" spans="1:16" x14ac:dyDescent="0.3">
      <c r="A27" s="1"/>
      <c r="B27" s="6" t="s">
        <v>79</v>
      </c>
      <c r="C27" s="6" t="s">
        <v>83</v>
      </c>
      <c r="D27" s="87" t="s">
        <v>58</v>
      </c>
      <c r="E27" s="6" t="s">
        <v>1167</v>
      </c>
      <c r="F27" s="87" t="s">
        <v>1155</v>
      </c>
      <c r="G27" s="87" t="s">
        <v>19</v>
      </c>
      <c r="H27" s="87" t="s">
        <v>863</v>
      </c>
      <c r="I27" s="87" t="s">
        <v>863</v>
      </c>
      <c r="J27" s="87" t="s">
        <v>1142</v>
      </c>
      <c r="K27" s="87" t="s">
        <v>863</v>
      </c>
      <c r="L27" s="87" t="s">
        <v>863</v>
      </c>
      <c r="M27" s="87" t="s">
        <v>863</v>
      </c>
      <c r="N27" s="87" t="s">
        <v>863</v>
      </c>
      <c r="O27" s="6" t="s">
        <v>1132</v>
      </c>
      <c r="P27" s="6"/>
    </row>
    <row r="28" spans="1:16" x14ac:dyDescent="0.3">
      <c r="A28" s="1"/>
      <c r="B28" s="6" t="s">
        <v>79</v>
      </c>
      <c r="C28" s="6" t="s">
        <v>88</v>
      </c>
      <c r="D28" s="87" t="s">
        <v>58</v>
      </c>
      <c r="E28" s="6" t="s">
        <v>1169</v>
      </c>
      <c r="F28" s="87" t="s">
        <v>18</v>
      </c>
      <c r="G28" s="87" t="s">
        <v>19</v>
      </c>
      <c r="H28" s="87" t="s">
        <v>863</v>
      </c>
      <c r="I28" s="87" t="s">
        <v>863</v>
      </c>
      <c r="J28" s="87" t="s">
        <v>1142</v>
      </c>
      <c r="K28" s="87" t="s">
        <v>863</v>
      </c>
      <c r="L28" s="87" t="s">
        <v>863</v>
      </c>
      <c r="M28" s="87" t="s">
        <v>863</v>
      </c>
      <c r="N28" s="87" t="s">
        <v>863</v>
      </c>
      <c r="O28" s="6" t="s">
        <v>1132</v>
      </c>
      <c r="P28" s="6"/>
    </row>
    <row r="29" spans="1:16" x14ac:dyDescent="0.3">
      <c r="A29" s="1"/>
      <c r="B29" s="6" t="s">
        <v>97</v>
      </c>
      <c r="C29" s="6" t="s">
        <v>1054</v>
      </c>
      <c r="D29" s="87" t="s">
        <v>99</v>
      </c>
      <c r="E29" s="6" t="s">
        <v>1170</v>
      </c>
      <c r="F29" s="87" t="s">
        <v>1171</v>
      </c>
      <c r="G29" s="87" t="s">
        <v>1172</v>
      </c>
      <c r="H29" s="87" t="s">
        <v>1173</v>
      </c>
      <c r="I29" s="87" t="s">
        <v>863</v>
      </c>
      <c r="J29" s="87" t="s">
        <v>1146</v>
      </c>
      <c r="K29" s="87" t="s">
        <v>863</v>
      </c>
      <c r="L29" s="87" t="s">
        <v>863</v>
      </c>
      <c r="M29" s="87" t="s">
        <v>863</v>
      </c>
      <c r="N29" s="87" t="s">
        <v>863</v>
      </c>
      <c r="O29" s="6" t="s">
        <v>1132</v>
      </c>
      <c r="P29" s="6"/>
    </row>
    <row r="30" spans="1:16" x14ac:dyDescent="0.3">
      <c r="A30" s="1"/>
      <c r="B30" s="6" t="s">
        <v>97</v>
      </c>
      <c r="C30" s="6" t="s">
        <v>102</v>
      </c>
      <c r="D30" s="87" t="s">
        <v>58</v>
      </c>
      <c r="E30" s="6" t="s">
        <v>1174</v>
      </c>
      <c r="F30" s="87" t="s">
        <v>18</v>
      </c>
      <c r="G30" s="87" t="s">
        <v>1155</v>
      </c>
      <c r="H30" s="87" t="s">
        <v>863</v>
      </c>
      <c r="I30" s="87" t="s">
        <v>863</v>
      </c>
      <c r="J30" s="87" t="s">
        <v>1150</v>
      </c>
      <c r="K30" s="87" t="s">
        <v>863</v>
      </c>
      <c r="L30" s="87" t="s">
        <v>863</v>
      </c>
      <c r="M30" s="87" t="s">
        <v>863</v>
      </c>
      <c r="N30" s="87" t="s">
        <v>863</v>
      </c>
      <c r="O30" s="6" t="s">
        <v>1132</v>
      </c>
      <c r="P30" s="6"/>
    </row>
    <row r="31" spans="1:16" x14ac:dyDescent="0.3">
      <c r="A31" s="1"/>
      <c r="B31" s="6" t="s">
        <v>97</v>
      </c>
      <c r="C31" s="6" t="s">
        <v>102</v>
      </c>
      <c r="D31" s="87" t="s">
        <v>58</v>
      </c>
      <c r="E31" s="6" t="s">
        <v>1174</v>
      </c>
      <c r="F31" s="87" t="s">
        <v>1155</v>
      </c>
      <c r="G31" s="87" t="s">
        <v>1175</v>
      </c>
      <c r="H31" s="87" t="s">
        <v>863</v>
      </c>
      <c r="I31" s="87" t="s">
        <v>863</v>
      </c>
      <c r="J31" s="87" t="s">
        <v>1142</v>
      </c>
      <c r="K31" s="87" t="s">
        <v>863</v>
      </c>
      <c r="L31" s="87" t="s">
        <v>863</v>
      </c>
      <c r="M31" s="87" t="s">
        <v>863</v>
      </c>
      <c r="N31" s="87" t="s">
        <v>863</v>
      </c>
      <c r="O31" s="6" t="s">
        <v>1132</v>
      </c>
      <c r="P31" s="6"/>
    </row>
    <row r="32" spans="1:16" x14ac:dyDescent="0.3">
      <c r="A32" s="1"/>
      <c r="B32" s="6" t="s">
        <v>97</v>
      </c>
      <c r="C32" s="6" t="s">
        <v>102</v>
      </c>
      <c r="D32" s="87" t="s">
        <v>58</v>
      </c>
      <c r="E32" s="6" t="s">
        <v>1174</v>
      </c>
      <c r="F32" s="87" t="s">
        <v>1175</v>
      </c>
      <c r="G32" s="87" t="s">
        <v>19</v>
      </c>
      <c r="H32" s="87" t="s">
        <v>863</v>
      </c>
      <c r="I32" s="87" t="s">
        <v>863</v>
      </c>
      <c r="J32" s="87" t="s">
        <v>1150</v>
      </c>
      <c r="K32" s="87" t="s">
        <v>863</v>
      </c>
      <c r="L32" s="87" t="s">
        <v>863</v>
      </c>
      <c r="M32" s="87" t="s">
        <v>863</v>
      </c>
      <c r="N32" s="87" t="s">
        <v>863</v>
      </c>
      <c r="O32" s="6" t="s">
        <v>1132</v>
      </c>
      <c r="P32" s="6"/>
    </row>
    <row r="33" spans="1:16" x14ac:dyDescent="0.3">
      <c r="A33" s="1"/>
      <c r="B33" s="6" t="s">
        <v>522</v>
      </c>
      <c r="C33" s="6" t="s">
        <v>952</v>
      </c>
      <c r="D33" s="87" t="s">
        <v>58</v>
      </c>
      <c r="E33" s="6" t="s">
        <v>1176</v>
      </c>
      <c r="F33" s="87" t="s">
        <v>18</v>
      </c>
      <c r="G33" s="87" t="s">
        <v>19</v>
      </c>
      <c r="H33" s="87" t="s">
        <v>863</v>
      </c>
      <c r="I33" s="87" t="s">
        <v>863</v>
      </c>
      <c r="J33" s="87" t="s">
        <v>1142</v>
      </c>
      <c r="K33" s="87" t="s">
        <v>863</v>
      </c>
      <c r="L33" s="87" t="s">
        <v>863</v>
      </c>
      <c r="M33" s="87" t="s">
        <v>863</v>
      </c>
      <c r="N33" s="87" t="s">
        <v>863</v>
      </c>
      <c r="O33" s="6" t="s">
        <v>1132</v>
      </c>
      <c r="P33" s="6"/>
    </row>
    <row r="34" spans="1:16" x14ac:dyDescent="0.3">
      <c r="A34" s="1"/>
      <c r="B34" s="6" t="s">
        <v>522</v>
      </c>
      <c r="C34" s="6" t="s">
        <v>1064</v>
      </c>
      <c r="D34" s="87" t="s">
        <v>58</v>
      </c>
      <c r="E34" s="6" t="s">
        <v>1177</v>
      </c>
      <c r="F34" s="87" t="s">
        <v>18</v>
      </c>
      <c r="G34" s="87" t="s">
        <v>19</v>
      </c>
      <c r="H34" s="87" t="s">
        <v>863</v>
      </c>
      <c r="I34" s="87" t="s">
        <v>863</v>
      </c>
      <c r="J34" s="87" t="s">
        <v>1142</v>
      </c>
      <c r="K34" s="87" t="s">
        <v>863</v>
      </c>
      <c r="L34" s="87" t="s">
        <v>863</v>
      </c>
      <c r="M34" s="87" t="s">
        <v>863</v>
      </c>
      <c r="N34" s="87" t="s">
        <v>863</v>
      </c>
      <c r="O34" s="6" t="s">
        <v>1132</v>
      </c>
      <c r="P34" s="6"/>
    </row>
    <row r="35" spans="1:16" x14ac:dyDescent="0.3">
      <c r="A35" s="1"/>
      <c r="B35" s="6" t="s">
        <v>522</v>
      </c>
      <c r="C35" s="6" t="s">
        <v>1066</v>
      </c>
      <c r="D35" s="87" t="s">
        <v>58</v>
      </c>
      <c r="E35" s="6" t="s">
        <v>1178</v>
      </c>
      <c r="F35" s="87" t="s">
        <v>18</v>
      </c>
      <c r="G35" s="87" t="s">
        <v>19</v>
      </c>
      <c r="H35" s="87" t="s">
        <v>1179</v>
      </c>
      <c r="I35" s="87" t="s">
        <v>1180</v>
      </c>
      <c r="J35" s="87" t="s">
        <v>1142</v>
      </c>
      <c r="K35" s="87" t="s">
        <v>863</v>
      </c>
      <c r="L35" s="87" t="s">
        <v>863</v>
      </c>
      <c r="M35" s="87" t="s">
        <v>863</v>
      </c>
      <c r="N35" s="87" t="s">
        <v>863</v>
      </c>
      <c r="O35" s="6" t="s">
        <v>1132</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1181</v>
      </c>
      <c r="C5" s="1"/>
      <c r="D5" s="1"/>
      <c r="E5" s="1"/>
      <c r="F5" s="1"/>
      <c r="G5" s="1"/>
      <c r="H5" s="1"/>
      <c r="I5" s="1"/>
      <c r="J5" s="1"/>
      <c r="K5" s="1"/>
      <c r="L5" s="1"/>
      <c r="M5" s="1"/>
      <c r="N5" s="1"/>
    </row>
    <row r="6" spans="1:14" ht="19.95" customHeight="1" x14ac:dyDescent="0.3">
      <c r="A6" s="1"/>
      <c r="B6" s="7" t="s">
        <v>124</v>
      </c>
      <c r="C6" s="7" t="s">
        <v>125</v>
      </c>
      <c r="D6" s="7" t="s">
        <v>126</v>
      </c>
      <c r="E6" s="7" t="s">
        <v>127</v>
      </c>
      <c r="F6" s="7" t="s">
        <v>128</v>
      </c>
      <c r="G6" s="7" t="s">
        <v>129</v>
      </c>
      <c r="H6" s="7" t="s">
        <v>130</v>
      </c>
      <c r="I6" s="7" t="s">
        <v>131</v>
      </c>
      <c r="J6" s="7" t="s">
        <v>132</v>
      </c>
      <c r="K6" s="7" t="s">
        <v>133</v>
      </c>
      <c r="L6" s="7" t="s">
        <v>134</v>
      </c>
      <c r="M6" s="7" t="s">
        <v>135</v>
      </c>
      <c r="N6" s="7" t="s">
        <v>136</v>
      </c>
    </row>
    <row r="7" spans="1:14" ht="26.4" x14ac:dyDescent="0.3">
      <c r="A7" s="1"/>
      <c r="B7" s="5" t="s">
        <v>137</v>
      </c>
      <c r="C7" s="5" t="s">
        <v>138</v>
      </c>
      <c r="D7" s="5" t="s">
        <v>58</v>
      </c>
      <c r="E7" s="4" t="s">
        <v>139</v>
      </c>
      <c r="F7" s="4" t="s">
        <v>140</v>
      </c>
      <c r="G7" s="6" t="s">
        <v>1182</v>
      </c>
      <c r="H7" s="8">
        <v>17</v>
      </c>
      <c r="I7" s="5" t="s">
        <v>142</v>
      </c>
      <c r="J7" s="5" t="s">
        <v>143</v>
      </c>
      <c r="K7" s="5" t="s">
        <v>144</v>
      </c>
      <c r="L7" s="5" t="s">
        <v>145</v>
      </c>
      <c r="M7" s="8">
        <v>13417</v>
      </c>
      <c r="N7" s="5" t="s">
        <v>146</v>
      </c>
    </row>
    <row r="8" spans="1:14" x14ac:dyDescent="0.3">
      <c r="A8" s="1"/>
      <c r="B8" s="5" t="s">
        <v>191</v>
      </c>
      <c r="C8" s="5" t="s">
        <v>192</v>
      </c>
      <c r="D8" s="5" t="s">
        <v>114</v>
      </c>
      <c r="E8" s="4" t="s">
        <v>139</v>
      </c>
      <c r="F8" s="4" t="s">
        <v>140</v>
      </c>
      <c r="G8" s="6" t="s">
        <v>193</v>
      </c>
      <c r="H8" s="8">
        <v>0.4</v>
      </c>
      <c r="I8" s="5" t="s">
        <v>142</v>
      </c>
      <c r="J8" s="5" t="s">
        <v>143</v>
      </c>
      <c r="K8" s="5" t="s">
        <v>144</v>
      </c>
      <c r="L8" s="5" t="s">
        <v>181</v>
      </c>
      <c r="M8" s="8">
        <v>13133</v>
      </c>
      <c r="N8" s="5" t="s">
        <v>146</v>
      </c>
    </row>
    <row r="9" spans="1:14" x14ac:dyDescent="0.3">
      <c r="A9" s="1"/>
      <c r="B9" s="5" t="s">
        <v>194</v>
      </c>
      <c r="C9" s="5" t="s">
        <v>195</v>
      </c>
      <c r="D9" s="5" t="s">
        <v>49</v>
      </c>
      <c r="E9" s="4" t="s">
        <v>139</v>
      </c>
      <c r="F9" s="4" t="s">
        <v>140</v>
      </c>
      <c r="G9" s="6" t="s">
        <v>196</v>
      </c>
      <c r="H9" s="8">
        <v>113.5</v>
      </c>
      <c r="I9" s="5" t="s">
        <v>142</v>
      </c>
      <c r="J9" s="5" t="s">
        <v>143</v>
      </c>
      <c r="K9" s="5" t="s">
        <v>144</v>
      </c>
      <c r="L9" s="5" t="s">
        <v>181</v>
      </c>
      <c r="M9" s="8">
        <v>12602</v>
      </c>
      <c r="N9" s="5" t="s">
        <v>146</v>
      </c>
    </row>
    <row r="10" spans="1:14" x14ac:dyDescent="0.3">
      <c r="A10" s="1"/>
      <c r="B10" s="5" t="s">
        <v>46</v>
      </c>
      <c r="C10" s="5" t="s">
        <v>225</v>
      </c>
      <c r="D10" s="5" t="s">
        <v>68</v>
      </c>
      <c r="E10" s="4" t="s">
        <v>226</v>
      </c>
      <c r="F10" s="4" t="s">
        <v>227</v>
      </c>
      <c r="G10" s="6" t="s">
        <v>1183</v>
      </c>
      <c r="H10" s="8">
        <v>0.2</v>
      </c>
      <c r="I10" s="5" t="s">
        <v>142</v>
      </c>
      <c r="J10" s="5" t="s">
        <v>143</v>
      </c>
      <c r="K10" s="5" t="s">
        <v>144</v>
      </c>
      <c r="L10" s="5" t="s">
        <v>181</v>
      </c>
      <c r="M10" s="8">
        <v>115</v>
      </c>
      <c r="N10" s="5" t="s">
        <v>146</v>
      </c>
    </row>
    <row r="11" spans="1:14" x14ac:dyDescent="0.3">
      <c r="A11" s="1"/>
      <c r="B11" s="5" t="s">
        <v>46</v>
      </c>
      <c r="C11" s="5" t="s">
        <v>232</v>
      </c>
      <c r="D11" s="5" t="s">
        <v>114</v>
      </c>
      <c r="E11" s="4" t="s">
        <v>139</v>
      </c>
      <c r="F11" s="4" t="s">
        <v>140</v>
      </c>
      <c r="G11" s="6" t="s">
        <v>233</v>
      </c>
      <c r="H11" s="8">
        <v>8.9</v>
      </c>
      <c r="I11" s="5" t="s">
        <v>142</v>
      </c>
      <c r="J11" s="5" t="s">
        <v>143</v>
      </c>
      <c r="K11" s="5" t="s">
        <v>144</v>
      </c>
      <c r="L11" s="5" t="s">
        <v>181</v>
      </c>
      <c r="M11" s="8">
        <v>188</v>
      </c>
      <c r="N11" s="5" t="s">
        <v>146</v>
      </c>
    </row>
    <row r="12" spans="1:14" x14ac:dyDescent="0.3">
      <c r="A12" s="1"/>
      <c r="B12" s="5" t="s">
        <v>63</v>
      </c>
      <c r="C12" s="5" t="s">
        <v>1184</v>
      </c>
      <c r="D12" s="5" t="s">
        <v>49</v>
      </c>
      <c r="E12" s="4" t="s">
        <v>139</v>
      </c>
      <c r="F12" s="4" t="s">
        <v>140</v>
      </c>
      <c r="G12" s="6" t="s">
        <v>264</v>
      </c>
      <c r="H12" s="8">
        <v>0</v>
      </c>
      <c r="I12" s="5" t="s">
        <v>142</v>
      </c>
      <c r="J12" s="5" t="s">
        <v>143</v>
      </c>
      <c r="K12" s="5" t="s">
        <v>144</v>
      </c>
      <c r="L12" s="5" t="s">
        <v>241</v>
      </c>
      <c r="M12" s="8">
        <v>200</v>
      </c>
      <c r="N12" s="5" t="s">
        <v>146</v>
      </c>
    </row>
    <row r="13" spans="1:14" ht="26.4" x14ac:dyDescent="0.3">
      <c r="A13" s="1"/>
      <c r="B13" s="5" t="s">
        <v>63</v>
      </c>
      <c r="C13" s="5" t="s">
        <v>1184</v>
      </c>
      <c r="D13" s="5" t="s">
        <v>49</v>
      </c>
      <c r="E13" s="4" t="s">
        <v>139</v>
      </c>
      <c r="F13" s="4" t="s">
        <v>140</v>
      </c>
      <c r="G13" s="6" t="s">
        <v>263</v>
      </c>
      <c r="H13" s="8">
        <v>45</v>
      </c>
      <c r="I13" s="5" t="s">
        <v>142</v>
      </c>
      <c r="J13" s="5" t="s">
        <v>143</v>
      </c>
      <c r="K13" s="5" t="s">
        <v>144</v>
      </c>
      <c r="L13" s="5" t="s">
        <v>181</v>
      </c>
      <c r="M13" s="8">
        <v>200</v>
      </c>
      <c r="N13" s="5" t="s">
        <v>146</v>
      </c>
    </row>
    <row r="14" spans="1:14" x14ac:dyDescent="0.3">
      <c r="A14" s="1"/>
      <c r="B14" s="5" t="s">
        <v>97</v>
      </c>
      <c r="C14" s="5" t="s">
        <v>303</v>
      </c>
      <c r="D14" s="5" t="s">
        <v>304</v>
      </c>
      <c r="E14" s="4" t="s">
        <v>139</v>
      </c>
      <c r="F14" s="4" t="s">
        <v>140</v>
      </c>
      <c r="G14" s="6" t="s">
        <v>305</v>
      </c>
      <c r="H14" s="8">
        <v>66</v>
      </c>
      <c r="I14" s="5" t="s">
        <v>142</v>
      </c>
      <c r="J14" s="5" t="s">
        <v>143</v>
      </c>
      <c r="K14" s="5" t="s">
        <v>144</v>
      </c>
      <c r="L14" s="5" t="s">
        <v>181</v>
      </c>
      <c r="M14" s="8">
        <v>25</v>
      </c>
      <c r="N14" s="5" t="s">
        <v>146</v>
      </c>
    </row>
    <row r="15" spans="1:14" x14ac:dyDescent="0.3">
      <c r="A15" s="1"/>
      <c r="B15" s="5" t="s">
        <v>97</v>
      </c>
      <c r="C15" s="5" t="s">
        <v>310</v>
      </c>
      <c r="D15" s="5" t="s">
        <v>61</v>
      </c>
      <c r="E15" s="4" t="s">
        <v>139</v>
      </c>
      <c r="F15" s="4" t="s">
        <v>140</v>
      </c>
      <c r="G15" s="6" t="s">
        <v>313</v>
      </c>
      <c r="H15" s="8">
        <v>150</v>
      </c>
      <c r="I15" s="5" t="s">
        <v>142</v>
      </c>
      <c r="J15" s="5" t="s">
        <v>143</v>
      </c>
      <c r="K15" s="5" t="s">
        <v>144</v>
      </c>
      <c r="L15" s="5" t="s">
        <v>181</v>
      </c>
      <c r="M15" s="8">
        <v>14</v>
      </c>
      <c r="N15" s="5" t="s">
        <v>146</v>
      </c>
    </row>
    <row r="16" spans="1:14" x14ac:dyDescent="0.3">
      <c r="A16" s="1"/>
      <c r="B16" s="5" t="s">
        <v>316</v>
      </c>
      <c r="C16" s="5" t="s">
        <v>317</v>
      </c>
      <c r="D16" s="5" t="s">
        <v>318</v>
      </c>
      <c r="E16" s="4" t="s">
        <v>319</v>
      </c>
      <c r="F16" s="4" t="s">
        <v>320</v>
      </c>
      <c r="G16" s="6" t="s">
        <v>321</v>
      </c>
      <c r="H16" s="8">
        <v>1.2</v>
      </c>
      <c r="I16" s="5" t="s">
        <v>142</v>
      </c>
      <c r="J16" s="5" t="s">
        <v>143</v>
      </c>
      <c r="K16" s="5" t="s">
        <v>144</v>
      </c>
      <c r="L16" s="5" t="s">
        <v>181</v>
      </c>
      <c r="M16" s="8">
        <v>20852</v>
      </c>
      <c r="N16" s="5" t="s">
        <v>146</v>
      </c>
    </row>
    <row r="17" spans="1:14" x14ac:dyDescent="0.3">
      <c r="A17" s="1"/>
      <c r="B17" s="5" t="s">
        <v>316</v>
      </c>
      <c r="C17" s="5" t="s">
        <v>1185</v>
      </c>
      <c r="D17" s="5" t="s">
        <v>114</v>
      </c>
      <c r="E17" s="4" t="s">
        <v>139</v>
      </c>
      <c r="F17" s="4" t="s">
        <v>140</v>
      </c>
      <c r="G17" s="6" t="s">
        <v>323</v>
      </c>
      <c r="H17" s="8">
        <v>1.2</v>
      </c>
      <c r="I17" s="5" t="s">
        <v>142</v>
      </c>
      <c r="J17" s="5" t="s">
        <v>143</v>
      </c>
      <c r="K17" s="5" t="s">
        <v>144</v>
      </c>
      <c r="L17" s="5" t="s">
        <v>181</v>
      </c>
      <c r="M17" s="8">
        <v>18813</v>
      </c>
      <c r="N17" s="5" t="s">
        <v>146</v>
      </c>
    </row>
    <row r="18" spans="1:14" x14ac:dyDescent="0.3">
      <c r="A18" s="1"/>
      <c r="B18" s="5" t="s">
        <v>316</v>
      </c>
      <c r="C18" s="5" t="s">
        <v>1185</v>
      </c>
      <c r="D18" s="5" t="s">
        <v>49</v>
      </c>
      <c r="E18" s="4" t="s">
        <v>139</v>
      </c>
      <c r="F18" s="4" t="s">
        <v>140</v>
      </c>
      <c r="G18" s="6" t="s">
        <v>324</v>
      </c>
      <c r="H18" s="8">
        <v>1.2</v>
      </c>
      <c r="I18" s="5" t="s">
        <v>142</v>
      </c>
      <c r="J18" s="5" t="s">
        <v>143</v>
      </c>
      <c r="K18" s="5" t="s">
        <v>144</v>
      </c>
      <c r="L18" s="5" t="s">
        <v>181</v>
      </c>
      <c r="M18" s="8">
        <v>18814</v>
      </c>
      <c r="N18" s="5" t="s">
        <v>146</v>
      </c>
    </row>
    <row r="19" spans="1:14" ht="26.4" x14ac:dyDescent="0.3">
      <c r="A19" s="1"/>
      <c r="B19" s="5" t="s">
        <v>111</v>
      </c>
      <c r="C19" s="5" t="s">
        <v>392</v>
      </c>
      <c r="D19" s="5" t="s">
        <v>49</v>
      </c>
      <c r="E19" s="4" t="s">
        <v>139</v>
      </c>
      <c r="F19" s="4" t="s">
        <v>140</v>
      </c>
      <c r="G19" s="6" t="s">
        <v>393</v>
      </c>
      <c r="H19" s="8">
        <v>12.92</v>
      </c>
      <c r="I19" s="5" t="s">
        <v>142</v>
      </c>
      <c r="J19" s="5" t="s">
        <v>143</v>
      </c>
      <c r="K19" s="5" t="s">
        <v>144</v>
      </c>
      <c r="L19" s="5" t="s">
        <v>181</v>
      </c>
      <c r="M19" s="8">
        <v>40</v>
      </c>
      <c r="N19" s="5" t="s">
        <v>146</v>
      </c>
    </row>
    <row r="20" spans="1:14" x14ac:dyDescent="0.3">
      <c r="A20" s="1"/>
      <c r="B20" s="5" t="s">
        <v>111</v>
      </c>
      <c r="C20" s="5" t="s">
        <v>400</v>
      </c>
      <c r="D20" s="5" t="s">
        <v>114</v>
      </c>
      <c r="E20" s="4" t="s">
        <v>139</v>
      </c>
      <c r="F20" s="4" t="s">
        <v>140</v>
      </c>
      <c r="G20" s="6" t="s">
        <v>401</v>
      </c>
      <c r="H20" s="8">
        <v>22.07</v>
      </c>
      <c r="I20" s="5" t="s">
        <v>142</v>
      </c>
      <c r="J20" s="5" t="s">
        <v>143</v>
      </c>
      <c r="K20" s="5" t="s">
        <v>144</v>
      </c>
      <c r="L20" s="5" t="s">
        <v>181</v>
      </c>
      <c r="M20" s="8">
        <v>50</v>
      </c>
      <c r="N20" s="5" t="s">
        <v>146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7" activePane="bottomRight" state="frozen"/>
      <selection pane="topRight" activeCell="C1" sqref="C1"/>
      <selection pane="bottomLeft" activeCell="A7" sqref="A7"/>
      <selection pane="bottomRight" activeCell="GO13" sqref="GO13"/>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7" t="s">
        <v>43</v>
      </c>
      <c r="C3" s="198"/>
      <c r="D3" s="198"/>
      <c r="E3" s="228" t="s">
        <v>1186</v>
      </c>
      <c r="F3" s="228"/>
      <c r="G3" s="228"/>
      <c r="H3" s="2"/>
      <c r="I3" s="2"/>
      <c r="J3" s="2"/>
      <c r="K3" s="2"/>
      <c r="L3" s="2" t="s">
        <v>1187</v>
      </c>
      <c r="M3" s="2"/>
      <c r="N3" s="2"/>
      <c r="O3" s="2"/>
      <c r="P3" s="2"/>
      <c r="Q3" s="2"/>
      <c r="R3" s="2"/>
      <c r="S3" s="2"/>
      <c r="T3" s="2"/>
      <c r="U3" s="2"/>
      <c r="V3" s="2" t="s">
        <v>1186</v>
      </c>
      <c r="W3" s="2"/>
      <c r="X3" s="2"/>
      <c r="Y3" s="2"/>
      <c r="Z3" s="2"/>
      <c r="AA3" s="2"/>
      <c r="AB3" s="2"/>
      <c r="AC3" s="2" t="s">
        <v>1187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1188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1189</v>
      </c>
      <c r="GQ3" s="1"/>
      <c r="GR3" s="1"/>
      <c r="GS3" s="1"/>
      <c r="GT3" s="1"/>
      <c r="GU3" s="1"/>
      <c r="GV3" s="1"/>
      <c r="GW3" s="1"/>
      <c r="GX3" s="1"/>
      <c r="GY3" s="88" t="s">
        <v>1190</v>
      </c>
      <c r="GZ3" s="1"/>
      <c r="HA3" s="1"/>
      <c r="HB3" s="1"/>
      <c r="HC3" s="1"/>
      <c r="HD3" s="1"/>
      <c r="HE3" s="1"/>
      <c r="HF3" s="1"/>
      <c r="HG3" s="1"/>
      <c r="HH3" s="88" t="s">
        <v>863</v>
      </c>
      <c r="HI3" s="1"/>
      <c r="HJ3" s="1"/>
    </row>
    <row r="4" spans="1:218" ht="0" hidden="1" customHeight="1" x14ac:dyDescent="0.3">
      <c r="A4" s="1"/>
      <c r="B4" s="89" t="s">
        <v>1191</v>
      </c>
      <c r="C4" s="223" t="s">
        <v>1192</v>
      </c>
      <c r="D4" s="224" t="s">
        <v>490</v>
      </c>
      <c r="E4" s="226"/>
      <c r="F4" s="226"/>
      <c r="G4" s="225"/>
      <c r="H4" s="224" t="s">
        <v>1193</v>
      </c>
      <c r="I4" s="225"/>
      <c r="J4" s="224" t="s">
        <v>1194</v>
      </c>
      <c r="K4" s="225"/>
      <c r="L4" s="224" t="s">
        <v>79</v>
      </c>
      <c r="M4" s="226"/>
      <c r="N4" s="226"/>
      <c r="O4" s="226"/>
      <c r="P4" s="226"/>
      <c r="Q4" s="226"/>
      <c r="R4" s="226"/>
      <c r="S4" s="225"/>
      <c r="T4" s="224" t="s">
        <v>491</v>
      </c>
      <c r="U4" s="226"/>
      <c r="V4" s="226"/>
      <c r="W4" s="225"/>
      <c r="X4" s="223" t="s">
        <v>1195</v>
      </c>
      <c r="Y4" s="224" t="s">
        <v>237</v>
      </c>
      <c r="Z4" s="226"/>
      <c r="AA4" s="225"/>
      <c r="AB4" s="224" t="s">
        <v>46</v>
      </c>
      <c r="AC4" s="226"/>
      <c r="AD4" s="226"/>
      <c r="AE4" s="226"/>
      <c r="AF4" s="226"/>
      <c r="AG4" s="226"/>
      <c r="AH4" s="225"/>
      <c r="AI4" s="223" t="s">
        <v>1196</v>
      </c>
      <c r="AJ4" s="223" t="s">
        <v>1197</v>
      </c>
      <c r="AK4" s="223" t="s">
        <v>1198</v>
      </c>
      <c r="AL4" s="224" t="s">
        <v>1199</v>
      </c>
      <c r="AM4" s="225"/>
      <c r="AN4" s="224" t="s">
        <v>1200</v>
      </c>
      <c r="AO4" s="225"/>
      <c r="AP4" s="223" t="s">
        <v>1201</v>
      </c>
      <c r="AQ4" s="224" t="s">
        <v>1202</v>
      </c>
      <c r="AR4" s="225"/>
      <c r="AS4" s="223" t="s">
        <v>1203</v>
      </c>
      <c r="AT4" s="223" t="s">
        <v>1204</v>
      </c>
      <c r="AU4" s="223" t="s">
        <v>1205</v>
      </c>
      <c r="AV4" s="224" t="s">
        <v>75</v>
      </c>
      <c r="AW4" s="226"/>
      <c r="AX4" s="225"/>
      <c r="AY4" s="224" t="s">
        <v>111</v>
      </c>
      <c r="AZ4" s="226"/>
      <c r="BA4" s="226"/>
      <c r="BB4" s="226"/>
      <c r="BC4" s="226"/>
      <c r="BD4" s="226"/>
      <c r="BE4" s="226"/>
      <c r="BF4" s="225"/>
      <c r="BG4" s="224" t="s">
        <v>1206</v>
      </c>
      <c r="BH4" s="225"/>
      <c r="BI4" s="223" t="s">
        <v>599</v>
      </c>
      <c r="BJ4" s="224" t="s">
        <v>55</v>
      </c>
      <c r="BK4" s="226"/>
      <c r="BL4" s="225"/>
      <c r="BM4" s="224" t="s">
        <v>63</v>
      </c>
      <c r="BN4" s="226"/>
      <c r="BO4" s="226"/>
      <c r="BP4" s="226"/>
      <c r="BQ4" s="226"/>
      <c r="BR4" s="226"/>
      <c r="BS4" s="226"/>
      <c r="BT4" s="226"/>
      <c r="BU4" s="226"/>
      <c r="BV4" s="226"/>
      <c r="BW4" s="226"/>
      <c r="BX4" s="226"/>
      <c r="BY4" s="226"/>
      <c r="BZ4" s="225"/>
      <c r="CA4" s="224" t="s">
        <v>1207</v>
      </c>
      <c r="CB4" s="225"/>
      <c r="CC4" s="223" t="s">
        <v>1208</v>
      </c>
      <c r="CD4" s="224" t="s">
        <v>97</v>
      </c>
      <c r="CE4" s="226"/>
      <c r="CF4" s="226"/>
      <c r="CG4" s="226"/>
      <c r="CH4" s="226"/>
      <c r="CI4" s="226"/>
      <c r="CJ4" s="226"/>
      <c r="CK4" s="226"/>
      <c r="CL4" s="226"/>
      <c r="CM4" s="226"/>
      <c r="CN4" s="226"/>
      <c r="CO4" s="225"/>
      <c r="CP4" s="224" t="s">
        <v>108</v>
      </c>
      <c r="CQ4" s="226"/>
      <c r="CR4" s="226"/>
      <c r="CS4" s="225"/>
      <c r="CT4" s="224" t="s">
        <v>1209</v>
      </c>
      <c r="CU4" s="225"/>
      <c r="CV4" s="224" t="s">
        <v>1210</v>
      </c>
      <c r="CW4" s="226"/>
      <c r="CX4" s="225"/>
      <c r="CY4" s="224" t="s">
        <v>1211</v>
      </c>
      <c r="CZ4" s="226"/>
      <c r="DA4" s="226"/>
      <c r="DB4" s="225"/>
      <c r="DC4" s="224" t="s">
        <v>1212</v>
      </c>
      <c r="DD4" s="226"/>
      <c r="DE4" s="226"/>
      <c r="DF4" s="226"/>
      <c r="DG4" s="226"/>
      <c r="DH4" s="226"/>
      <c r="DI4" s="226"/>
      <c r="DJ4" s="226"/>
      <c r="DK4" s="226"/>
      <c r="DL4" s="226"/>
      <c r="DM4" s="226"/>
      <c r="DN4" s="225"/>
      <c r="DO4" s="224" t="s">
        <v>1213</v>
      </c>
      <c r="DP4" s="226"/>
      <c r="DQ4" s="226"/>
      <c r="DR4" s="225"/>
      <c r="DS4" s="224" t="s">
        <v>1214</v>
      </c>
      <c r="DT4" s="226"/>
      <c r="DU4" s="226"/>
      <c r="DV4" s="225"/>
      <c r="DW4" s="223"/>
      <c r="DX4" s="224" t="s">
        <v>1215</v>
      </c>
      <c r="DY4" s="226"/>
      <c r="DZ4" s="226"/>
      <c r="EA4" s="226"/>
      <c r="EB4" s="226"/>
      <c r="EC4" s="225"/>
      <c r="ED4" s="1"/>
      <c r="EE4" s="223" t="s">
        <v>1216</v>
      </c>
      <c r="EF4" s="223" t="s">
        <v>1217</v>
      </c>
      <c r="EG4" s="223" t="s">
        <v>1218</v>
      </c>
      <c r="EH4" s="223" t="s">
        <v>1219</v>
      </c>
      <c r="EI4" s="223" t="s">
        <v>1220</v>
      </c>
      <c r="EJ4" s="223" t="s">
        <v>1221</v>
      </c>
      <c r="EK4" s="223" t="s">
        <v>1222</v>
      </c>
      <c r="EL4" s="224" t="s">
        <v>1193</v>
      </c>
      <c r="EM4" s="225"/>
      <c r="EN4" s="223" t="s">
        <v>1196</v>
      </c>
      <c r="EO4" s="223" t="s">
        <v>1223</v>
      </c>
      <c r="EP4" s="223" t="s">
        <v>1224</v>
      </c>
      <c r="EQ4" s="223" t="s">
        <v>1225</v>
      </c>
      <c r="ER4" s="223" t="s">
        <v>1226</v>
      </c>
      <c r="ES4" s="223" t="s">
        <v>1227</v>
      </c>
      <c r="ET4" s="223" t="s">
        <v>1228</v>
      </c>
      <c r="EU4" s="223" t="s">
        <v>1229</v>
      </c>
      <c r="EV4" s="223" t="s">
        <v>1230</v>
      </c>
      <c r="EW4" s="223" t="s">
        <v>1231</v>
      </c>
      <c r="EX4" s="223" t="s">
        <v>1232</v>
      </c>
      <c r="EY4" s="223" t="s">
        <v>1233</v>
      </c>
      <c r="EZ4" s="223" t="s">
        <v>1234</v>
      </c>
      <c r="FA4" s="224" t="s">
        <v>316</v>
      </c>
      <c r="FB4" s="226"/>
      <c r="FC4" s="226"/>
      <c r="FD4" s="225"/>
      <c r="FE4" s="223" t="s">
        <v>1235</v>
      </c>
      <c r="FF4" s="223" t="s">
        <v>1236</v>
      </c>
      <c r="FG4" s="223" t="s">
        <v>1237</v>
      </c>
      <c r="FH4" s="223" t="s">
        <v>1238</v>
      </c>
      <c r="FI4" s="223" t="s">
        <v>1239</v>
      </c>
      <c r="FJ4" s="223" t="s">
        <v>1240</v>
      </c>
      <c r="FK4" s="223" t="s">
        <v>1241</v>
      </c>
      <c r="FL4" s="224" t="s">
        <v>527</v>
      </c>
      <c r="FM4" s="226"/>
      <c r="FN4" s="226"/>
      <c r="FO4" s="225"/>
      <c r="FP4" s="223" t="s">
        <v>1242</v>
      </c>
      <c r="FQ4" s="224" t="s">
        <v>1243</v>
      </c>
      <c r="FR4" s="225"/>
      <c r="FS4" s="224" t="s">
        <v>63</v>
      </c>
      <c r="FT4" s="226"/>
      <c r="FU4" s="226"/>
      <c r="FV4" s="226"/>
      <c r="FW4" s="225"/>
      <c r="FX4" s="224" t="s">
        <v>1244</v>
      </c>
      <c r="FY4" s="225"/>
      <c r="FZ4" s="224" t="s">
        <v>531</v>
      </c>
      <c r="GA4" s="226"/>
      <c r="GB4" s="226"/>
      <c r="GC4" s="225"/>
      <c r="GD4" s="223" t="s">
        <v>1245</v>
      </c>
      <c r="GE4" s="223" t="s">
        <v>1246</v>
      </c>
      <c r="GF4" s="223" t="s">
        <v>1247</v>
      </c>
      <c r="GG4" s="224" t="s">
        <v>97</v>
      </c>
      <c r="GH4" s="226"/>
      <c r="GI4" s="226"/>
      <c r="GJ4" s="226"/>
      <c r="GK4" s="225"/>
      <c r="GL4" s="223" t="s">
        <v>1248</v>
      </c>
      <c r="GM4" s="224" t="s">
        <v>1249</v>
      </c>
      <c r="GN4" s="225"/>
      <c r="GO4" s="1"/>
      <c r="GP4" s="223" t="s">
        <v>1216</v>
      </c>
      <c r="GQ4" s="224" t="s">
        <v>1250</v>
      </c>
      <c r="GR4" s="225"/>
      <c r="GS4" s="223" t="s">
        <v>1223</v>
      </c>
      <c r="GT4" s="223" t="s">
        <v>1237</v>
      </c>
      <c r="GU4" s="223" t="s">
        <v>1238</v>
      </c>
      <c r="GV4" s="224" t="s">
        <v>1251</v>
      </c>
      <c r="GW4" s="225"/>
      <c r="GX4" s="1"/>
      <c r="GY4" s="223" t="s">
        <v>1252</v>
      </c>
      <c r="GZ4" s="223" t="s">
        <v>1253</v>
      </c>
      <c r="HA4" s="223" t="s">
        <v>1254</v>
      </c>
      <c r="HB4" s="223" t="s">
        <v>1255</v>
      </c>
      <c r="HC4" s="223" t="s">
        <v>1256</v>
      </c>
      <c r="HD4" s="223" t="s">
        <v>1257</v>
      </c>
      <c r="HE4" s="224" t="s">
        <v>1249</v>
      </c>
      <c r="HF4" s="225"/>
      <c r="HG4" s="1"/>
      <c r="HH4" s="224" t="s">
        <v>1214</v>
      </c>
      <c r="HI4" s="226"/>
      <c r="HJ4" s="225"/>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1258</v>
      </c>
      <c r="C6" s="94" t="s">
        <v>548</v>
      </c>
      <c r="D6" s="95" t="s">
        <v>549</v>
      </c>
      <c r="E6" s="96" t="s">
        <v>550</v>
      </c>
      <c r="F6" s="96" t="s">
        <v>551</v>
      </c>
      <c r="G6" s="97" t="s">
        <v>552</v>
      </c>
      <c r="H6" s="95" t="s">
        <v>553</v>
      </c>
      <c r="I6" s="97" t="s">
        <v>554</v>
      </c>
      <c r="J6" s="95" t="s">
        <v>555</v>
      </c>
      <c r="K6" s="97" t="s">
        <v>556</v>
      </c>
      <c r="L6" s="95" t="s">
        <v>557</v>
      </c>
      <c r="M6" s="96" t="s">
        <v>558</v>
      </c>
      <c r="N6" s="96" t="s">
        <v>559</v>
      </c>
      <c r="O6" s="96" t="s">
        <v>560</v>
      </c>
      <c r="P6" s="96" t="s">
        <v>561</v>
      </c>
      <c r="Q6" s="96" t="s">
        <v>562</v>
      </c>
      <c r="R6" s="96" t="s">
        <v>277</v>
      </c>
      <c r="S6" s="97" t="s">
        <v>563</v>
      </c>
      <c r="T6" s="95" t="s">
        <v>564</v>
      </c>
      <c r="U6" s="96" t="s">
        <v>565</v>
      </c>
      <c r="V6" s="96" t="s">
        <v>566</v>
      </c>
      <c r="W6" s="97" t="s">
        <v>567</v>
      </c>
      <c r="X6" s="94" t="s">
        <v>568</v>
      </c>
      <c r="Y6" s="95" t="s">
        <v>569</v>
      </c>
      <c r="Z6" s="96" t="s">
        <v>570</v>
      </c>
      <c r="AA6" s="97" t="s">
        <v>238</v>
      </c>
      <c r="AB6" s="95" t="s">
        <v>571</v>
      </c>
      <c r="AC6" s="96" t="s">
        <v>572</v>
      </c>
      <c r="AD6" s="96" t="s">
        <v>573</v>
      </c>
      <c r="AE6" s="96" t="s">
        <v>232</v>
      </c>
      <c r="AF6" s="96" t="s">
        <v>574</v>
      </c>
      <c r="AG6" s="96" t="s">
        <v>575</v>
      </c>
      <c r="AH6" s="97" t="s">
        <v>576</v>
      </c>
      <c r="AI6" s="94" t="s">
        <v>577</v>
      </c>
      <c r="AJ6" s="94" t="s">
        <v>578</v>
      </c>
      <c r="AK6" s="94" t="s">
        <v>296</v>
      </c>
      <c r="AL6" s="95" t="s">
        <v>579</v>
      </c>
      <c r="AM6" s="97" t="s">
        <v>580</v>
      </c>
      <c r="AN6" s="95" t="s">
        <v>581</v>
      </c>
      <c r="AO6" s="97" t="s">
        <v>582</v>
      </c>
      <c r="AP6" s="94" t="s">
        <v>496</v>
      </c>
      <c r="AQ6" s="95" t="s">
        <v>583</v>
      </c>
      <c r="AR6" s="97" t="s">
        <v>584</v>
      </c>
      <c r="AS6" s="94" t="s">
        <v>585</v>
      </c>
      <c r="AT6" s="94" t="s">
        <v>586</v>
      </c>
      <c r="AU6" s="94" t="s">
        <v>587</v>
      </c>
      <c r="AV6" s="95" t="s">
        <v>588</v>
      </c>
      <c r="AW6" s="96" t="s">
        <v>589</v>
      </c>
      <c r="AX6" s="97" t="s">
        <v>590</v>
      </c>
      <c r="AY6" s="95" t="s">
        <v>400</v>
      </c>
      <c r="AZ6" s="96" t="s">
        <v>591</v>
      </c>
      <c r="BA6" s="96" t="s">
        <v>592</v>
      </c>
      <c r="BB6" s="96" t="s">
        <v>392</v>
      </c>
      <c r="BC6" s="96" t="s">
        <v>593</v>
      </c>
      <c r="BD6" s="96" t="s">
        <v>594</v>
      </c>
      <c r="BE6" s="96" t="s">
        <v>595</v>
      </c>
      <c r="BF6" s="97" t="s">
        <v>596</v>
      </c>
      <c r="BG6" s="95" t="s">
        <v>597</v>
      </c>
      <c r="BH6" s="97" t="s">
        <v>598</v>
      </c>
      <c r="BI6" s="94" t="s">
        <v>599</v>
      </c>
      <c r="BJ6" s="95" t="s">
        <v>600</v>
      </c>
      <c r="BK6" s="96" t="s">
        <v>601</v>
      </c>
      <c r="BL6" s="97" t="s">
        <v>602</v>
      </c>
      <c r="BM6" s="95" t="s">
        <v>603</v>
      </c>
      <c r="BN6" s="96" t="s">
        <v>604</v>
      </c>
      <c r="BO6" s="96" t="s">
        <v>605</v>
      </c>
      <c r="BP6" s="96" t="s">
        <v>262</v>
      </c>
      <c r="BQ6" s="96" t="s">
        <v>606</v>
      </c>
      <c r="BR6" s="96" t="s">
        <v>607</v>
      </c>
      <c r="BS6" s="96" t="s">
        <v>608</v>
      </c>
      <c r="BT6" s="96" t="s">
        <v>609</v>
      </c>
      <c r="BU6" s="96" t="s">
        <v>610</v>
      </c>
      <c r="BV6" s="96" t="s">
        <v>611</v>
      </c>
      <c r="BW6" s="96" t="s">
        <v>612</v>
      </c>
      <c r="BX6" s="96" t="s">
        <v>613</v>
      </c>
      <c r="BY6" s="96" t="s">
        <v>614</v>
      </c>
      <c r="BZ6" s="97" t="s">
        <v>615</v>
      </c>
      <c r="CA6" s="95" t="s">
        <v>616</v>
      </c>
      <c r="CB6" s="97" t="s">
        <v>617</v>
      </c>
      <c r="CC6" s="94" t="s">
        <v>618</v>
      </c>
      <c r="CD6" s="95" t="s">
        <v>303</v>
      </c>
      <c r="CE6" s="96" t="s">
        <v>619</v>
      </c>
      <c r="CF6" s="96" t="s">
        <v>620</v>
      </c>
      <c r="CG6" s="96" t="s">
        <v>621</v>
      </c>
      <c r="CH6" s="96" t="s">
        <v>622</v>
      </c>
      <c r="CI6" s="96" t="s">
        <v>623</v>
      </c>
      <c r="CJ6" s="96" t="s">
        <v>624</v>
      </c>
      <c r="CK6" s="96" t="s">
        <v>625</v>
      </c>
      <c r="CL6" s="96" t="s">
        <v>626</v>
      </c>
      <c r="CM6" s="96" t="s">
        <v>627</v>
      </c>
      <c r="CN6" s="96" t="s">
        <v>628</v>
      </c>
      <c r="CO6" s="97" t="s">
        <v>629</v>
      </c>
      <c r="CP6" s="95" t="s">
        <v>630</v>
      </c>
      <c r="CQ6" s="96" t="s">
        <v>631</v>
      </c>
      <c r="CR6" s="96" t="s">
        <v>632</v>
      </c>
      <c r="CS6" s="97" t="s">
        <v>633</v>
      </c>
      <c r="CT6" s="95" t="s">
        <v>634</v>
      </c>
      <c r="CU6" s="97" t="s">
        <v>635</v>
      </c>
      <c r="CV6" s="95" t="s">
        <v>1259</v>
      </c>
      <c r="CW6" s="96" t="s">
        <v>1260</v>
      </c>
      <c r="CX6" s="97" t="s">
        <v>1261</v>
      </c>
      <c r="CY6" s="95" t="s">
        <v>1262</v>
      </c>
      <c r="CZ6" s="96" t="s">
        <v>1263</v>
      </c>
      <c r="DA6" s="96" t="s">
        <v>1264</v>
      </c>
      <c r="DB6" s="97" t="s">
        <v>1265</v>
      </c>
      <c r="DC6" s="95" t="s">
        <v>1266</v>
      </c>
      <c r="DD6" s="96" t="s">
        <v>1267</v>
      </c>
      <c r="DE6" s="96" t="s">
        <v>1268</v>
      </c>
      <c r="DF6" s="96" t="s">
        <v>1269</v>
      </c>
      <c r="DG6" s="96" t="s">
        <v>1270</v>
      </c>
      <c r="DH6" s="96" t="s">
        <v>1271</v>
      </c>
      <c r="DI6" s="96" t="s">
        <v>1272</v>
      </c>
      <c r="DJ6" s="96" t="s">
        <v>1273</v>
      </c>
      <c r="DK6" s="96" t="s">
        <v>1274</v>
      </c>
      <c r="DL6" s="96" t="s">
        <v>1275</v>
      </c>
      <c r="DM6" s="96" t="s">
        <v>1276</v>
      </c>
      <c r="DN6" s="97" t="s">
        <v>1277</v>
      </c>
      <c r="DO6" s="95" t="s">
        <v>1278</v>
      </c>
      <c r="DP6" s="96" t="s">
        <v>1279</v>
      </c>
      <c r="DQ6" s="96" t="s">
        <v>1280</v>
      </c>
      <c r="DR6" s="97" t="s">
        <v>1281</v>
      </c>
      <c r="DS6" s="95" t="s">
        <v>1282</v>
      </c>
      <c r="DT6" s="96" t="s">
        <v>1283</v>
      </c>
      <c r="DU6" s="96" t="s">
        <v>1284</v>
      </c>
      <c r="DV6" s="97" t="s">
        <v>1285</v>
      </c>
      <c r="DW6" s="94" t="s">
        <v>1286</v>
      </c>
      <c r="DX6" s="95" t="s">
        <v>1287</v>
      </c>
      <c r="DY6" s="96" t="s">
        <v>1288</v>
      </c>
      <c r="DZ6" s="96" t="s">
        <v>1289</v>
      </c>
      <c r="EA6" s="96" t="s">
        <v>1290</v>
      </c>
      <c r="EB6" s="96" t="s">
        <v>1291</v>
      </c>
      <c r="EC6" s="97" t="s">
        <v>1292</v>
      </c>
      <c r="ED6" s="1"/>
      <c r="EE6" s="94" t="s">
        <v>692</v>
      </c>
      <c r="EF6" s="94" t="s">
        <v>636</v>
      </c>
      <c r="EG6" s="94" t="s">
        <v>637</v>
      </c>
      <c r="EH6" s="94" t="s">
        <v>638</v>
      </c>
      <c r="EI6" s="94" t="s">
        <v>639</v>
      </c>
      <c r="EJ6" s="94" t="s">
        <v>640</v>
      </c>
      <c r="EK6" s="94" t="s">
        <v>641</v>
      </c>
      <c r="EL6" s="95" t="s">
        <v>642</v>
      </c>
      <c r="EM6" s="97" t="s">
        <v>643</v>
      </c>
      <c r="EN6" s="94" t="s">
        <v>644</v>
      </c>
      <c r="EO6" s="94" t="s">
        <v>695</v>
      </c>
      <c r="EP6" s="94" t="s">
        <v>645</v>
      </c>
      <c r="EQ6" s="94" t="s">
        <v>646</v>
      </c>
      <c r="ER6" s="94" t="s">
        <v>647</v>
      </c>
      <c r="ES6" s="94" t="s">
        <v>648</v>
      </c>
      <c r="ET6" s="94" t="s">
        <v>649</v>
      </c>
      <c r="EU6" s="94" t="s">
        <v>650</v>
      </c>
      <c r="EV6" s="94" t="s">
        <v>651</v>
      </c>
      <c r="EW6" s="94" t="s">
        <v>652</v>
      </c>
      <c r="EX6" s="94" t="s">
        <v>653</v>
      </c>
      <c r="EY6" s="94" t="s">
        <v>654</v>
      </c>
      <c r="EZ6" s="94" t="s">
        <v>655</v>
      </c>
      <c r="FA6" s="95" t="s">
        <v>656</v>
      </c>
      <c r="FB6" s="96" t="s">
        <v>657</v>
      </c>
      <c r="FC6" s="96" t="s">
        <v>658</v>
      </c>
      <c r="FD6" s="97" t="s">
        <v>659</v>
      </c>
      <c r="FE6" s="94" t="s">
        <v>660</v>
      </c>
      <c r="FF6" s="94" t="s">
        <v>661</v>
      </c>
      <c r="FG6" s="94" t="s">
        <v>696</v>
      </c>
      <c r="FH6" s="94" t="s">
        <v>697</v>
      </c>
      <c r="FI6" s="94" t="s">
        <v>662</v>
      </c>
      <c r="FJ6" s="94" t="s">
        <v>663</v>
      </c>
      <c r="FK6" s="94" t="s">
        <v>192</v>
      </c>
      <c r="FL6" s="95" t="s">
        <v>664</v>
      </c>
      <c r="FM6" s="96" t="s">
        <v>665</v>
      </c>
      <c r="FN6" s="96" t="s">
        <v>666</v>
      </c>
      <c r="FO6" s="97" t="s">
        <v>667</v>
      </c>
      <c r="FP6" s="94" t="s">
        <v>668</v>
      </c>
      <c r="FQ6" s="95" t="s">
        <v>669</v>
      </c>
      <c r="FR6" s="97" t="s">
        <v>670</v>
      </c>
      <c r="FS6" s="95" t="s">
        <v>247</v>
      </c>
      <c r="FT6" s="96" t="s">
        <v>671</v>
      </c>
      <c r="FU6" s="96" t="s">
        <v>672</v>
      </c>
      <c r="FV6" s="96" t="s">
        <v>673</v>
      </c>
      <c r="FW6" s="97" t="s">
        <v>674</v>
      </c>
      <c r="FX6" s="95" t="s">
        <v>675</v>
      </c>
      <c r="FY6" s="97" t="s">
        <v>676</v>
      </c>
      <c r="FZ6" s="95" t="s">
        <v>677</v>
      </c>
      <c r="GA6" s="96" t="s">
        <v>678</v>
      </c>
      <c r="GB6" s="96" t="s">
        <v>679</v>
      </c>
      <c r="GC6" s="97" t="s">
        <v>680</v>
      </c>
      <c r="GD6" s="94" t="s">
        <v>681</v>
      </c>
      <c r="GE6" s="94" t="s">
        <v>682</v>
      </c>
      <c r="GF6" s="94" t="s">
        <v>683</v>
      </c>
      <c r="GG6" s="95" t="s">
        <v>684</v>
      </c>
      <c r="GH6" s="96" t="s">
        <v>685</v>
      </c>
      <c r="GI6" s="96" t="s">
        <v>686</v>
      </c>
      <c r="GJ6" s="96" t="s">
        <v>687</v>
      </c>
      <c r="GK6" s="97" t="s">
        <v>688</v>
      </c>
      <c r="GL6" s="94" t="s">
        <v>689</v>
      </c>
      <c r="GM6" s="95" t="s">
        <v>690</v>
      </c>
      <c r="GN6" s="97" t="s">
        <v>691</v>
      </c>
      <c r="GO6" s="1"/>
      <c r="GP6" s="94" t="s">
        <v>692</v>
      </c>
      <c r="GQ6" s="95" t="s">
        <v>693</v>
      </c>
      <c r="GR6" s="97" t="s">
        <v>694</v>
      </c>
      <c r="GS6" s="94" t="s">
        <v>695</v>
      </c>
      <c r="GT6" s="94" t="s">
        <v>696</v>
      </c>
      <c r="GU6" s="94" t="s">
        <v>697</v>
      </c>
      <c r="GV6" s="95" t="s">
        <v>698</v>
      </c>
      <c r="GW6" s="97" t="s">
        <v>699</v>
      </c>
      <c r="GX6" s="1"/>
      <c r="GY6" s="94" t="s">
        <v>701</v>
      </c>
      <c r="GZ6" s="94" t="s">
        <v>702</v>
      </c>
      <c r="HA6" s="94" t="s">
        <v>703</v>
      </c>
      <c r="HB6" s="94" t="s">
        <v>704</v>
      </c>
      <c r="HC6" s="94" t="s">
        <v>705</v>
      </c>
      <c r="HD6" s="94" t="s">
        <v>706</v>
      </c>
      <c r="HE6" s="95" t="s">
        <v>707</v>
      </c>
      <c r="HF6" s="97" t="s">
        <v>708</v>
      </c>
      <c r="HG6" s="1"/>
      <c r="HH6" s="95" t="s">
        <v>1293</v>
      </c>
      <c r="HI6" s="96" t="s">
        <v>1294</v>
      </c>
      <c r="HJ6" s="97" t="s">
        <v>1295</v>
      </c>
    </row>
    <row r="7" spans="1:218" x14ac:dyDescent="0.3">
      <c r="A7" s="1"/>
      <c r="B7" s="98" t="s">
        <v>709</v>
      </c>
      <c r="C7" s="99"/>
      <c r="D7" s="100"/>
      <c r="E7" s="101"/>
      <c r="F7" s="101">
        <v>8.8258700000000001</v>
      </c>
      <c r="G7" s="102">
        <v>8.5166900000000005</v>
      </c>
      <c r="H7" s="100"/>
      <c r="I7" s="102"/>
      <c r="J7" s="100">
        <v>60.21</v>
      </c>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v>2.38483</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v>2.38483</v>
      </c>
      <c r="GQ7" s="100"/>
      <c r="GR7" s="102"/>
      <c r="GS7" s="99"/>
      <c r="GT7" s="99"/>
      <c r="GU7" s="99"/>
      <c r="GV7" s="100"/>
      <c r="GW7" s="102"/>
      <c r="GX7" s="1"/>
      <c r="GY7" s="99"/>
      <c r="GZ7" s="99"/>
      <c r="HA7" s="99"/>
      <c r="HB7" s="99"/>
      <c r="HC7" s="99"/>
      <c r="HD7" s="99"/>
      <c r="HE7" s="100"/>
      <c r="HF7" s="102"/>
      <c r="HG7" s="1"/>
      <c r="HH7" s="100">
        <v>3512.50162</v>
      </c>
      <c r="HI7" s="101">
        <v>3450.74307</v>
      </c>
      <c r="HJ7" s="102">
        <v>261.96762000000001</v>
      </c>
    </row>
    <row r="8" spans="1:218" x14ac:dyDescent="0.3">
      <c r="A8" s="1"/>
      <c r="B8" s="98" t="s">
        <v>710</v>
      </c>
      <c r="C8" s="99"/>
      <c r="D8" s="100"/>
      <c r="E8" s="101"/>
      <c r="F8" s="101">
        <v>8.8258700000000001</v>
      </c>
      <c r="G8" s="102">
        <v>8.5166900000000005</v>
      </c>
      <c r="H8" s="100"/>
      <c r="I8" s="102"/>
      <c r="J8" s="100">
        <v>60.21</v>
      </c>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v>184.87493000000001</v>
      </c>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v>2.38483</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v>2.38483</v>
      </c>
      <c r="GQ8" s="100"/>
      <c r="GR8" s="102"/>
      <c r="GS8" s="99"/>
      <c r="GT8" s="99"/>
      <c r="GU8" s="99"/>
      <c r="GV8" s="100"/>
      <c r="GW8" s="102"/>
      <c r="GX8" s="1"/>
      <c r="GY8" s="99"/>
      <c r="GZ8" s="99"/>
      <c r="HA8" s="99"/>
      <c r="HB8" s="99"/>
      <c r="HC8" s="99"/>
      <c r="HD8" s="99"/>
      <c r="HE8" s="100"/>
      <c r="HF8" s="102"/>
      <c r="HG8" s="1"/>
      <c r="HH8" s="100">
        <v>3537.50162</v>
      </c>
      <c r="HI8" s="101">
        <v>3475.74307</v>
      </c>
      <c r="HJ8" s="102">
        <v>261.96762000000001</v>
      </c>
    </row>
    <row r="9" spans="1:218" x14ac:dyDescent="0.3">
      <c r="A9" s="1"/>
      <c r="B9" s="98" t="s">
        <v>711</v>
      </c>
      <c r="C9" s="99"/>
      <c r="D9" s="100"/>
      <c r="E9" s="101"/>
      <c r="F9" s="101">
        <v>8.8258700000000001</v>
      </c>
      <c r="G9" s="102">
        <v>8.5166900000000005</v>
      </c>
      <c r="H9" s="100"/>
      <c r="I9" s="102"/>
      <c r="J9" s="100">
        <v>60.21</v>
      </c>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v>184.87493000000001</v>
      </c>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v>2.38483</v>
      </c>
      <c r="GQ9" s="100"/>
      <c r="GR9" s="102"/>
      <c r="GS9" s="99"/>
      <c r="GT9" s="99"/>
      <c r="GU9" s="99"/>
      <c r="GV9" s="100"/>
      <c r="GW9" s="102"/>
      <c r="GX9" s="1"/>
      <c r="GY9" s="99"/>
      <c r="GZ9" s="99"/>
      <c r="HA9" s="99"/>
      <c r="HB9" s="99"/>
      <c r="HC9" s="99"/>
      <c r="HD9" s="99"/>
      <c r="HE9" s="100"/>
      <c r="HF9" s="102"/>
      <c r="HG9" s="1"/>
      <c r="HH9" s="100">
        <v>3537.50162</v>
      </c>
      <c r="HI9" s="101">
        <v>3475.74307</v>
      </c>
      <c r="HJ9" s="102">
        <v>261.96762000000001</v>
      </c>
    </row>
    <row r="10" spans="1:218" x14ac:dyDescent="0.3">
      <c r="A10" s="1"/>
      <c r="B10" s="98" t="s">
        <v>712</v>
      </c>
      <c r="C10" s="99"/>
      <c r="D10" s="100"/>
      <c r="E10" s="101"/>
      <c r="F10" s="101">
        <v>8.8258700000000001</v>
      </c>
      <c r="G10" s="102">
        <v>8.5166900000000005</v>
      </c>
      <c r="H10" s="100"/>
      <c r="I10" s="102"/>
      <c r="J10" s="100">
        <v>60.21</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v>184.87493000000001</v>
      </c>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v>2.38483</v>
      </c>
      <c r="GQ10" s="100"/>
      <c r="GR10" s="102"/>
      <c r="GS10" s="99"/>
      <c r="GT10" s="99"/>
      <c r="GU10" s="99"/>
      <c r="GV10" s="100"/>
      <c r="GW10" s="102"/>
      <c r="GX10" s="1"/>
      <c r="GY10" s="99"/>
      <c r="GZ10" s="99"/>
      <c r="HA10" s="99"/>
      <c r="HB10" s="99"/>
      <c r="HC10" s="99"/>
      <c r="HD10" s="99"/>
      <c r="HE10" s="100"/>
      <c r="HF10" s="102"/>
      <c r="HG10" s="1"/>
      <c r="HH10" s="100">
        <v>3537.50162</v>
      </c>
      <c r="HI10" s="101">
        <v>3475.74307</v>
      </c>
      <c r="HJ10" s="102">
        <v>261.96762000000001</v>
      </c>
    </row>
    <row r="11" spans="1:218" x14ac:dyDescent="0.3">
      <c r="A11" s="1"/>
      <c r="B11" s="98" t="s">
        <v>713</v>
      </c>
      <c r="C11" s="99"/>
      <c r="D11" s="100"/>
      <c r="E11" s="101"/>
      <c r="F11" s="101">
        <v>8.8258700000000001</v>
      </c>
      <c r="G11" s="102">
        <v>8.5166900000000005</v>
      </c>
      <c r="H11" s="100"/>
      <c r="I11" s="102"/>
      <c r="J11" s="100">
        <v>60.21</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v>184.87493000000001</v>
      </c>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v>2.38483</v>
      </c>
      <c r="GQ11" s="100"/>
      <c r="GR11" s="102"/>
      <c r="GS11" s="99"/>
      <c r="GT11" s="99"/>
      <c r="GU11" s="99"/>
      <c r="GV11" s="100"/>
      <c r="GW11" s="102"/>
      <c r="GX11" s="1"/>
      <c r="GY11" s="99"/>
      <c r="GZ11" s="99"/>
      <c r="HA11" s="99"/>
      <c r="HB11" s="99"/>
      <c r="HC11" s="99"/>
      <c r="HD11" s="99"/>
      <c r="HE11" s="100"/>
      <c r="HF11" s="102"/>
      <c r="HG11" s="1"/>
      <c r="HH11" s="100">
        <v>3537.50162</v>
      </c>
      <c r="HI11" s="101">
        <v>3475.74307</v>
      </c>
      <c r="HJ11" s="102">
        <v>261.96762000000001</v>
      </c>
    </row>
    <row r="12" spans="1:218" x14ac:dyDescent="0.3">
      <c r="A12" s="1"/>
      <c r="B12" s="98" t="s">
        <v>714</v>
      </c>
      <c r="C12" s="99"/>
      <c r="D12" s="100"/>
      <c r="E12" s="101"/>
      <c r="F12" s="101">
        <v>8.8258700000000001</v>
      </c>
      <c r="G12" s="102">
        <v>8.5166900000000005</v>
      </c>
      <c r="H12" s="100"/>
      <c r="I12" s="102"/>
      <c r="J12" s="100">
        <v>60.21</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v>184.87493000000001</v>
      </c>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v>2.38483</v>
      </c>
      <c r="GQ12" s="100"/>
      <c r="GR12" s="102"/>
      <c r="GS12" s="99"/>
      <c r="GT12" s="99"/>
      <c r="GU12" s="99"/>
      <c r="GV12" s="100"/>
      <c r="GW12" s="102"/>
      <c r="GX12" s="1"/>
      <c r="GY12" s="99"/>
      <c r="GZ12" s="99"/>
      <c r="HA12" s="99"/>
      <c r="HB12" s="99"/>
      <c r="HC12" s="99"/>
      <c r="HD12" s="99"/>
      <c r="HE12" s="100"/>
      <c r="HF12" s="102"/>
      <c r="HG12" s="1"/>
      <c r="HH12" s="100">
        <v>3537.50162</v>
      </c>
      <c r="HI12" s="101">
        <v>3475.74307</v>
      </c>
      <c r="HJ12" s="102">
        <v>261.96762000000001</v>
      </c>
    </row>
    <row r="13" spans="1:218" x14ac:dyDescent="0.3">
      <c r="A13" s="1"/>
      <c r="B13" s="98" t="s">
        <v>715</v>
      </c>
      <c r="C13" s="99"/>
      <c r="D13" s="100"/>
      <c r="E13" s="101"/>
      <c r="F13" s="101">
        <v>8.8258700000000001</v>
      </c>
      <c r="G13" s="102">
        <v>8.5166900000000005</v>
      </c>
      <c r="H13" s="100"/>
      <c r="I13" s="102"/>
      <c r="J13" s="100">
        <v>60.21</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v>184.87493000000001</v>
      </c>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v>2.38483</v>
      </c>
      <c r="GQ13" s="100"/>
      <c r="GR13" s="102"/>
      <c r="GS13" s="99"/>
      <c r="GT13" s="99"/>
      <c r="GU13" s="99"/>
      <c r="GV13" s="100"/>
      <c r="GW13" s="102"/>
      <c r="GX13" s="1"/>
      <c r="GY13" s="99"/>
      <c r="GZ13" s="99"/>
      <c r="HA13" s="99"/>
      <c r="HB13" s="99"/>
      <c r="HC13" s="99"/>
      <c r="HD13" s="99"/>
      <c r="HE13" s="100"/>
      <c r="HF13" s="102"/>
      <c r="HG13" s="1"/>
      <c r="HH13" s="100">
        <v>3537.50162</v>
      </c>
      <c r="HI13" s="101">
        <v>3475.74307</v>
      </c>
      <c r="HJ13" s="102">
        <v>261.96762000000001</v>
      </c>
    </row>
    <row r="14" spans="1:218" x14ac:dyDescent="0.3">
      <c r="A14" s="1"/>
      <c r="B14" s="98" t="s">
        <v>716</v>
      </c>
      <c r="C14" s="99"/>
      <c r="D14" s="100"/>
      <c r="E14" s="101"/>
      <c r="F14" s="101">
        <v>8.8258700000000001</v>
      </c>
      <c r="G14" s="102">
        <v>8.5166900000000005</v>
      </c>
      <c r="H14" s="100"/>
      <c r="I14" s="102"/>
      <c r="J14" s="100">
        <v>60.21</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v>184.87493000000001</v>
      </c>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v>2.38483</v>
      </c>
      <c r="GQ14" s="100"/>
      <c r="GR14" s="102"/>
      <c r="GS14" s="99"/>
      <c r="GT14" s="99"/>
      <c r="GU14" s="99"/>
      <c r="GV14" s="100"/>
      <c r="GW14" s="102"/>
      <c r="GX14" s="1"/>
      <c r="GY14" s="99"/>
      <c r="GZ14" s="99"/>
      <c r="HA14" s="99"/>
      <c r="HB14" s="99"/>
      <c r="HC14" s="99"/>
      <c r="HD14" s="99"/>
      <c r="HE14" s="100"/>
      <c r="HF14" s="102"/>
      <c r="HG14" s="1"/>
      <c r="HH14" s="100">
        <v>3537.50162</v>
      </c>
      <c r="HI14" s="101">
        <v>3475.74307</v>
      </c>
      <c r="HJ14" s="102">
        <v>261.96762000000001</v>
      </c>
    </row>
    <row r="15" spans="1:218" x14ac:dyDescent="0.3">
      <c r="A15" s="1"/>
      <c r="B15" s="98" t="s">
        <v>717</v>
      </c>
      <c r="C15" s="99"/>
      <c r="D15" s="100"/>
      <c r="E15" s="101"/>
      <c r="F15" s="101">
        <v>8.8258700000000001</v>
      </c>
      <c r="G15" s="102">
        <v>8.5166900000000005</v>
      </c>
      <c r="H15" s="100"/>
      <c r="I15" s="102"/>
      <c r="J15" s="100">
        <v>60.21</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v>184.87493000000001</v>
      </c>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v>2.38483</v>
      </c>
      <c r="GQ15" s="100"/>
      <c r="GR15" s="102"/>
      <c r="GS15" s="99"/>
      <c r="GT15" s="99"/>
      <c r="GU15" s="99"/>
      <c r="GV15" s="100"/>
      <c r="GW15" s="102"/>
      <c r="GX15" s="1"/>
      <c r="GY15" s="99"/>
      <c r="GZ15" s="99"/>
      <c r="HA15" s="99"/>
      <c r="HB15" s="99"/>
      <c r="HC15" s="99"/>
      <c r="HD15" s="99"/>
      <c r="HE15" s="100"/>
      <c r="HF15" s="102"/>
      <c r="HG15" s="1"/>
      <c r="HH15" s="100">
        <v>3537.50162</v>
      </c>
      <c r="HI15" s="101">
        <v>3475.74307</v>
      </c>
      <c r="HJ15" s="102">
        <v>261.96762000000001</v>
      </c>
    </row>
    <row r="16" spans="1:218" x14ac:dyDescent="0.3">
      <c r="A16" s="1"/>
      <c r="B16" s="98" t="s">
        <v>718</v>
      </c>
      <c r="C16" s="99"/>
      <c r="D16" s="100"/>
      <c r="E16" s="101"/>
      <c r="F16" s="101">
        <v>8.8258700000000001</v>
      </c>
      <c r="G16" s="102">
        <v>8.5166900000000005</v>
      </c>
      <c r="H16" s="100"/>
      <c r="I16" s="102"/>
      <c r="J16" s="100">
        <v>60.21</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v>184.87493000000001</v>
      </c>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v>2.38483</v>
      </c>
      <c r="GQ16" s="100"/>
      <c r="GR16" s="102"/>
      <c r="GS16" s="99"/>
      <c r="GT16" s="99"/>
      <c r="GU16" s="99"/>
      <c r="GV16" s="100"/>
      <c r="GW16" s="102"/>
      <c r="GX16" s="1"/>
      <c r="GY16" s="99"/>
      <c r="GZ16" s="99"/>
      <c r="HA16" s="99"/>
      <c r="HB16" s="99"/>
      <c r="HC16" s="99"/>
      <c r="HD16" s="99"/>
      <c r="HE16" s="100"/>
      <c r="HF16" s="102"/>
      <c r="HG16" s="1"/>
      <c r="HH16" s="100">
        <v>3537.50162</v>
      </c>
      <c r="HI16" s="101">
        <v>3475.74307</v>
      </c>
      <c r="HJ16" s="102">
        <v>261.96762000000001</v>
      </c>
    </row>
    <row r="17" spans="1:218" x14ac:dyDescent="0.3">
      <c r="A17" s="1"/>
      <c r="B17" s="98" t="s">
        <v>719</v>
      </c>
      <c r="C17" s="99"/>
      <c r="D17" s="100"/>
      <c r="E17" s="101"/>
      <c r="F17" s="101">
        <v>8.8258700000000001</v>
      </c>
      <c r="G17" s="102">
        <v>8.5166900000000005</v>
      </c>
      <c r="H17" s="100"/>
      <c r="I17" s="102"/>
      <c r="J17" s="100">
        <v>60.21</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v>184.87493000000001</v>
      </c>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99"/>
      <c r="GT17" s="99"/>
      <c r="GU17" s="99"/>
      <c r="GV17" s="100"/>
      <c r="GW17" s="102"/>
      <c r="GX17" s="1"/>
      <c r="GY17" s="99"/>
      <c r="GZ17" s="99"/>
      <c r="HA17" s="99"/>
      <c r="HB17" s="99"/>
      <c r="HC17" s="99"/>
      <c r="HD17" s="99"/>
      <c r="HE17" s="100"/>
      <c r="HF17" s="102"/>
      <c r="HG17" s="1"/>
      <c r="HH17" s="100">
        <v>3537.50162</v>
      </c>
      <c r="HI17" s="101">
        <v>3475.74307</v>
      </c>
      <c r="HJ17" s="102">
        <v>261.96762000000001</v>
      </c>
    </row>
    <row r="18" spans="1:218" x14ac:dyDescent="0.3">
      <c r="A18" s="1"/>
      <c r="B18" s="98" t="s">
        <v>720</v>
      </c>
      <c r="C18" s="99"/>
      <c r="D18" s="100"/>
      <c r="E18" s="101"/>
      <c r="F18" s="101">
        <v>8.8258700000000001</v>
      </c>
      <c r="G18" s="102">
        <v>8.5166900000000005</v>
      </c>
      <c r="H18" s="100"/>
      <c r="I18" s="102"/>
      <c r="J18" s="100">
        <v>60.21</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v>184.87493000000001</v>
      </c>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99"/>
      <c r="GT18" s="99"/>
      <c r="GU18" s="99"/>
      <c r="GV18" s="100"/>
      <c r="GW18" s="102"/>
      <c r="GX18" s="1"/>
      <c r="GY18" s="99"/>
      <c r="GZ18" s="99"/>
      <c r="HA18" s="99"/>
      <c r="HB18" s="99"/>
      <c r="HC18" s="99"/>
      <c r="HD18" s="99"/>
      <c r="HE18" s="100"/>
      <c r="HF18" s="102"/>
      <c r="HG18" s="1"/>
      <c r="HH18" s="100">
        <v>3537.50162</v>
      </c>
      <c r="HI18" s="101">
        <v>3475.74307</v>
      </c>
      <c r="HJ18" s="102">
        <v>261.96762000000001</v>
      </c>
    </row>
    <row r="19" spans="1:218" x14ac:dyDescent="0.3">
      <c r="A19" s="1"/>
      <c r="B19" s="98" t="s">
        <v>721</v>
      </c>
      <c r="C19" s="99"/>
      <c r="D19" s="100"/>
      <c r="E19" s="101"/>
      <c r="F19" s="101">
        <v>8.8258700000000001</v>
      </c>
      <c r="G19" s="102">
        <v>8.5166900000000005</v>
      </c>
      <c r="H19" s="100"/>
      <c r="I19" s="102"/>
      <c r="J19" s="100">
        <v>60.21</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v>184.87493000000001</v>
      </c>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99"/>
      <c r="GT19" s="99"/>
      <c r="GU19" s="99"/>
      <c r="GV19" s="100"/>
      <c r="GW19" s="102"/>
      <c r="GX19" s="1"/>
      <c r="GY19" s="99"/>
      <c r="GZ19" s="99"/>
      <c r="HA19" s="99"/>
      <c r="HB19" s="99"/>
      <c r="HC19" s="99"/>
      <c r="HD19" s="99"/>
      <c r="HE19" s="100"/>
      <c r="HF19" s="102"/>
      <c r="HG19" s="1"/>
      <c r="HH19" s="100">
        <v>3537.50162</v>
      </c>
      <c r="HI19" s="101">
        <v>3475.74307</v>
      </c>
      <c r="HJ19" s="102">
        <v>261.96762000000001</v>
      </c>
    </row>
    <row r="20" spans="1:218" x14ac:dyDescent="0.3">
      <c r="A20" s="1"/>
      <c r="B20" s="98" t="s">
        <v>722</v>
      </c>
      <c r="C20" s="99"/>
      <c r="D20" s="100"/>
      <c r="E20" s="101"/>
      <c r="F20" s="101">
        <v>8.8258700000000001</v>
      </c>
      <c r="G20" s="102">
        <v>8.5166900000000005</v>
      </c>
      <c r="H20" s="100"/>
      <c r="I20" s="102"/>
      <c r="J20" s="100">
        <v>60.21</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v>49.626899999999999</v>
      </c>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99"/>
      <c r="GT20" s="99"/>
      <c r="GU20" s="99"/>
      <c r="GV20" s="100"/>
      <c r="GW20" s="102"/>
      <c r="GX20" s="1"/>
      <c r="GY20" s="99"/>
      <c r="GZ20" s="99"/>
      <c r="HA20" s="99"/>
      <c r="HB20" s="99"/>
      <c r="HC20" s="99"/>
      <c r="HD20" s="99"/>
      <c r="HE20" s="100"/>
      <c r="HF20" s="102"/>
      <c r="HG20" s="1"/>
      <c r="HH20" s="100">
        <v>3562.1285200000002</v>
      </c>
      <c r="HI20" s="101">
        <v>3500.3699700000002</v>
      </c>
      <c r="HJ20" s="102">
        <v>261.96762000000001</v>
      </c>
    </row>
    <row r="21" spans="1:218" x14ac:dyDescent="0.3">
      <c r="A21" s="1"/>
      <c r="B21" s="98" t="s">
        <v>723</v>
      </c>
      <c r="C21" s="99"/>
      <c r="D21" s="100"/>
      <c r="E21" s="101"/>
      <c r="F21" s="101">
        <v>8.8258700000000001</v>
      </c>
      <c r="G21" s="102">
        <v>8.5166900000000005</v>
      </c>
      <c r="H21" s="100"/>
      <c r="I21" s="102"/>
      <c r="J21" s="100">
        <v>60.21</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v>49.626899999999999</v>
      </c>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99"/>
      <c r="GT21" s="99"/>
      <c r="GU21" s="99"/>
      <c r="GV21" s="100"/>
      <c r="GW21" s="102"/>
      <c r="GX21" s="1"/>
      <c r="GY21" s="99"/>
      <c r="GZ21" s="99"/>
      <c r="HA21" s="99"/>
      <c r="HB21" s="99"/>
      <c r="HC21" s="99"/>
      <c r="HD21" s="99"/>
      <c r="HE21" s="100"/>
      <c r="HF21" s="102"/>
      <c r="HG21" s="1"/>
      <c r="HH21" s="100">
        <v>3562.1285200000002</v>
      </c>
      <c r="HI21" s="101">
        <v>3500.3699700000002</v>
      </c>
      <c r="HJ21" s="102">
        <v>261.96762000000001</v>
      </c>
    </row>
    <row r="22" spans="1:218" x14ac:dyDescent="0.3">
      <c r="A22" s="1"/>
      <c r="B22" s="98" t="s">
        <v>724</v>
      </c>
      <c r="C22" s="99"/>
      <c r="D22" s="100"/>
      <c r="E22" s="101"/>
      <c r="F22" s="101">
        <v>8.8258700000000001</v>
      </c>
      <c r="G22" s="102">
        <v>8.5166900000000005</v>
      </c>
      <c r="H22" s="100"/>
      <c r="I22" s="102"/>
      <c r="J22" s="100">
        <v>60.21</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v>49.626899999999999</v>
      </c>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99"/>
      <c r="GT22" s="99"/>
      <c r="GU22" s="99"/>
      <c r="GV22" s="100"/>
      <c r="GW22" s="102"/>
      <c r="GX22" s="1"/>
      <c r="GY22" s="99"/>
      <c r="GZ22" s="99"/>
      <c r="HA22" s="99"/>
      <c r="HB22" s="99"/>
      <c r="HC22" s="99"/>
      <c r="HD22" s="99"/>
      <c r="HE22" s="100"/>
      <c r="HF22" s="102"/>
      <c r="HG22" s="1"/>
      <c r="HH22" s="100">
        <v>3562.1285200000002</v>
      </c>
      <c r="HI22" s="101">
        <v>3500.3699700000002</v>
      </c>
      <c r="HJ22" s="102">
        <v>261.96762000000001</v>
      </c>
    </row>
    <row r="23" spans="1:218" x14ac:dyDescent="0.3">
      <c r="A23" s="1"/>
      <c r="B23" s="98" t="s">
        <v>725</v>
      </c>
      <c r="C23" s="99"/>
      <c r="D23" s="100"/>
      <c r="E23" s="101"/>
      <c r="F23" s="101">
        <v>8.8258700000000001</v>
      </c>
      <c r="G23" s="102">
        <v>8.5166900000000005</v>
      </c>
      <c r="H23" s="100"/>
      <c r="I23" s="102"/>
      <c r="J23" s="100">
        <v>60.21</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v>49.626899999999999</v>
      </c>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99"/>
      <c r="GT23" s="99"/>
      <c r="GU23" s="99"/>
      <c r="GV23" s="100"/>
      <c r="GW23" s="102"/>
      <c r="GX23" s="1"/>
      <c r="GY23" s="99"/>
      <c r="GZ23" s="99"/>
      <c r="HA23" s="99"/>
      <c r="HB23" s="99"/>
      <c r="HC23" s="99"/>
      <c r="HD23" s="99"/>
      <c r="HE23" s="100"/>
      <c r="HF23" s="102"/>
      <c r="HG23" s="1"/>
      <c r="HH23" s="100">
        <v>3562.1285200000002</v>
      </c>
      <c r="HI23" s="101">
        <v>3500.3699700000002</v>
      </c>
      <c r="HJ23" s="102">
        <v>261.96762000000001</v>
      </c>
    </row>
    <row r="24" spans="1:218" x14ac:dyDescent="0.3">
      <c r="A24" s="1"/>
      <c r="B24" s="98" t="s">
        <v>726</v>
      </c>
      <c r="C24" s="99"/>
      <c r="D24" s="100"/>
      <c r="E24" s="101"/>
      <c r="F24" s="101">
        <v>8.8258700000000001</v>
      </c>
      <c r="G24" s="102">
        <v>8.5166900000000005</v>
      </c>
      <c r="H24" s="100"/>
      <c r="I24" s="102"/>
      <c r="J24" s="100">
        <v>60.21</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v>49.626899999999999</v>
      </c>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99"/>
      <c r="GT24" s="99"/>
      <c r="GU24" s="99"/>
      <c r="GV24" s="100"/>
      <c r="GW24" s="102"/>
      <c r="GX24" s="1"/>
      <c r="GY24" s="99"/>
      <c r="GZ24" s="99"/>
      <c r="HA24" s="99"/>
      <c r="HB24" s="99"/>
      <c r="HC24" s="99"/>
      <c r="HD24" s="99"/>
      <c r="HE24" s="100"/>
      <c r="HF24" s="102"/>
      <c r="HG24" s="1"/>
      <c r="HH24" s="100">
        <v>3562.1285200000002</v>
      </c>
      <c r="HI24" s="101">
        <v>3500.3699700000002</v>
      </c>
      <c r="HJ24" s="102">
        <v>261.96762000000001</v>
      </c>
    </row>
    <row r="25" spans="1:218" x14ac:dyDescent="0.3">
      <c r="A25" s="1"/>
      <c r="B25" s="98" t="s">
        <v>727</v>
      </c>
      <c r="C25" s="99"/>
      <c r="D25" s="100"/>
      <c r="E25" s="101"/>
      <c r="F25" s="101">
        <v>8.8258700000000001</v>
      </c>
      <c r="G25" s="102">
        <v>8.5166900000000005</v>
      </c>
      <c r="H25" s="100"/>
      <c r="I25" s="102"/>
      <c r="J25" s="100">
        <v>60.21</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v>49.626899999999999</v>
      </c>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99"/>
      <c r="GT25" s="99"/>
      <c r="GU25" s="99"/>
      <c r="GV25" s="100"/>
      <c r="GW25" s="102"/>
      <c r="GX25" s="1"/>
      <c r="GY25" s="99"/>
      <c r="GZ25" s="99"/>
      <c r="HA25" s="99"/>
      <c r="HB25" s="99"/>
      <c r="HC25" s="99"/>
      <c r="HD25" s="99"/>
      <c r="HE25" s="100"/>
      <c r="HF25" s="102"/>
      <c r="HG25" s="1"/>
      <c r="HH25" s="100">
        <v>3562.1285200000002</v>
      </c>
      <c r="HI25" s="101">
        <v>3500.3699700000002</v>
      </c>
      <c r="HJ25" s="102">
        <v>261.96762000000001</v>
      </c>
    </row>
    <row r="26" spans="1:218" x14ac:dyDescent="0.3">
      <c r="A26" s="1"/>
      <c r="B26" s="98" t="s">
        <v>728</v>
      </c>
      <c r="C26" s="99"/>
      <c r="D26" s="100"/>
      <c r="E26" s="101"/>
      <c r="F26" s="101">
        <v>8.8258700000000001</v>
      </c>
      <c r="G26" s="102">
        <v>8.5166900000000005</v>
      </c>
      <c r="H26" s="100"/>
      <c r="I26" s="102"/>
      <c r="J26" s="100">
        <v>60.21</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v>49.626899999999999</v>
      </c>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v>2.38483</v>
      </c>
      <c r="GQ26" s="100"/>
      <c r="GR26" s="102"/>
      <c r="GS26" s="99"/>
      <c r="GT26" s="99"/>
      <c r="GU26" s="99"/>
      <c r="GV26" s="100"/>
      <c r="GW26" s="102"/>
      <c r="GX26" s="1"/>
      <c r="GY26" s="99"/>
      <c r="GZ26" s="99"/>
      <c r="HA26" s="99"/>
      <c r="HB26" s="99"/>
      <c r="HC26" s="99"/>
      <c r="HD26" s="99"/>
      <c r="HE26" s="100"/>
      <c r="HF26" s="102"/>
      <c r="HG26" s="1"/>
      <c r="HH26" s="100">
        <v>3562.1285200000002</v>
      </c>
      <c r="HI26" s="101">
        <v>3500.3699700000002</v>
      </c>
      <c r="HJ26" s="102">
        <v>261.96762000000001</v>
      </c>
    </row>
    <row r="27" spans="1:218" x14ac:dyDescent="0.3">
      <c r="A27" s="1"/>
      <c r="B27" s="98" t="s">
        <v>729</v>
      </c>
      <c r="C27" s="99"/>
      <c r="D27" s="100"/>
      <c r="E27" s="101"/>
      <c r="F27" s="101">
        <v>8.8258700000000001</v>
      </c>
      <c r="G27" s="102">
        <v>8.5166900000000005</v>
      </c>
      <c r="H27" s="100"/>
      <c r="I27" s="102"/>
      <c r="J27" s="100">
        <v>60.21</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v>2.38483</v>
      </c>
      <c r="GQ27" s="100"/>
      <c r="GR27" s="102"/>
      <c r="GS27" s="99"/>
      <c r="GT27" s="99"/>
      <c r="GU27" s="99"/>
      <c r="GV27" s="100"/>
      <c r="GW27" s="102"/>
      <c r="GX27" s="1"/>
      <c r="GY27" s="99"/>
      <c r="GZ27" s="99"/>
      <c r="HA27" s="99"/>
      <c r="HB27" s="99"/>
      <c r="HC27" s="99"/>
      <c r="HD27" s="99"/>
      <c r="HE27" s="100"/>
      <c r="HF27" s="102"/>
      <c r="HG27" s="1"/>
      <c r="HH27" s="100">
        <v>3394.3542699999998</v>
      </c>
      <c r="HI27" s="101">
        <v>3332.5957199999998</v>
      </c>
      <c r="HJ27" s="102">
        <v>261.96762000000001</v>
      </c>
    </row>
    <row r="28" spans="1:218" x14ac:dyDescent="0.3">
      <c r="A28" s="1"/>
      <c r="B28" s="98" t="s">
        <v>730</v>
      </c>
      <c r="C28" s="99"/>
      <c r="D28" s="100"/>
      <c r="E28" s="101"/>
      <c r="F28" s="101">
        <v>8.8258700000000001</v>
      </c>
      <c r="G28" s="102">
        <v>8.5166900000000005</v>
      </c>
      <c r="H28" s="100"/>
      <c r="I28" s="102"/>
      <c r="J28" s="100">
        <v>60.21</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v>2.38483</v>
      </c>
      <c r="GQ28" s="100"/>
      <c r="GR28" s="102"/>
      <c r="GS28" s="99"/>
      <c r="GT28" s="99"/>
      <c r="GU28" s="99"/>
      <c r="GV28" s="100"/>
      <c r="GW28" s="102"/>
      <c r="GX28" s="1"/>
      <c r="GY28" s="99"/>
      <c r="GZ28" s="99"/>
      <c r="HA28" s="99"/>
      <c r="HB28" s="99"/>
      <c r="HC28" s="99"/>
      <c r="HD28" s="99"/>
      <c r="HE28" s="100"/>
      <c r="HF28" s="102"/>
      <c r="HG28" s="1"/>
      <c r="HH28" s="100">
        <v>3394.3542699999998</v>
      </c>
      <c r="HI28" s="101">
        <v>3332.5957199999998</v>
      </c>
      <c r="HJ28" s="102">
        <v>261.96762000000001</v>
      </c>
    </row>
    <row r="29" spans="1:218" x14ac:dyDescent="0.3">
      <c r="A29" s="1"/>
      <c r="B29" s="98" t="s">
        <v>731</v>
      </c>
      <c r="C29" s="99"/>
      <c r="D29" s="100"/>
      <c r="E29" s="101"/>
      <c r="F29" s="101">
        <v>8.8258700000000001</v>
      </c>
      <c r="G29" s="102">
        <v>8.5166900000000005</v>
      </c>
      <c r="H29" s="100"/>
      <c r="I29" s="102"/>
      <c r="J29" s="100">
        <v>60.21</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v>2.38483</v>
      </c>
      <c r="GQ29" s="100"/>
      <c r="GR29" s="102"/>
      <c r="GS29" s="99"/>
      <c r="GT29" s="99"/>
      <c r="GU29" s="99"/>
      <c r="GV29" s="100"/>
      <c r="GW29" s="102"/>
      <c r="GX29" s="1"/>
      <c r="GY29" s="99"/>
      <c r="GZ29" s="99"/>
      <c r="HA29" s="99"/>
      <c r="HB29" s="99"/>
      <c r="HC29" s="99"/>
      <c r="HD29" s="99"/>
      <c r="HE29" s="100"/>
      <c r="HF29" s="102"/>
      <c r="HG29" s="1"/>
      <c r="HH29" s="100">
        <v>3394.3542699999998</v>
      </c>
      <c r="HI29" s="101">
        <v>3332.5957199999998</v>
      </c>
      <c r="HJ29" s="102">
        <v>261.96762000000001</v>
      </c>
    </row>
    <row r="30" spans="1:218" x14ac:dyDescent="0.3">
      <c r="A30" s="1"/>
      <c r="B30" s="98" t="s">
        <v>732</v>
      </c>
      <c r="C30" s="99"/>
      <c r="D30" s="100"/>
      <c r="E30" s="101"/>
      <c r="F30" s="101">
        <v>8.8258700000000001</v>
      </c>
      <c r="G30" s="102">
        <v>8.5166900000000005</v>
      </c>
      <c r="H30" s="100"/>
      <c r="I30" s="102"/>
      <c r="J30" s="100">
        <v>60.21</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v>2.38483</v>
      </c>
      <c r="GQ30" s="100"/>
      <c r="GR30" s="102"/>
      <c r="GS30" s="99"/>
      <c r="GT30" s="99"/>
      <c r="GU30" s="99"/>
      <c r="GV30" s="100"/>
      <c r="GW30" s="102"/>
      <c r="GX30" s="1"/>
      <c r="GY30" s="99"/>
      <c r="GZ30" s="99"/>
      <c r="HA30" s="99"/>
      <c r="HB30" s="99"/>
      <c r="HC30" s="99"/>
      <c r="HD30" s="99"/>
      <c r="HE30" s="100"/>
      <c r="HF30" s="102"/>
      <c r="HG30" s="1"/>
      <c r="HH30" s="100">
        <v>3394.3542699999998</v>
      </c>
      <c r="HI30" s="101">
        <v>3332.5957199999998</v>
      </c>
      <c r="HJ30" s="102">
        <v>261.96762000000001</v>
      </c>
    </row>
    <row r="31" spans="1:218" x14ac:dyDescent="0.3">
      <c r="A31" s="1"/>
      <c r="B31" s="98" t="s">
        <v>733</v>
      </c>
      <c r="C31" s="99"/>
      <c r="D31" s="100"/>
      <c r="E31" s="101"/>
      <c r="F31" s="101">
        <v>8.8258700000000001</v>
      </c>
      <c r="G31" s="102">
        <v>8.5166900000000005</v>
      </c>
      <c r="H31" s="100"/>
      <c r="I31" s="102"/>
      <c r="J31" s="100">
        <v>60.21</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v>2.38483</v>
      </c>
      <c r="GQ31" s="100"/>
      <c r="GR31" s="102"/>
      <c r="GS31" s="99"/>
      <c r="GT31" s="99"/>
      <c r="GU31" s="99"/>
      <c r="GV31" s="100"/>
      <c r="GW31" s="102"/>
      <c r="GX31" s="1"/>
      <c r="GY31" s="99"/>
      <c r="GZ31" s="99"/>
      <c r="HA31" s="99"/>
      <c r="HB31" s="99"/>
      <c r="HC31" s="99"/>
      <c r="HD31" s="99"/>
      <c r="HE31" s="100"/>
      <c r="HF31" s="102"/>
      <c r="HG31" s="1"/>
      <c r="HH31" s="100">
        <v>3394.3542699999998</v>
      </c>
      <c r="HI31" s="101">
        <v>3332.5957199999998</v>
      </c>
      <c r="HJ31" s="102">
        <v>261.96762000000001</v>
      </c>
    </row>
    <row r="32" spans="1:218" x14ac:dyDescent="0.3">
      <c r="A32" s="1"/>
      <c r="B32" s="98" t="s">
        <v>734</v>
      </c>
      <c r="C32" s="99"/>
      <c r="D32" s="100"/>
      <c r="E32" s="101"/>
      <c r="F32" s="101">
        <v>8.8258700000000001</v>
      </c>
      <c r="G32" s="102">
        <v>8.5166900000000005</v>
      </c>
      <c r="H32" s="100"/>
      <c r="I32" s="102"/>
      <c r="J32" s="100">
        <v>60.21</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v>2.38483</v>
      </c>
      <c r="GQ32" s="100"/>
      <c r="GR32" s="102"/>
      <c r="GS32" s="99"/>
      <c r="GT32" s="99"/>
      <c r="GU32" s="99"/>
      <c r="GV32" s="100"/>
      <c r="GW32" s="102"/>
      <c r="GX32" s="1"/>
      <c r="GY32" s="99"/>
      <c r="GZ32" s="99"/>
      <c r="HA32" s="99"/>
      <c r="HB32" s="99"/>
      <c r="HC32" s="99"/>
      <c r="HD32" s="99"/>
      <c r="HE32" s="100"/>
      <c r="HF32" s="102"/>
      <c r="HG32" s="1"/>
      <c r="HH32" s="100">
        <v>3394.3542699999998</v>
      </c>
      <c r="HI32" s="101">
        <v>3332.5957199999998</v>
      </c>
      <c r="HJ32" s="102">
        <v>261.96762000000001</v>
      </c>
    </row>
    <row r="33" spans="1:218" x14ac:dyDescent="0.3">
      <c r="A33" s="1"/>
      <c r="B33" s="98" t="s">
        <v>735</v>
      </c>
      <c r="C33" s="99"/>
      <c r="D33" s="100"/>
      <c r="E33" s="101"/>
      <c r="F33" s="101">
        <v>8.8258700000000001</v>
      </c>
      <c r="G33" s="102">
        <v>8.5166900000000005</v>
      </c>
      <c r="H33" s="100"/>
      <c r="I33" s="102"/>
      <c r="J33" s="100">
        <v>60.21</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v>2.38483</v>
      </c>
      <c r="GQ33" s="100"/>
      <c r="GR33" s="102"/>
      <c r="GS33" s="99"/>
      <c r="GT33" s="99"/>
      <c r="GU33" s="99"/>
      <c r="GV33" s="100"/>
      <c r="GW33" s="102"/>
      <c r="GX33" s="1"/>
      <c r="GY33" s="99"/>
      <c r="GZ33" s="99"/>
      <c r="HA33" s="99"/>
      <c r="HB33" s="99"/>
      <c r="HC33" s="99"/>
      <c r="HD33" s="99"/>
      <c r="HE33" s="100"/>
      <c r="HF33" s="102"/>
      <c r="HG33" s="1"/>
      <c r="HH33" s="100">
        <v>3394.3542699999998</v>
      </c>
      <c r="HI33" s="101">
        <v>3332.5957199999998</v>
      </c>
      <c r="HJ33" s="102">
        <v>261.96762000000001</v>
      </c>
    </row>
    <row r="34" spans="1:218" x14ac:dyDescent="0.3">
      <c r="A34" s="1"/>
      <c r="B34" s="98" t="s">
        <v>736</v>
      </c>
      <c r="C34" s="99"/>
      <c r="D34" s="100"/>
      <c r="E34" s="101"/>
      <c r="F34" s="101">
        <v>8.8258700000000001</v>
      </c>
      <c r="G34" s="102">
        <v>8.5166900000000005</v>
      </c>
      <c r="H34" s="100"/>
      <c r="I34" s="102"/>
      <c r="J34" s="100">
        <v>60.21</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v>2.38483</v>
      </c>
      <c r="GQ34" s="100"/>
      <c r="GR34" s="102"/>
      <c r="GS34" s="99"/>
      <c r="GT34" s="99"/>
      <c r="GU34" s="99"/>
      <c r="GV34" s="100"/>
      <c r="GW34" s="102"/>
      <c r="GX34" s="1"/>
      <c r="GY34" s="99"/>
      <c r="GZ34" s="99"/>
      <c r="HA34" s="99"/>
      <c r="HB34" s="99"/>
      <c r="HC34" s="99"/>
      <c r="HD34" s="99"/>
      <c r="HE34" s="100"/>
      <c r="HF34" s="102"/>
      <c r="HG34" s="1"/>
      <c r="HH34" s="100">
        <v>3512.50162</v>
      </c>
      <c r="HI34" s="101">
        <v>3450.74307</v>
      </c>
      <c r="HJ34" s="102">
        <v>261.96762000000001</v>
      </c>
    </row>
    <row r="35" spans="1:218" x14ac:dyDescent="0.3">
      <c r="A35" s="1"/>
      <c r="B35" s="98" t="s">
        <v>737</v>
      </c>
      <c r="C35" s="99"/>
      <c r="D35" s="100"/>
      <c r="E35" s="101"/>
      <c r="F35" s="101">
        <v>8.8258700000000001</v>
      </c>
      <c r="G35" s="102">
        <v>8.5166900000000005</v>
      </c>
      <c r="H35" s="100"/>
      <c r="I35" s="102"/>
      <c r="J35" s="100">
        <v>60.21</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v>2.38483</v>
      </c>
      <c r="GQ35" s="100"/>
      <c r="GR35" s="102"/>
      <c r="GS35" s="99"/>
      <c r="GT35" s="99"/>
      <c r="GU35" s="99"/>
      <c r="GV35" s="100"/>
      <c r="GW35" s="102"/>
      <c r="GX35" s="1"/>
      <c r="GY35" s="99"/>
      <c r="GZ35" s="99"/>
      <c r="HA35" s="99"/>
      <c r="HB35" s="99"/>
      <c r="HC35" s="99"/>
      <c r="HD35" s="99"/>
      <c r="HE35" s="100"/>
      <c r="HF35" s="102"/>
      <c r="HG35" s="1"/>
      <c r="HH35" s="100">
        <v>3512.50162</v>
      </c>
      <c r="HI35" s="101">
        <v>3450.74307</v>
      </c>
      <c r="HJ35" s="102">
        <v>261.96762000000001</v>
      </c>
    </row>
    <row r="36" spans="1:218" x14ac:dyDescent="0.3">
      <c r="A36" s="1"/>
      <c r="B36" s="98" t="s">
        <v>738</v>
      </c>
      <c r="C36" s="99"/>
      <c r="D36" s="100"/>
      <c r="E36" s="101"/>
      <c r="F36" s="101">
        <v>8.8258700000000001</v>
      </c>
      <c r="G36" s="102">
        <v>8.5166900000000005</v>
      </c>
      <c r="H36" s="100"/>
      <c r="I36" s="102"/>
      <c r="J36" s="100">
        <v>60.21</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v>2.38483</v>
      </c>
      <c r="GQ36" s="100"/>
      <c r="GR36" s="102"/>
      <c r="GS36" s="99"/>
      <c r="GT36" s="99"/>
      <c r="GU36" s="99"/>
      <c r="GV36" s="100"/>
      <c r="GW36" s="102"/>
      <c r="GX36" s="1"/>
      <c r="GY36" s="99"/>
      <c r="GZ36" s="99"/>
      <c r="HA36" s="99"/>
      <c r="HB36" s="99"/>
      <c r="HC36" s="99"/>
      <c r="HD36" s="99"/>
      <c r="HE36" s="100"/>
      <c r="HF36" s="102"/>
      <c r="HG36" s="1"/>
      <c r="HH36" s="100">
        <v>3512.50162</v>
      </c>
      <c r="HI36" s="101">
        <v>3450.74307</v>
      </c>
      <c r="HJ36" s="102">
        <v>261.96762000000001</v>
      </c>
    </row>
    <row r="37" spans="1:218" x14ac:dyDescent="0.3">
      <c r="A37" s="1"/>
      <c r="B37" s="98" t="s">
        <v>739</v>
      </c>
      <c r="C37" s="99"/>
      <c r="D37" s="100"/>
      <c r="E37" s="101"/>
      <c r="F37" s="101">
        <v>8.8258700000000001</v>
      </c>
      <c r="G37" s="102">
        <v>8.5166900000000005</v>
      </c>
      <c r="H37" s="100"/>
      <c r="I37" s="102"/>
      <c r="J37" s="100">
        <v>60.21</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v>2.38483</v>
      </c>
      <c r="GQ37" s="100"/>
      <c r="GR37" s="102"/>
      <c r="GS37" s="99"/>
      <c r="GT37" s="99"/>
      <c r="GU37" s="99"/>
      <c r="GV37" s="100"/>
      <c r="GW37" s="102"/>
      <c r="GX37" s="1"/>
      <c r="GY37" s="99"/>
      <c r="GZ37" s="99"/>
      <c r="HA37" s="99"/>
      <c r="HB37" s="99"/>
      <c r="HC37" s="99"/>
      <c r="HD37" s="99"/>
      <c r="HE37" s="100"/>
      <c r="HF37" s="102"/>
      <c r="HG37" s="1"/>
      <c r="HH37" s="100">
        <v>3512.50162</v>
      </c>
      <c r="HI37" s="101">
        <v>3450.74307</v>
      </c>
      <c r="HJ37" s="102">
        <v>261.96762000000001</v>
      </c>
    </row>
    <row r="38" spans="1:218" x14ac:dyDescent="0.3">
      <c r="A38" s="1"/>
      <c r="B38" s="98" t="s">
        <v>740</v>
      </c>
      <c r="C38" s="99"/>
      <c r="D38" s="100"/>
      <c r="E38" s="101"/>
      <c r="F38" s="101">
        <v>8.8258700000000001</v>
      </c>
      <c r="G38" s="102">
        <v>8.5166900000000005</v>
      </c>
      <c r="H38" s="100"/>
      <c r="I38" s="102"/>
      <c r="J38" s="100">
        <v>60.21</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v>2.38483</v>
      </c>
      <c r="GQ38" s="100"/>
      <c r="GR38" s="102"/>
      <c r="GS38" s="99"/>
      <c r="GT38" s="99"/>
      <c r="GU38" s="99"/>
      <c r="GV38" s="100"/>
      <c r="GW38" s="102"/>
      <c r="GX38" s="1"/>
      <c r="GY38" s="99"/>
      <c r="GZ38" s="99"/>
      <c r="HA38" s="99"/>
      <c r="HB38" s="99"/>
      <c r="HC38" s="99"/>
      <c r="HD38" s="99"/>
      <c r="HE38" s="100"/>
      <c r="HF38" s="102"/>
      <c r="HG38" s="1"/>
      <c r="HH38" s="100">
        <v>3512.50162</v>
      </c>
      <c r="HI38" s="101">
        <v>3450.74307</v>
      </c>
      <c r="HJ38" s="102">
        <v>261.96762000000001</v>
      </c>
    </row>
    <row r="39" spans="1:218" x14ac:dyDescent="0.3">
      <c r="A39" s="1"/>
      <c r="B39" s="98" t="s">
        <v>741</v>
      </c>
      <c r="C39" s="99"/>
      <c r="D39" s="100"/>
      <c r="E39" s="101"/>
      <c r="F39" s="101">
        <v>8.8258700000000001</v>
      </c>
      <c r="G39" s="102">
        <v>8.5166900000000005</v>
      </c>
      <c r="H39" s="100"/>
      <c r="I39" s="102"/>
      <c r="J39" s="100">
        <v>60.21</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v>2.38483</v>
      </c>
      <c r="GQ39" s="100"/>
      <c r="GR39" s="102"/>
      <c r="GS39" s="99"/>
      <c r="GT39" s="99"/>
      <c r="GU39" s="99"/>
      <c r="GV39" s="100"/>
      <c r="GW39" s="102"/>
      <c r="GX39" s="1"/>
      <c r="GY39" s="99"/>
      <c r="GZ39" s="99"/>
      <c r="HA39" s="99"/>
      <c r="HB39" s="99"/>
      <c r="HC39" s="99"/>
      <c r="HD39" s="99"/>
      <c r="HE39" s="100"/>
      <c r="HF39" s="102"/>
      <c r="HG39" s="1"/>
      <c r="HH39" s="100">
        <v>3512.50162</v>
      </c>
      <c r="HI39" s="101">
        <v>3450.74307</v>
      </c>
      <c r="HJ39" s="102">
        <v>261.96762000000001</v>
      </c>
    </row>
    <row r="40" spans="1:218" x14ac:dyDescent="0.3">
      <c r="A40" s="1"/>
      <c r="B40" s="98" t="s">
        <v>742</v>
      </c>
      <c r="C40" s="99"/>
      <c r="D40" s="100"/>
      <c r="E40" s="101"/>
      <c r="F40" s="101">
        <v>8.8258700000000001</v>
      </c>
      <c r="G40" s="102">
        <v>8.5166900000000005</v>
      </c>
      <c r="H40" s="100"/>
      <c r="I40" s="102"/>
      <c r="J40" s="100">
        <v>60.21</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v>2.38483</v>
      </c>
      <c r="GQ40" s="100"/>
      <c r="GR40" s="102"/>
      <c r="GS40" s="99"/>
      <c r="GT40" s="99"/>
      <c r="GU40" s="99"/>
      <c r="GV40" s="100"/>
      <c r="GW40" s="102"/>
      <c r="GX40" s="1"/>
      <c r="GY40" s="99"/>
      <c r="GZ40" s="99"/>
      <c r="HA40" s="99"/>
      <c r="HB40" s="99"/>
      <c r="HC40" s="99"/>
      <c r="HD40" s="99"/>
      <c r="HE40" s="100"/>
      <c r="HF40" s="102"/>
      <c r="HG40" s="1"/>
      <c r="HH40" s="100">
        <v>3512.50162</v>
      </c>
      <c r="HI40" s="101">
        <v>3450.74307</v>
      </c>
      <c r="HJ40" s="102">
        <v>261.96762000000001</v>
      </c>
    </row>
    <row r="41" spans="1:218" x14ac:dyDescent="0.3">
      <c r="A41" s="1"/>
      <c r="B41" s="98" t="s">
        <v>743</v>
      </c>
      <c r="C41" s="99"/>
      <c r="D41" s="100"/>
      <c r="E41" s="101"/>
      <c r="F41" s="101">
        <v>8.8258700000000001</v>
      </c>
      <c r="G41" s="102">
        <v>8.5166900000000005</v>
      </c>
      <c r="H41" s="100"/>
      <c r="I41" s="102"/>
      <c r="J41" s="100">
        <v>60.21</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v>2.38483</v>
      </c>
      <c r="GQ41" s="100"/>
      <c r="GR41" s="102"/>
      <c r="GS41" s="99"/>
      <c r="GT41" s="99"/>
      <c r="GU41" s="99"/>
      <c r="GV41" s="100"/>
      <c r="GW41" s="102"/>
      <c r="GX41" s="1"/>
      <c r="GY41" s="99"/>
      <c r="GZ41" s="99"/>
      <c r="HA41" s="99"/>
      <c r="HB41" s="99"/>
      <c r="HC41" s="99"/>
      <c r="HD41" s="99"/>
      <c r="HE41" s="100"/>
      <c r="HF41" s="102"/>
      <c r="HG41" s="1"/>
      <c r="HH41" s="100">
        <v>3512.50162</v>
      </c>
      <c r="HI41" s="101">
        <v>3450.74307</v>
      </c>
      <c r="HJ41" s="102">
        <v>261.96762000000001</v>
      </c>
    </row>
    <row r="42" spans="1:218" x14ac:dyDescent="0.3">
      <c r="A42" s="1"/>
      <c r="B42" s="98" t="s">
        <v>744</v>
      </c>
      <c r="C42" s="99"/>
      <c r="D42" s="100"/>
      <c r="E42" s="101"/>
      <c r="F42" s="101">
        <v>8.8258700000000001</v>
      </c>
      <c r="G42" s="102">
        <v>8.5166900000000005</v>
      </c>
      <c r="H42" s="100"/>
      <c r="I42" s="102"/>
      <c r="J42" s="100">
        <v>60.21</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v>2.38483</v>
      </c>
      <c r="GQ42" s="100"/>
      <c r="GR42" s="102"/>
      <c r="GS42" s="99"/>
      <c r="GT42" s="99"/>
      <c r="GU42" s="99"/>
      <c r="GV42" s="100"/>
      <c r="GW42" s="102"/>
      <c r="GX42" s="1"/>
      <c r="GY42" s="99"/>
      <c r="GZ42" s="99"/>
      <c r="HA42" s="99"/>
      <c r="HB42" s="99"/>
      <c r="HC42" s="99"/>
      <c r="HD42" s="99"/>
      <c r="HE42" s="100"/>
      <c r="HF42" s="102"/>
      <c r="HG42" s="1"/>
      <c r="HH42" s="100">
        <v>3512.50162</v>
      </c>
      <c r="HI42" s="101">
        <v>3450.74307</v>
      </c>
      <c r="HJ42" s="102">
        <v>261.96762000000001</v>
      </c>
    </row>
    <row r="43" spans="1:218" x14ac:dyDescent="0.3">
      <c r="A43" s="1"/>
      <c r="B43" s="98" t="s">
        <v>745</v>
      </c>
      <c r="C43" s="99"/>
      <c r="D43" s="100"/>
      <c r="E43" s="101"/>
      <c r="F43" s="101">
        <v>8.8258700000000001</v>
      </c>
      <c r="G43" s="102">
        <v>8.5166900000000005</v>
      </c>
      <c r="H43" s="100"/>
      <c r="I43" s="102"/>
      <c r="J43" s="100">
        <v>60.21</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v>2.38483</v>
      </c>
      <c r="GQ43" s="100"/>
      <c r="GR43" s="102"/>
      <c r="GS43" s="99"/>
      <c r="GT43" s="99"/>
      <c r="GU43" s="99"/>
      <c r="GV43" s="100"/>
      <c r="GW43" s="102"/>
      <c r="GX43" s="1"/>
      <c r="GY43" s="99"/>
      <c r="GZ43" s="99"/>
      <c r="HA43" s="99"/>
      <c r="HB43" s="99"/>
      <c r="HC43" s="99"/>
      <c r="HD43" s="99"/>
      <c r="HE43" s="100"/>
      <c r="HF43" s="102"/>
      <c r="HG43" s="1"/>
      <c r="HH43" s="100">
        <v>3512.50162</v>
      </c>
      <c r="HI43" s="101">
        <v>3450.74307</v>
      </c>
      <c r="HJ43" s="102">
        <v>261.96762000000001</v>
      </c>
    </row>
    <row r="44" spans="1:218" x14ac:dyDescent="0.3">
      <c r="A44" s="1"/>
      <c r="B44" s="98" t="s">
        <v>746</v>
      </c>
      <c r="C44" s="99"/>
      <c r="D44" s="100"/>
      <c r="E44" s="101"/>
      <c r="F44" s="101">
        <v>8.8258700000000001</v>
      </c>
      <c r="G44" s="102">
        <v>8.5166900000000005</v>
      </c>
      <c r="H44" s="100"/>
      <c r="I44" s="102"/>
      <c r="J44" s="100">
        <v>60.21</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v>2.38483</v>
      </c>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v>2.38483</v>
      </c>
      <c r="GQ44" s="100"/>
      <c r="GR44" s="102"/>
      <c r="GS44" s="99"/>
      <c r="GT44" s="99"/>
      <c r="GU44" s="99"/>
      <c r="GV44" s="100"/>
      <c r="GW44" s="102"/>
      <c r="GX44" s="1"/>
      <c r="GY44" s="99"/>
      <c r="GZ44" s="99"/>
      <c r="HA44" s="99"/>
      <c r="HB44" s="99"/>
      <c r="HC44" s="99"/>
      <c r="HD44" s="99"/>
      <c r="HE44" s="100"/>
      <c r="HF44" s="102"/>
      <c r="HG44" s="1"/>
      <c r="HH44" s="100">
        <v>3468.4479500000002</v>
      </c>
      <c r="HI44" s="101">
        <v>3406.6894000000002</v>
      </c>
      <c r="HJ44" s="102">
        <v>261.96762000000001</v>
      </c>
    </row>
    <row r="45" spans="1:218" x14ac:dyDescent="0.3">
      <c r="A45" s="1"/>
      <c r="B45" s="98" t="s">
        <v>747</v>
      </c>
      <c r="C45" s="99"/>
      <c r="D45" s="100"/>
      <c r="E45" s="101"/>
      <c r="F45" s="101">
        <v>8.8258700000000001</v>
      </c>
      <c r="G45" s="102">
        <v>8.5166900000000005</v>
      </c>
      <c r="H45" s="100"/>
      <c r="I45" s="102"/>
      <c r="J45" s="100">
        <v>60.21</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v>2.38483</v>
      </c>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v>2.38483</v>
      </c>
      <c r="GQ45" s="100"/>
      <c r="GR45" s="102"/>
      <c r="GS45" s="99"/>
      <c r="GT45" s="99"/>
      <c r="GU45" s="99"/>
      <c r="GV45" s="100"/>
      <c r="GW45" s="102"/>
      <c r="GX45" s="1"/>
      <c r="GY45" s="99"/>
      <c r="GZ45" s="99"/>
      <c r="HA45" s="99"/>
      <c r="HB45" s="99"/>
      <c r="HC45" s="99"/>
      <c r="HD45" s="99"/>
      <c r="HE45" s="100"/>
      <c r="HF45" s="102"/>
      <c r="HG45" s="1"/>
      <c r="HH45" s="100">
        <v>3468.4479500000002</v>
      </c>
      <c r="HI45" s="101">
        <v>3406.6894000000002</v>
      </c>
      <c r="HJ45" s="102">
        <v>261.96762000000001</v>
      </c>
    </row>
    <row r="46" spans="1:218" x14ac:dyDescent="0.3">
      <c r="A46" s="1"/>
      <c r="B46" s="98" t="s">
        <v>748</v>
      </c>
      <c r="C46" s="99"/>
      <c r="D46" s="100"/>
      <c r="E46" s="101"/>
      <c r="F46" s="101">
        <v>8.8258700000000001</v>
      </c>
      <c r="G46" s="102">
        <v>8.5166900000000005</v>
      </c>
      <c r="H46" s="100"/>
      <c r="I46" s="102"/>
      <c r="J46" s="100">
        <v>60.21</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3468.4479500000002</v>
      </c>
      <c r="HI46" s="101">
        <v>3406.6894000000002</v>
      </c>
      <c r="HJ46" s="102">
        <v>261.96762000000001</v>
      </c>
    </row>
    <row r="47" spans="1:218" x14ac:dyDescent="0.3">
      <c r="A47" s="1"/>
      <c r="B47" s="98" t="s">
        <v>749</v>
      </c>
      <c r="C47" s="99"/>
      <c r="D47" s="100"/>
      <c r="E47" s="101"/>
      <c r="F47" s="101">
        <v>8.8258700000000001</v>
      </c>
      <c r="G47" s="102">
        <v>8.5166900000000005</v>
      </c>
      <c r="H47" s="100"/>
      <c r="I47" s="102"/>
      <c r="J47" s="100">
        <v>60.21</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3512.50162</v>
      </c>
      <c r="HI47" s="101">
        <v>3450.74307</v>
      </c>
      <c r="HJ47" s="102">
        <v>261.96762000000001</v>
      </c>
    </row>
    <row r="48" spans="1:218" x14ac:dyDescent="0.3">
      <c r="A48" s="1"/>
      <c r="B48" s="98" t="s">
        <v>750</v>
      </c>
      <c r="C48" s="99"/>
      <c r="D48" s="100"/>
      <c r="E48" s="101"/>
      <c r="F48" s="101">
        <v>8.8258700000000001</v>
      </c>
      <c r="G48" s="102">
        <v>8.5166900000000005</v>
      </c>
      <c r="H48" s="100"/>
      <c r="I48" s="102"/>
      <c r="J48" s="100">
        <v>60.21</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3512.50162</v>
      </c>
      <c r="HI48" s="101">
        <v>3450.74307</v>
      </c>
      <c r="HJ48" s="102">
        <v>261.96762000000001</v>
      </c>
    </row>
    <row r="49" spans="1:218" x14ac:dyDescent="0.3">
      <c r="A49" s="1"/>
      <c r="B49" s="98" t="s">
        <v>751</v>
      </c>
      <c r="C49" s="99"/>
      <c r="D49" s="100"/>
      <c r="E49" s="101"/>
      <c r="F49" s="101">
        <v>8.8258700000000001</v>
      </c>
      <c r="G49" s="102">
        <v>8.5166900000000005</v>
      </c>
      <c r="H49" s="100"/>
      <c r="I49" s="102"/>
      <c r="J49" s="100">
        <v>60.21</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3512.50162</v>
      </c>
      <c r="HI49" s="101">
        <v>3450.74307</v>
      </c>
      <c r="HJ49" s="102">
        <v>261.96762000000001</v>
      </c>
    </row>
    <row r="50" spans="1:218" x14ac:dyDescent="0.3">
      <c r="A50" s="1"/>
      <c r="B50" s="98" t="s">
        <v>752</v>
      </c>
      <c r="C50" s="99"/>
      <c r="D50" s="100"/>
      <c r="E50" s="101"/>
      <c r="F50" s="101">
        <v>8.8258700000000001</v>
      </c>
      <c r="G50" s="102">
        <v>8.5166900000000005</v>
      </c>
      <c r="H50" s="100"/>
      <c r="I50" s="102"/>
      <c r="J50" s="100">
        <v>60.21</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3512.50162</v>
      </c>
      <c r="HI50" s="101">
        <v>3450.74307</v>
      </c>
      <c r="HJ50" s="102">
        <v>261.96762000000001</v>
      </c>
    </row>
    <row r="51" spans="1:218" x14ac:dyDescent="0.3">
      <c r="A51" s="1"/>
      <c r="B51" s="98" t="s">
        <v>753</v>
      </c>
      <c r="C51" s="99"/>
      <c r="D51" s="100"/>
      <c r="E51" s="101"/>
      <c r="F51" s="101">
        <v>8.8258700000000001</v>
      </c>
      <c r="G51" s="102">
        <v>8.5166900000000005</v>
      </c>
      <c r="H51" s="100"/>
      <c r="I51" s="102"/>
      <c r="J51" s="100">
        <v>60.21</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3512.50162</v>
      </c>
      <c r="HI51" s="101">
        <v>3450.74307</v>
      </c>
      <c r="HJ51" s="102">
        <v>261.96762000000001</v>
      </c>
    </row>
    <row r="52" spans="1:218" x14ac:dyDescent="0.3">
      <c r="A52" s="1"/>
      <c r="B52" s="98" t="s">
        <v>754</v>
      </c>
      <c r="C52" s="99"/>
      <c r="D52" s="100"/>
      <c r="E52" s="101"/>
      <c r="F52" s="101">
        <v>8.8258700000000001</v>
      </c>
      <c r="G52" s="102">
        <v>8.5166900000000005</v>
      </c>
      <c r="H52" s="100"/>
      <c r="I52" s="102"/>
      <c r="J52" s="100">
        <v>60.21</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3512.50162</v>
      </c>
      <c r="HI52" s="101">
        <v>3450.74307</v>
      </c>
      <c r="HJ52" s="102">
        <v>261.96762000000001</v>
      </c>
    </row>
    <row r="53" spans="1:218" x14ac:dyDescent="0.3">
      <c r="A53" s="1"/>
      <c r="B53" s="98" t="s">
        <v>755</v>
      </c>
      <c r="C53" s="99"/>
      <c r="D53" s="100"/>
      <c r="E53" s="101"/>
      <c r="F53" s="101">
        <v>8.8258700000000001</v>
      </c>
      <c r="G53" s="102">
        <v>8.5166900000000005</v>
      </c>
      <c r="H53" s="100"/>
      <c r="I53" s="102"/>
      <c r="J53" s="100">
        <v>60.21</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3512.50162</v>
      </c>
      <c r="HI53" s="101">
        <v>3450.74307</v>
      </c>
      <c r="HJ53" s="102">
        <v>261.96762000000001</v>
      </c>
    </row>
    <row r="54" spans="1:218" x14ac:dyDescent="0.3">
      <c r="A54" s="1"/>
      <c r="B54" s="98" t="s">
        <v>1298</v>
      </c>
      <c r="C54" s="99"/>
      <c r="D54" s="100"/>
      <c r="E54" s="101"/>
      <c r="F54" s="101">
        <v>8.8258700000000001</v>
      </c>
      <c r="G54" s="102">
        <v>8.5166900000000005</v>
      </c>
      <c r="H54" s="100"/>
      <c r="I54" s="102"/>
      <c r="J54" s="100">
        <v>60.21</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3512.50162</v>
      </c>
      <c r="HI54" s="101">
        <v>3450.74307</v>
      </c>
      <c r="HJ54" s="102">
        <v>261.96762000000001</v>
      </c>
    </row>
    <row r="55" spans="1:218" x14ac:dyDescent="0.3">
      <c r="A55" s="1"/>
      <c r="B55" s="107" t="s">
        <v>844</v>
      </c>
      <c r="C55" s="108">
        <v>0</v>
      </c>
      <c r="D55" s="109">
        <v>0</v>
      </c>
      <c r="E55" s="110">
        <v>0</v>
      </c>
      <c r="F55" s="110">
        <v>211.82087999999999</v>
      </c>
      <c r="G55" s="111">
        <v>204.40056000000001</v>
      </c>
      <c r="H55" s="109">
        <v>0</v>
      </c>
      <c r="I55" s="111">
        <v>0</v>
      </c>
      <c r="J55" s="109">
        <v>1445.04</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553.45632000000001</v>
      </c>
      <c r="AB55" s="109">
        <v>0</v>
      </c>
      <c r="AC55" s="110">
        <v>0</v>
      </c>
      <c r="AD55" s="110">
        <v>0</v>
      </c>
      <c r="AE55" s="110">
        <v>0</v>
      </c>
      <c r="AF55" s="110">
        <v>0</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150</v>
      </c>
      <c r="BK55" s="110">
        <v>0</v>
      </c>
      <c r="BL55" s="111">
        <v>173.69415000000001</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991.20757500000002</v>
      </c>
      <c r="CC55" s="108">
        <v>0</v>
      </c>
      <c r="CD55" s="109">
        <v>0</v>
      </c>
      <c r="CE55" s="110">
        <v>0</v>
      </c>
      <c r="CF55" s="110">
        <v>0</v>
      </c>
      <c r="CG55" s="110">
        <v>0</v>
      </c>
      <c r="CH55" s="110">
        <v>0</v>
      </c>
      <c r="CI55" s="110">
        <v>2422.0206750000002</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46.504185</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46.504185</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1299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1300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1301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772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1302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1303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194</v>
      </c>
      <c r="C6" s="229"/>
      <c r="D6" s="229"/>
      <c r="E6" s="229"/>
      <c r="F6" s="229"/>
      <c r="G6" s="229"/>
      <c r="H6" s="229" t="s">
        <v>497</v>
      </c>
      <c r="I6" s="229"/>
      <c r="J6" s="229" t="s">
        <v>46</v>
      </c>
      <c r="K6" s="229"/>
      <c r="L6" s="229"/>
      <c r="M6" s="229" t="s">
        <v>492</v>
      </c>
      <c r="N6" s="229"/>
      <c r="O6" s="229" t="s">
        <v>237</v>
      </c>
      <c r="P6" s="229" t="s">
        <v>490</v>
      </c>
      <c r="Q6" s="229"/>
      <c r="R6" s="229"/>
      <c r="S6" s="229"/>
      <c r="T6" s="229" t="s">
        <v>495</v>
      </c>
      <c r="U6" s="229" t="s">
        <v>887</v>
      </c>
      <c r="V6" s="229" t="s">
        <v>63</v>
      </c>
      <c r="W6" s="229"/>
      <c r="X6" s="229"/>
      <c r="Y6" s="229"/>
      <c r="Z6" s="229"/>
      <c r="AA6" s="229" t="s">
        <v>79</v>
      </c>
      <c r="AB6" s="229"/>
      <c r="AC6" s="229" t="s">
        <v>91</v>
      </c>
      <c r="AD6" s="229"/>
      <c r="AE6" s="229"/>
      <c r="AF6" s="229"/>
      <c r="AG6" s="229" t="s">
        <v>97</v>
      </c>
      <c r="AH6" s="229"/>
      <c r="AI6" s="229"/>
      <c r="AJ6" s="229"/>
      <c r="AK6" s="229"/>
      <c r="AL6" s="229" t="s">
        <v>493</v>
      </c>
      <c r="AM6" s="229"/>
      <c r="AN6" s="229" t="s">
        <v>111</v>
      </c>
      <c r="AO6" s="229"/>
      <c r="AP6" s="229"/>
      <c r="AQ6" s="229"/>
      <c r="AR6" s="229"/>
      <c r="AS6" s="229"/>
      <c r="AT6" s="229"/>
      <c r="AU6" s="229"/>
      <c r="AV6" s="229"/>
      <c r="AW6" s="229"/>
    </row>
    <row r="7" spans="1:49" ht="39.6" x14ac:dyDescent="0.3">
      <c r="A7" s="117" t="s">
        <v>1304</v>
      </c>
      <c r="B7" s="117" t="s">
        <v>1305</v>
      </c>
      <c r="C7" s="117" t="s">
        <v>1305</v>
      </c>
      <c r="D7" s="117" t="s">
        <v>1305</v>
      </c>
      <c r="E7" s="117" t="s">
        <v>1305</v>
      </c>
      <c r="F7" s="117" t="s">
        <v>1305</v>
      </c>
      <c r="G7" s="117" t="s">
        <v>1305</v>
      </c>
      <c r="H7" s="117" t="s">
        <v>1306</v>
      </c>
      <c r="I7" s="117" t="s">
        <v>1307</v>
      </c>
      <c r="J7" s="117" t="s">
        <v>1308</v>
      </c>
      <c r="K7" s="117" t="s">
        <v>1308</v>
      </c>
      <c r="L7" s="117" t="s">
        <v>1308</v>
      </c>
      <c r="M7" s="117" t="s">
        <v>1309</v>
      </c>
      <c r="N7" s="117" t="s">
        <v>1309</v>
      </c>
      <c r="O7" s="117" t="s">
        <v>1310</v>
      </c>
      <c r="P7" s="117" t="s">
        <v>549</v>
      </c>
      <c r="Q7" s="117" t="s">
        <v>549</v>
      </c>
      <c r="R7" s="117" t="s">
        <v>549</v>
      </c>
      <c r="S7" s="117" t="s">
        <v>549</v>
      </c>
      <c r="T7" s="117" t="s">
        <v>1311</v>
      </c>
      <c r="U7" s="117" t="s">
        <v>1312</v>
      </c>
      <c r="V7" s="117" t="s">
        <v>1313</v>
      </c>
      <c r="W7" s="117" t="s">
        <v>1314</v>
      </c>
      <c r="X7" s="117" t="s">
        <v>1314</v>
      </c>
      <c r="Y7" s="117" t="s">
        <v>1315</v>
      </c>
      <c r="Z7" s="117" t="s">
        <v>1316</v>
      </c>
      <c r="AA7" s="117" t="s">
        <v>549</v>
      </c>
      <c r="AB7" s="117" t="s">
        <v>549</v>
      </c>
      <c r="AC7" s="117" t="s">
        <v>1317</v>
      </c>
      <c r="AD7" s="117" t="s">
        <v>1318</v>
      </c>
      <c r="AE7" s="117" t="s">
        <v>1319</v>
      </c>
      <c r="AF7" s="117" t="s">
        <v>1317</v>
      </c>
      <c r="AG7" s="117" t="s">
        <v>1320</v>
      </c>
      <c r="AH7" s="117" t="s">
        <v>1320</v>
      </c>
      <c r="AI7" s="117" t="s">
        <v>1321</v>
      </c>
      <c r="AJ7" s="117" t="s">
        <v>1322</v>
      </c>
      <c r="AK7" s="117" t="s">
        <v>1322</v>
      </c>
      <c r="AL7" s="117" t="s">
        <v>493</v>
      </c>
      <c r="AM7" s="117" t="s">
        <v>493</v>
      </c>
      <c r="AN7" s="117" t="s">
        <v>1323</v>
      </c>
      <c r="AO7" s="117" t="s">
        <v>549</v>
      </c>
      <c r="AP7" s="117" t="s">
        <v>549</v>
      </c>
      <c r="AQ7" s="117" t="s">
        <v>930</v>
      </c>
      <c r="AR7" s="117" t="s">
        <v>549</v>
      </c>
      <c r="AS7" s="117" t="s">
        <v>1314</v>
      </c>
      <c r="AT7" s="117" t="s">
        <v>1324</v>
      </c>
      <c r="AU7" s="117" t="s">
        <v>1313</v>
      </c>
      <c r="AV7" s="117" t="s">
        <v>1314</v>
      </c>
      <c r="AW7" s="117" t="s">
        <v>1325</v>
      </c>
    </row>
    <row r="8" spans="1:49" ht="26.4" x14ac:dyDescent="0.3">
      <c r="A8" s="117" t="s">
        <v>1326</v>
      </c>
      <c r="B8" s="117" t="s">
        <v>1327</v>
      </c>
      <c r="C8" s="117" t="s">
        <v>1327</v>
      </c>
      <c r="D8" s="117" t="s">
        <v>1328</v>
      </c>
      <c r="E8" s="117" t="s">
        <v>1328</v>
      </c>
      <c r="F8" s="117" t="s">
        <v>1329</v>
      </c>
      <c r="G8" s="117" t="s">
        <v>1328</v>
      </c>
      <c r="H8" s="117" t="s">
        <v>1328</v>
      </c>
      <c r="I8" s="117" t="s">
        <v>1328</v>
      </c>
      <c r="J8" s="117" t="s">
        <v>1327</v>
      </c>
      <c r="K8" s="117" t="s">
        <v>1327</v>
      </c>
      <c r="L8" s="117" t="s">
        <v>1329</v>
      </c>
      <c r="M8" s="117" t="s">
        <v>1328</v>
      </c>
      <c r="N8" s="117" t="s">
        <v>1328</v>
      </c>
      <c r="O8" s="117" t="s">
        <v>1328</v>
      </c>
      <c r="P8" s="117" t="s">
        <v>1328</v>
      </c>
      <c r="Q8" s="117" t="s">
        <v>1328</v>
      </c>
      <c r="R8" s="117" t="s">
        <v>1328</v>
      </c>
      <c r="S8" s="117" t="s">
        <v>1328</v>
      </c>
      <c r="T8" s="117" t="s">
        <v>1328</v>
      </c>
      <c r="U8" s="117" t="s">
        <v>1328</v>
      </c>
      <c r="V8" s="117" t="s">
        <v>1328</v>
      </c>
      <c r="W8" s="117" t="s">
        <v>1328</v>
      </c>
      <c r="X8" s="117" t="s">
        <v>1328</v>
      </c>
      <c r="Y8" s="117" t="s">
        <v>1328</v>
      </c>
      <c r="Z8" s="117" t="s">
        <v>1328</v>
      </c>
      <c r="AA8" s="117" t="s">
        <v>1328</v>
      </c>
      <c r="AB8" s="117" t="s">
        <v>1328</v>
      </c>
      <c r="AC8" s="117" t="s">
        <v>1328</v>
      </c>
      <c r="AD8" s="117" t="s">
        <v>1329</v>
      </c>
      <c r="AE8" s="117" t="s">
        <v>1327</v>
      </c>
      <c r="AF8" s="117" t="s">
        <v>1328</v>
      </c>
      <c r="AG8" s="117" t="s">
        <v>1328</v>
      </c>
      <c r="AH8" s="117" t="s">
        <v>1328</v>
      </c>
      <c r="AI8" s="117" t="s">
        <v>1327</v>
      </c>
      <c r="AJ8" s="117" t="s">
        <v>1328</v>
      </c>
      <c r="AK8" s="117" t="s">
        <v>1328</v>
      </c>
      <c r="AL8" s="117" t="s">
        <v>1328</v>
      </c>
      <c r="AM8" s="117" t="s">
        <v>1328</v>
      </c>
      <c r="AN8" s="117" t="s">
        <v>1328</v>
      </c>
      <c r="AO8" s="117" t="s">
        <v>1328</v>
      </c>
      <c r="AP8" s="117" t="s">
        <v>1328</v>
      </c>
      <c r="AQ8" s="117" t="s">
        <v>1328</v>
      </c>
      <c r="AR8" s="117" t="s">
        <v>1328</v>
      </c>
      <c r="AS8" s="117" t="s">
        <v>1328</v>
      </c>
      <c r="AT8" s="117" t="s">
        <v>1328</v>
      </c>
      <c r="AU8" s="117" t="s">
        <v>1328</v>
      </c>
      <c r="AV8" s="117" t="s">
        <v>1328</v>
      </c>
      <c r="AW8" s="117" t="s">
        <v>1328</v>
      </c>
    </row>
    <row r="9" spans="1:49" ht="39.6" x14ac:dyDescent="0.3">
      <c r="A9" s="117" t="s">
        <v>6</v>
      </c>
      <c r="B9" s="117" t="s">
        <v>1330</v>
      </c>
      <c r="C9" s="117" t="s">
        <v>1331</v>
      </c>
      <c r="D9" s="117" t="s">
        <v>1332</v>
      </c>
      <c r="E9" s="117" t="s">
        <v>1332</v>
      </c>
      <c r="F9" s="117" t="s">
        <v>865</v>
      </c>
      <c r="G9" s="117" t="s">
        <v>1332</v>
      </c>
      <c r="H9" s="117" t="s">
        <v>584</v>
      </c>
      <c r="I9" s="117" t="s">
        <v>583</v>
      </c>
      <c r="J9" s="117" t="s">
        <v>1333</v>
      </c>
      <c r="K9" s="117" t="s">
        <v>1334</v>
      </c>
      <c r="L9" s="117" t="s">
        <v>871</v>
      </c>
      <c r="M9" s="117" t="s">
        <v>1335</v>
      </c>
      <c r="N9" s="117" t="s">
        <v>1335</v>
      </c>
      <c r="O9" s="117" t="s">
        <v>1336</v>
      </c>
      <c r="P9" s="117" t="s">
        <v>1337</v>
      </c>
      <c r="Q9" s="117" t="s">
        <v>1338</v>
      </c>
      <c r="R9" s="117" t="s">
        <v>1339</v>
      </c>
      <c r="S9" s="117" t="s">
        <v>1340</v>
      </c>
      <c r="T9" s="117" t="s">
        <v>582</v>
      </c>
      <c r="U9" s="117" t="s">
        <v>1341</v>
      </c>
      <c r="V9" s="117" t="s">
        <v>1342</v>
      </c>
      <c r="W9" s="117" t="s">
        <v>1343</v>
      </c>
      <c r="X9" s="117" t="s">
        <v>1343</v>
      </c>
      <c r="Y9" s="117" t="s">
        <v>1344</v>
      </c>
      <c r="Z9" s="117" t="s">
        <v>1345</v>
      </c>
      <c r="AA9" s="117" t="s">
        <v>1346</v>
      </c>
      <c r="AB9" s="117" t="s">
        <v>277</v>
      </c>
      <c r="AC9" s="117" t="s">
        <v>1347</v>
      </c>
      <c r="AD9" s="117" t="s">
        <v>909</v>
      </c>
      <c r="AE9" s="117" t="s">
        <v>1348</v>
      </c>
      <c r="AF9" s="117" t="s">
        <v>1347</v>
      </c>
      <c r="AG9" s="117" t="s">
        <v>1349</v>
      </c>
      <c r="AH9" s="117" t="s">
        <v>1349</v>
      </c>
      <c r="AI9" s="117" t="s">
        <v>1350</v>
      </c>
      <c r="AJ9" s="117" t="s">
        <v>1351</v>
      </c>
      <c r="AK9" s="117" t="s">
        <v>1351</v>
      </c>
      <c r="AL9" s="117" t="s">
        <v>493</v>
      </c>
      <c r="AM9" s="117" t="s">
        <v>1352</v>
      </c>
      <c r="AN9" s="117" t="s">
        <v>1353</v>
      </c>
      <c r="AO9" s="117" t="s">
        <v>1354</v>
      </c>
      <c r="AP9" s="117" t="s">
        <v>1354</v>
      </c>
      <c r="AQ9" s="117" t="s">
        <v>1355</v>
      </c>
      <c r="AR9" s="117" t="s">
        <v>1356</v>
      </c>
      <c r="AS9" s="117" t="s">
        <v>1357</v>
      </c>
      <c r="AT9" s="117" t="s">
        <v>1358</v>
      </c>
      <c r="AU9" s="117" t="s">
        <v>1359</v>
      </c>
      <c r="AV9" s="117" t="s">
        <v>1360</v>
      </c>
      <c r="AW9" s="117" t="s">
        <v>1361</v>
      </c>
    </row>
    <row r="10" spans="1:49" ht="52.8" x14ac:dyDescent="0.3">
      <c r="A10" s="117" t="s">
        <v>989</v>
      </c>
      <c r="B10" s="117" t="s">
        <v>1362</v>
      </c>
      <c r="C10" s="117" t="s">
        <v>1362</v>
      </c>
      <c r="D10" s="117" t="s">
        <v>1363</v>
      </c>
      <c r="E10" s="117" t="s">
        <v>1364</v>
      </c>
      <c r="F10" s="117" t="s">
        <v>1365</v>
      </c>
      <c r="G10" s="117" t="s">
        <v>1366</v>
      </c>
      <c r="H10" s="117" t="s">
        <v>1363</v>
      </c>
      <c r="I10" s="117" t="s">
        <v>1363</v>
      </c>
      <c r="J10" s="117" t="s">
        <v>1362</v>
      </c>
      <c r="K10" s="117" t="s">
        <v>1362</v>
      </c>
      <c r="L10" s="117" t="s">
        <v>1365</v>
      </c>
      <c r="M10" s="117" t="s">
        <v>1364</v>
      </c>
      <c r="N10" s="117" t="s">
        <v>1366</v>
      </c>
      <c r="O10" s="117" t="s">
        <v>1363</v>
      </c>
      <c r="P10" s="117" t="s">
        <v>1366</v>
      </c>
      <c r="Q10" s="117" t="s">
        <v>1366</v>
      </c>
      <c r="R10" s="117" t="s">
        <v>1366</v>
      </c>
      <c r="S10" s="117" t="s">
        <v>1363</v>
      </c>
      <c r="T10" s="117" t="s">
        <v>1366</v>
      </c>
      <c r="U10" s="117" t="s">
        <v>1363</v>
      </c>
      <c r="V10" s="117" t="s">
        <v>1366</v>
      </c>
      <c r="W10" s="117" t="s">
        <v>1366</v>
      </c>
      <c r="X10" s="117" t="s">
        <v>1364</v>
      </c>
      <c r="Y10" s="117" t="s">
        <v>1366</v>
      </c>
      <c r="Z10" s="117" t="s">
        <v>1366</v>
      </c>
      <c r="AA10" s="117" t="s">
        <v>1363</v>
      </c>
      <c r="AB10" s="117" t="s">
        <v>1366</v>
      </c>
      <c r="AC10" s="117" t="s">
        <v>1363</v>
      </c>
      <c r="AD10" s="117" t="s">
        <v>1365</v>
      </c>
      <c r="AE10" s="117" t="s">
        <v>1363</v>
      </c>
      <c r="AF10" s="117" t="s">
        <v>1363</v>
      </c>
      <c r="AG10" s="117" t="s">
        <v>1363</v>
      </c>
      <c r="AH10" s="117" t="s">
        <v>1366</v>
      </c>
      <c r="AI10" s="117" t="s">
        <v>1366</v>
      </c>
      <c r="AJ10" s="117" t="s">
        <v>1363</v>
      </c>
      <c r="AK10" s="117" t="s">
        <v>1366</v>
      </c>
      <c r="AL10" s="117" t="s">
        <v>1363</v>
      </c>
      <c r="AM10" s="117" t="s">
        <v>1366</v>
      </c>
      <c r="AN10" s="117" t="s">
        <v>1366</v>
      </c>
      <c r="AO10" s="117" t="s">
        <v>1363</v>
      </c>
      <c r="AP10" s="117" t="s">
        <v>1366</v>
      </c>
      <c r="AQ10" s="117" t="s">
        <v>1366</v>
      </c>
      <c r="AR10" s="117" t="s">
        <v>1363</v>
      </c>
      <c r="AS10" s="117" t="s">
        <v>1363</v>
      </c>
      <c r="AT10" s="117" t="s">
        <v>1363</v>
      </c>
      <c r="AU10" s="117" t="s">
        <v>1363</v>
      </c>
      <c r="AV10" s="117" t="s">
        <v>1363</v>
      </c>
      <c r="AW10" s="117" t="s">
        <v>1366</v>
      </c>
    </row>
    <row r="11" spans="1:49" x14ac:dyDescent="0.3">
      <c r="A11" s="117" t="s">
        <v>39</v>
      </c>
      <c r="B11" s="117" t="s">
        <v>1367</v>
      </c>
      <c r="C11" s="117" t="s">
        <v>1367</v>
      </c>
      <c r="D11" s="117" t="s">
        <v>1367</v>
      </c>
      <c r="E11" s="117" t="s">
        <v>1367</v>
      </c>
      <c r="F11" s="117" t="s">
        <v>1367</v>
      </c>
      <c r="G11" s="117" t="s">
        <v>1367</v>
      </c>
      <c r="H11" s="117" t="s">
        <v>1367</v>
      </c>
      <c r="I11" s="117" t="s">
        <v>1367</v>
      </c>
      <c r="J11" s="117" t="s">
        <v>1367</v>
      </c>
      <c r="K11" s="117" t="s">
        <v>1367</v>
      </c>
      <c r="L11" s="117" t="s">
        <v>1367</v>
      </c>
      <c r="M11" s="117" t="s">
        <v>1367</v>
      </c>
      <c r="N11" s="117" t="s">
        <v>1367</v>
      </c>
      <c r="O11" s="117" t="s">
        <v>1367</v>
      </c>
      <c r="P11" s="117" t="s">
        <v>1367</v>
      </c>
      <c r="Q11" s="117" t="s">
        <v>1367</v>
      </c>
      <c r="R11" s="117" t="s">
        <v>1367</v>
      </c>
      <c r="S11" s="117" t="s">
        <v>1367</v>
      </c>
      <c r="T11" s="117" t="s">
        <v>1367</v>
      </c>
      <c r="U11" s="117" t="s">
        <v>1367</v>
      </c>
      <c r="V11" s="117" t="s">
        <v>1367</v>
      </c>
      <c r="W11" s="117" t="s">
        <v>1367</v>
      </c>
      <c r="X11" s="117" t="s">
        <v>1367</v>
      </c>
      <c r="Y11" s="117" t="s">
        <v>1367</v>
      </c>
      <c r="Z11" s="117" t="s">
        <v>1367</v>
      </c>
      <c r="AA11" s="117" t="s">
        <v>1367</v>
      </c>
      <c r="AB11" s="117" t="s">
        <v>1367</v>
      </c>
      <c r="AC11" s="117" t="s">
        <v>1367</v>
      </c>
      <c r="AD11" s="117" t="s">
        <v>1367</v>
      </c>
      <c r="AE11" s="117" t="s">
        <v>1367</v>
      </c>
      <c r="AF11" s="117" t="s">
        <v>1367</v>
      </c>
      <c r="AG11" s="117" t="s">
        <v>1367</v>
      </c>
      <c r="AH11" s="117" t="s">
        <v>1367</v>
      </c>
      <c r="AI11" s="117" t="s">
        <v>1367</v>
      </c>
      <c r="AJ11" s="117" t="s">
        <v>1367</v>
      </c>
      <c r="AK11" s="117" t="s">
        <v>1367</v>
      </c>
      <c r="AL11" s="117" t="s">
        <v>1367</v>
      </c>
      <c r="AM11" s="117" t="s">
        <v>1367</v>
      </c>
      <c r="AN11" s="117" t="s">
        <v>1367</v>
      </c>
      <c r="AO11" s="117" t="s">
        <v>1367</v>
      </c>
      <c r="AP11" s="117" t="s">
        <v>1367</v>
      </c>
      <c r="AQ11" s="117" t="s">
        <v>1367</v>
      </c>
      <c r="AR11" s="117" t="s">
        <v>1367</v>
      </c>
      <c r="AS11" s="117" t="s">
        <v>1367</v>
      </c>
      <c r="AT11" s="117" t="s">
        <v>1367</v>
      </c>
      <c r="AU11" s="117" t="s">
        <v>1367</v>
      </c>
      <c r="AV11" s="117" t="s">
        <v>1367</v>
      </c>
      <c r="AW11" s="117" t="s">
        <v>1367</v>
      </c>
    </row>
    <row r="12" spans="1:49" x14ac:dyDescent="0.3">
      <c r="A12" s="118" t="s">
        <v>44</v>
      </c>
      <c r="B12" s="119">
        <v>1.1000000000000001</v>
      </c>
      <c r="C12" s="120">
        <v>20</v>
      </c>
      <c r="D12" s="120">
        <v>20.9</v>
      </c>
      <c r="E12" s="120">
        <v>2</v>
      </c>
      <c r="F12" s="120">
        <v>20</v>
      </c>
      <c r="G12" s="121">
        <v>22</v>
      </c>
      <c r="H12" s="119">
        <v>12.2</v>
      </c>
      <c r="I12" s="121">
        <v>43</v>
      </c>
      <c r="J12" s="119">
        <v>10</v>
      </c>
      <c r="K12" s="120">
        <v>11.91</v>
      </c>
      <c r="L12" s="122" t="s">
        <v>863</v>
      </c>
      <c r="M12" s="123" t="s">
        <v>1368</v>
      </c>
      <c r="N12" s="122" t="s">
        <v>1368</v>
      </c>
      <c r="O12" s="124">
        <v>2.5750000000000002</v>
      </c>
      <c r="P12" s="119">
        <v>87.81</v>
      </c>
      <c r="Q12" s="120">
        <v>35.700000000000003</v>
      </c>
      <c r="R12" s="120">
        <v>146.22999999999999</v>
      </c>
      <c r="S12" s="121">
        <v>84.113</v>
      </c>
      <c r="T12" s="124">
        <v>59.9</v>
      </c>
      <c r="U12" s="124">
        <v>8.66</v>
      </c>
      <c r="V12" s="119">
        <v>10.45</v>
      </c>
      <c r="W12" s="120">
        <v>4.6399999999999997</v>
      </c>
      <c r="X12" s="120">
        <v>0.36</v>
      </c>
      <c r="Y12" s="120">
        <v>0.01</v>
      </c>
      <c r="Z12" s="121">
        <v>0.41299999999999998</v>
      </c>
      <c r="AA12" s="119">
        <v>34.200000000000003</v>
      </c>
      <c r="AB12" s="121">
        <v>168.96</v>
      </c>
      <c r="AC12" s="119">
        <v>31.96</v>
      </c>
      <c r="AD12" s="120">
        <v>28.713000000000001</v>
      </c>
      <c r="AE12" s="120">
        <v>14.137</v>
      </c>
      <c r="AF12" s="121">
        <v>0</v>
      </c>
      <c r="AG12" s="119">
        <v>5.5842799999999997</v>
      </c>
      <c r="AH12" s="120">
        <v>12.6</v>
      </c>
      <c r="AI12" s="120">
        <v>10.411709999999999</v>
      </c>
      <c r="AJ12" s="120">
        <v>9.4124999999999996</v>
      </c>
      <c r="AK12" s="121">
        <v>9.8000000000000007</v>
      </c>
      <c r="AL12" s="119">
        <v>9.56</v>
      </c>
      <c r="AM12" s="121">
        <v>11.53</v>
      </c>
      <c r="AN12" s="119">
        <v>55.75817</v>
      </c>
      <c r="AO12" s="125" t="s">
        <v>1368</v>
      </c>
      <c r="AP12" s="125" t="s">
        <v>1368</v>
      </c>
      <c r="AQ12" s="120">
        <v>19.312999999999999</v>
      </c>
      <c r="AR12" s="125" t="s">
        <v>1368</v>
      </c>
      <c r="AS12" s="120">
        <v>3.3483999999999998</v>
      </c>
      <c r="AT12" s="120">
        <v>7.1303700000000001</v>
      </c>
      <c r="AU12" s="120">
        <v>12.028</v>
      </c>
      <c r="AV12" s="120">
        <v>4.1100000000000003</v>
      </c>
      <c r="AW12" s="121">
        <v>17.074000000000002</v>
      </c>
    </row>
    <row r="13" spans="1:49" x14ac:dyDescent="0.3">
      <c r="A13" s="126" t="s">
        <v>709</v>
      </c>
      <c r="B13" s="119">
        <v>1.1000000000000001</v>
      </c>
      <c r="C13" s="120">
        <v>20</v>
      </c>
      <c r="D13" s="120">
        <v>20.9</v>
      </c>
      <c r="E13" s="120">
        <v>2</v>
      </c>
      <c r="F13" s="120">
        <v>20</v>
      </c>
      <c r="G13" s="121">
        <v>22</v>
      </c>
      <c r="H13" s="119">
        <v>12.2</v>
      </c>
      <c r="I13" s="121">
        <v>43</v>
      </c>
      <c r="J13" s="119">
        <v>10</v>
      </c>
      <c r="K13" s="120">
        <v>11.91</v>
      </c>
      <c r="L13" s="122" t="s">
        <v>863</v>
      </c>
      <c r="M13" s="123" t="s">
        <v>1368</v>
      </c>
      <c r="N13" s="122" t="s">
        <v>1368</v>
      </c>
      <c r="O13" s="124">
        <v>2.5750000000000002</v>
      </c>
      <c r="P13" s="119">
        <v>87.81</v>
      </c>
      <c r="Q13" s="120">
        <v>35.700000000000003</v>
      </c>
      <c r="R13" s="120">
        <v>146.22999999999999</v>
      </c>
      <c r="S13" s="121">
        <v>84.113</v>
      </c>
      <c r="T13" s="124">
        <v>59.9</v>
      </c>
      <c r="U13" s="124">
        <v>8.66</v>
      </c>
      <c r="V13" s="119">
        <v>10.45</v>
      </c>
      <c r="W13" s="120">
        <v>4.6399999999999997</v>
      </c>
      <c r="X13" s="120">
        <v>0.36</v>
      </c>
      <c r="Y13" s="120">
        <v>0.01</v>
      </c>
      <c r="Z13" s="121">
        <v>0.41299999999999998</v>
      </c>
      <c r="AA13" s="119">
        <v>34.200000000000003</v>
      </c>
      <c r="AB13" s="121">
        <v>168.96</v>
      </c>
      <c r="AC13" s="119">
        <v>31.96</v>
      </c>
      <c r="AD13" s="120">
        <v>28.713000000000001</v>
      </c>
      <c r="AE13" s="120">
        <v>14.137</v>
      </c>
      <c r="AF13" s="121">
        <v>0</v>
      </c>
      <c r="AG13" s="119">
        <v>5.5842799999999997</v>
      </c>
      <c r="AH13" s="120">
        <v>12.6</v>
      </c>
      <c r="AI13" s="120">
        <v>10.411709999999999</v>
      </c>
      <c r="AJ13" s="120">
        <v>9.4124999999999996</v>
      </c>
      <c r="AK13" s="121">
        <v>9.8000000000000007</v>
      </c>
      <c r="AL13" s="119">
        <v>9.56</v>
      </c>
      <c r="AM13" s="121">
        <v>11.53</v>
      </c>
      <c r="AN13" s="119">
        <v>55.75817</v>
      </c>
      <c r="AO13" s="125" t="s">
        <v>1368</v>
      </c>
      <c r="AP13" s="125" t="s">
        <v>1368</v>
      </c>
      <c r="AQ13" s="120">
        <v>19.312999999999999</v>
      </c>
      <c r="AR13" s="125" t="s">
        <v>1368</v>
      </c>
      <c r="AS13" s="120">
        <v>3.3483999999999998</v>
      </c>
      <c r="AT13" s="120">
        <v>7.1303700000000001</v>
      </c>
      <c r="AU13" s="120">
        <v>12.028</v>
      </c>
      <c r="AV13" s="120">
        <v>4.1100000000000003</v>
      </c>
      <c r="AW13" s="121">
        <v>17.074000000000002</v>
      </c>
    </row>
    <row r="14" spans="1:49" x14ac:dyDescent="0.3">
      <c r="A14" s="126" t="s">
        <v>710</v>
      </c>
      <c r="B14" s="119">
        <v>1.1000000000000001</v>
      </c>
      <c r="C14" s="120">
        <v>20</v>
      </c>
      <c r="D14" s="120">
        <v>20.9</v>
      </c>
      <c r="E14" s="120">
        <v>2</v>
      </c>
      <c r="F14" s="120">
        <v>20.100000000000001</v>
      </c>
      <c r="G14" s="121">
        <v>22</v>
      </c>
      <c r="H14" s="119">
        <v>12.2</v>
      </c>
      <c r="I14" s="121">
        <v>43</v>
      </c>
      <c r="J14" s="119">
        <v>10</v>
      </c>
      <c r="K14" s="120">
        <v>11.94</v>
      </c>
      <c r="L14" s="122" t="s">
        <v>863</v>
      </c>
      <c r="M14" s="123" t="s">
        <v>1368</v>
      </c>
      <c r="N14" s="122" t="s">
        <v>1368</v>
      </c>
      <c r="O14" s="124">
        <v>2.5750000000000002</v>
      </c>
      <c r="P14" s="119">
        <v>87.81</v>
      </c>
      <c r="Q14" s="120">
        <v>35.21</v>
      </c>
      <c r="R14" s="120">
        <v>146.22999999999999</v>
      </c>
      <c r="S14" s="121">
        <v>84.113</v>
      </c>
      <c r="T14" s="124">
        <v>59.9</v>
      </c>
      <c r="U14" s="124">
        <v>8.6999999999999993</v>
      </c>
      <c r="V14" s="119">
        <v>10.45</v>
      </c>
      <c r="W14" s="120">
        <v>3.56</v>
      </c>
      <c r="X14" s="120">
        <v>0.36</v>
      </c>
      <c r="Y14" s="120">
        <v>0.01</v>
      </c>
      <c r="Z14" s="121">
        <v>0.39300000000000002</v>
      </c>
      <c r="AA14" s="119">
        <v>36.17</v>
      </c>
      <c r="AB14" s="121">
        <v>170.93</v>
      </c>
      <c r="AC14" s="119">
        <v>34.56</v>
      </c>
      <c r="AD14" s="120">
        <v>27.736999999999998</v>
      </c>
      <c r="AE14" s="120">
        <v>16.696000000000002</v>
      </c>
      <c r="AF14" s="121">
        <v>2</v>
      </c>
      <c r="AG14" s="119">
        <v>5.5842799999999997</v>
      </c>
      <c r="AH14" s="120">
        <v>11</v>
      </c>
      <c r="AI14" s="120">
        <v>10.21289</v>
      </c>
      <c r="AJ14" s="120">
        <v>9.4124999999999996</v>
      </c>
      <c r="AK14" s="121">
        <v>9.6999999999999993</v>
      </c>
      <c r="AL14" s="119">
        <v>9.3800000000000008</v>
      </c>
      <c r="AM14" s="121">
        <v>11.35</v>
      </c>
      <c r="AN14" s="123" t="s">
        <v>1368</v>
      </c>
      <c r="AO14" s="125" t="s">
        <v>1368</v>
      </c>
      <c r="AP14" s="125" t="s">
        <v>1368</v>
      </c>
      <c r="AQ14" s="120">
        <v>19.312999999999999</v>
      </c>
      <c r="AR14" s="125" t="s">
        <v>1368</v>
      </c>
      <c r="AS14" s="120">
        <v>3.3523399999999999</v>
      </c>
      <c r="AT14" s="120">
        <v>7.1303700000000001</v>
      </c>
      <c r="AU14" s="120">
        <v>12.028</v>
      </c>
      <c r="AV14" s="120">
        <v>4.1289999999999996</v>
      </c>
      <c r="AW14" s="121">
        <v>17.074000000000002</v>
      </c>
    </row>
    <row r="15" spans="1:49" x14ac:dyDescent="0.3">
      <c r="A15" s="126" t="s">
        <v>711</v>
      </c>
      <c r="B15" s="119">
        <v>1.1000000000000001</v>
      </c>
      <c r="C15" s="120">
        <v>20</v>
      </c>
      <c r="D15" s="120">
        <v>20.9</v>
      </c>
      <c r="E15" s="120">
        <v>2</v>
      </c>
      <c r="F15" s="120">
        <v>20.100000000000001</v>
      </c>
      <c r="G15" s="121">
        <v>22</v>
      </c>
      <c r="H15" s="119">
        <v>12.2</v>
      </c>
      <c r="I15" s="121">
        <v>43</v>
      </c>
      <c r="J15" s="119">
        <v>10</v>
      </c>
      <c r="K15" s="120">
        <v>11.94</v>
      </c>
      <c r="L15" s="122" t="s">
        <v>863</v>
      </c>
      <c r="M15" s="123" t="s">
        <v>1368</v>
      </c>
      <c r="N15" s="122" t="s">
        <v>1368</v>
      </c>
      <c r="O15" s="124">
        <v>2.5750000000000002</v>
      </c>
      <c r="P15" s="119">
        <v>87.81</v>
      </c>
      <c r="Q15" s="120">
        <v>35.21</v>
      </c>
      <c r="R15" s="120">
        <v>146.22999999999999</v>
      </c>
      <c r="S15" s="121">
        <v>84.113</v>
      </c>
      <c r="T15" s="124">
        <v>59.9</v>
      </c>
      <c r="U15" s="124">
        <v>8.6999999999999993</v>
      </c>
      <c r="V15" s="119">
        <v>10.45</v>
      </c>
      <c r="W15" s="120">
        <v>3.56</v>
      </c>
      <c r="X15" s="120">
        <v>0.36</v>
      </c>
      <c r="Y15" s="120">
        <v>0.01</v>
      </c>
      <c r="Z15" s="121">
        <v>0.39300000000000002</v>
      </c>
      <c r="AA15" s="119">
        <v>36.17</v>
      </c>
      <c r="AB15" s="121">
        <v>170.93</v>
      </c>
      <c r="AC15" s="119">
        <v>34.56</v>
      </c>
      <c r="AD15" s="120">
        <v>27.736999999999998</v>
      </c>
      <c r="AE15" s="120">
        <v>16.696000000000002</v>
      </c>
      <c r="AF15" s="121">
        <v>2</v>
      </c>
      <c r="AG15" s="119">
        <v>5.5842799999999997</v>
      </c>
      <c r="AH15" s="120">
        <v>11</v>
      </c>
      <c r="AI15" s="120">
        <v>10.21289</v>
      </c>
      <c r="AJ15" s="120">
        <v>9.4124999999999996</v>
      </c>
      <c r="AK15" s="121">
        <v>9.6999999999999993</v>
      </c>
      <c r="AL15" s="119">
        <v>9.3800000000000008</v>
      </c>
      <c r="AM15" s="121">
        <v>11.35</v>
      </c>
      <c r="AN15" s="123" t="s">
        <v>1368</v>
      </c>
      <c r="AO15" s="125" t="s">
        <v>1368</v>
      </c>
      <c r="AP15" s="125" t="s">
        <v>1368</v>
      </c>
      <c r="AQ15" s="120">
        <v>19.312999999999999</v>
      </c>
      <c r="AR15" s="125" t="s">
        <v>1368</v>
      </c>
      <c r="AS15" s="120">
        <v>3.3523399999999999</v>
      </c>
      <c r="AT15" s="120">
        <v>7.1303700000000001</v>
      </c>
      <c r="AU15" s="120">
        <v>12.028</v>
      </c>
      <c r="AV15" s="120">
        <v>4.1289999999999996</v>
      </c>
      <c r="AW15" s="121">
        <v>17.074000000000002</v>
      </c>
    </row>
    <row r="16" spans="1:49" x14ac:dyDescent="0.3">
      <c r="A16" s="126" t="s">
        <v>712</v>
      </c>
      <c r="B16" s="119">
        <v>1.1000000000000001</v>
      </c>
      <c r="C16" s="120">
        <v>20</v>
      </c>
      <c r="D16" s="120">
        <v>20.9</v>
      </c>
      <c r="E16" s="120">
        <v>2</v>
      </c>
      <c r="F16" s="120">
        <v>20</v>
      </c>
      <c r="G16" s="121">
        <v>22</v>
      </c>
      <c r="H16" s="119">
        <v>13</v>
      </c>
      <c r="I16" s="121">
        <v>43</v>
      </c>
      <c r="J16" s="119">
        <v>10</v>
      </c>
      <c r="K16" s="120">
        <v>11.85</v>
      </c>
      <c r="L16" s="122" t="s">
        <v>863</v>
      </c>
      <c r="M16" s="123" t="s">
        <v>1368</v>
      </c>
      <c r="N16" s="122" t="s">
        <v>1368</v>
      </c>
      <c r="O16" s="124">
        <v>2.5750000000000002</v>
      </c>
      <c r="P16" s="119">
        <v>87.81</v>
      </c>
      <c r="Q16" s="120">
        <v>36.200000000000003</v>
      </c>
      <c r="R16" s="120">
        <v>147.37</v>
      </c>
      <c r="S16" s="121">
        <v>84.113</v>
      </c>
      <c r="T16" s="124">
        <v>59.9</v>
      </c>
      <c r="U16" s="124">
        <v>8.75</v>
      </c>
      <c r="V16" s="119">
        <v>10.45</v>
      </c>
      <c r="W16" s="120">
        <v>4.28</v>
      </c>
      <c r="X16" s="120">
        <v>0.36</v>
      </c>
      <c r="Y16" s="120">
        <v>0.01</v>
      </c>
      <c r="Z16" s="121">
        <v>0.374</v>
      </c>
      <c r="AA16" s="119">
        <v>36.590000000000003</v>
      </c>
      <c r="AB16" s="121">
        <v>171.35</v>
      </c>
      <c r="AC16" s="119">
        <v>33.9</v>
      </c>
      <c r="AD16" s="120">
        <v>28.545000000000002</v>
      </c>
      <c r="AE16" s="120">
        <v>19.161999999999999</v>
      </c>
      <c r="AF16" s="121">
        <v>2.2000000000000002</v>
      </c>
      <c r="AG16" s="119">
        <v>5.5842799999999997</v>
      </c>
      <c r="AH16" s="120">
        <v>10.8</v>
      </c>
      <c r="AI16" s="120">
        <v>10.177060000000001</v>
      </c>
      <c r="AJ16" s="120">
        <v>9.4124999999999996</v>
      </c>
      <c r="AK16" s="121">
        <v>9.8000000000000007</v>
      </c>
      <c r="AL16" s="119">
        <v>9.32</v>
      </c>
      <c r="AM16" s="121">
        <v>11.29</v>
      </c>
      <c r="AN16" s="123" t="s">
        <v>1368</v>
      </c>
      <c r="AO16" s="125" t="s">
        <v>1368</v>
      </c>
      <c r="AP16" s="125" t="s">
        <v>1368</v>
      </c>
      <c r="AQ16" s="120">
        <v>19.312999999999999</v>
      </c>
      <c r="AR16" s="125" t="s">
        <v>1368</v>
      </c>
      <c r="AS16" s="120">
        <v>3.3434200000000001</v>
      </c>
      <c r="AT16" s="120">
        <v>7.1303700000000001</v>
      </c>
      <c r="AU16" s="120">
        <v>12.028</v>
      </c>
      <c r="AV16" s="120">
        <v>4.0860000000000003</v>
      </c>
      <c r="AW16" s="121">
        <v>17.074000000000002</v>
      </c>
    </row>
    <row r="17" spans="1:49" x14ac:dyDescent="0.3">
      <c r="A17" s="126" t="s">
        <v>713</v>
      </c>
      <c r="B17" s="119">
        <v>1.1000000000000001</v>
      </c>
      <c r="C17" s="120">
        <v>20</v>
      </c>
      <c r="D17" s="120">
        <v>20.9</v>
      </c>
      <c r="E17" s="120">
        <v>2</v>
      </c>
      <c r="F17" s="120">
        <v>20</v>
      </c>
      <c r="G17" s="121">
        <v>22</v>
      </c>
      <c r="H17" s="119">
        <v>13</v>
      </c>
      <c r="I17" s="121">
        <v>43</v>
      </c>
      <c r="J17" s="119">
        <v>10</v>
      </c>
      <c r="K17" s="120">
        <v>11.85</v>
      </c>
      <c r="L17" s="122" t="s">
        <v>863</v>
      </c>
      <c r="M17" s="123" t="s">
        <v>1368</v>
      </c>
      <c r="N17" s="122" t="s">
        <v>1368</v>
      </c>
      <c r="O17" s="124">
        <v>2.5750000000000002</v>
      </c>
      <c r="P17" s="119">
        <v>87.81</v>
      </c>
      <c r="Q17" s="120">
        <v>36.200000000000003</v>
      </c>
      <c r="R17" s="120">
        <v>147.37</v>
      </c>
      <c r="S17" s="121">
        <v>84.113</v>
      </c>
      <c r="T17" s="124">
        <v>59.9</v>
      </c>
      <c r="U17" s="124">
        <v>8.75</v>
      </c>
      <c r="V17" s="119">
        <v>10.45</v>
      </c>
      <c r="W17" s="120">
        <v>4.28</v>
      </c>
      <c r="X17" s="120">
        <v>0.36</v>
      </c>
      <c r="Y17" s="120">
        <v>0.01</v>
      </c>
      <c r="Z17" s="121">
        <v>0.374</v>
      </c>
      <c r="AA17" s="119">
        <v>36.590000000000003</v>
      </c>
      <c r="AB17" s="121">
        <v>171.35</v>
      </c>
      <c r="AC17" s="119">
        <v>33.9</v>
      </c>
      <c r="AD17" s="120">
        <v>28.545000000000002</v>
      </c>
      <c r="AE17" s="120">
        <v>19.161999999999999</v>
      </c>
      <c r="AF17" s="121">
        <v>2.2000000000000002</v>
      </c>
      <c r="AG17" s="119">
        <v>5.5842799999999997</v>
      </c>
      <c r="AH17" s="120">
        <v>10.8</v>
      </c>
      <c r="AI17" s="120">
        <v>10.177060000000001</v>
      </c>
      <c r="AJ17" s="120">
        <v>9.4124999999999996</v>
      </c>
      <c r="AK17" s="121">
        <v>9.8000000000000007</v>
      </c>
      <c r="AL17" s="119">
        <v>9.32</v>
      </c>
      <c r="AM17" s="121">
        <v>11.29</v>
      </c>
      <c r="AN17" s="123" t="s">
        <v>1368</v>
      </c>
      <c r="AO17" s="125" t="s">
        <v>1368</v>
      </c>
      <c r="AP17" s="125" t="s">
        <v>1368</v>
      </c>
      <c r="AQ17" s="120">
        <v>19.312999999999999</v>
      </c>
      <c r="AR17" s="125" t="s">
        <v>1368</v>
      </c>
      <c r="AS17" s="120">
        <v>3.3434200000000001</v>
      </c>
      <c r="AT17" s="120">
        <v>7.1303700000000001</v>
      </c>
      <c r="AU17" s="120">
        <v>12.028</v>
      </c>
      <c r="AV17" s="120">
        <v>4.0860000000000003</v>
      </c>
      <c r="AW17" s="121">
        <v>17.074000000000002</v>
      </c>
    </row>
    <row r="18" spans="1:49" x14ac:dyDescent="0.3">
      <c r="A18" s="126" t="s">
        <v>714</v>
      </c>
      <c r="B18" s="119">
        <v>1.1000000000000001</v>
      </c>
      <c r="C18" s="120">
        <v>20</v>
      </c>
      <c r="D18" s="120">
        <v>20.9</v>
      </c>
      <c r="E18" s="120">
        <v>2</v>
      </c>
      <c r="F18" s="120">
        <v>20</v>
      </c>
      <c r="G18" s="121">
        <v>22</v>
      </c>
      <c r="H18" s="119">
        <v>13</v>
      </c>
      <c r="I18" s="121">
        <v>46</v>
      </c>
      <c r="J18" s="119">
        <v>10.050000000000001</v>
      </c>
      <c r="K18" s="120">
        <v>11.91</v>
      </c>
      <c r="L18" s="122" t="s">
        <v>863</v>
      </c>
      <c r="M18" s="123" t="s">
        <v>1368</v>
      </c>
      <c r="N18" s="122" t="s">
        <v>1368</v>
      </c>
      <c r="O18" s="124">
        <v>2.5750000000000002</v>
      </c>
      <c r="P18" s="119">
        <v>87.81</v>
      </c>
      <c r="Q18" s="120">
        <v>36.700000000000003</v>
      </c>
      <c r="R18" s="120">
        <v>148.52000000000001</v>
      </c>
      <c r="S18" s="121">
        <v>84.113</v>
      </c>
      <c r="T18" s="124">
        <v>59.9</v>
      </c>
      <c r="U18" s="124">
        <v>8.7799999999999994</v>
      </c>
      <c r="V18" s="119">
        <v>10.45</v>
      </c>
      <c r="W18" s="120">
        <v>3.78</v>
      </c>
      <c r="X18" s="120">
        <v>0.37</v>
      </c>
      <c r="Y18" s="120">
        <v>0.01</v>
      </c>
      <c r="Z18" s="121">
        <v>0.30399999999999999</v>
      </c>
      <c r="AA18" s="119">
        <v>39.770000000000003</v>
      </c>
      <c r="AB18" s="121">
        <v>174.53</v>
      </c>
      <c r="AC18" s="119">
        <v>34.979999999999997</v>
      </c>
      <c r="AD18" s="120">
        <v>28.856000000000002</v>
      </c>
      <c r="AE18" s="120">
        <v>25.373000000000001</v>
      </c>
      <c r="AF18" s="121">
        <v>2.5</v>
      </c>
      <c r="AG18" s="119">
        <v>5.5842799999999997</v>
      </c>
      <c r="AH18" s="120">
        <v>7.6</v>
      </c>
      <c r="AI18" s="120">
        <v>10.00611</v>
      </c>
      <c r="AJ18" s="120">
        <v>9.4124999999999996</v>
      </c>
      <c r="AK18" s="121">
        <v>9.8000000000000007</v>
      </c>
      <c r="AL18" s="119">
        <v>9.39</v>
      </c>
      <c r="AM18" s="121">
        <v>11.36</v>
      </c>
      <c r="AN18" s="123" t="s">
        <v>1368</v>
      </c>
      <c r="AO18" s="125" t="s">
        <v>1368</v>
      </c>
      <c r="AP18" s="125" t="s">
        <v>1368</v>
      </c>
      <c r="AQ18" s="120">
        <v>19.312999999999999</v>
      </c>
      <c r="AR18" s="125" t="s">
        <v>1368</v>
      </c>
      <c r="AS18" s="120">
        <v>3.3641700000000001</v>
      </c>
      <c r="AT18" s="120">
        <v>7.1303700000000001</v>
      </c>
      <c r="AU18" s="120">
        <v>12.028</v>
      </c>
      <c r="AV18" s="120">
        <v>4.1859999999999999</v>
      </c>
      <c r="AW18" s="121">
        <v>17.297000000000001</v>
      </c>
    </row>
    <row r="19" spans="1:49" x14ac:dyDescent="0.3">
      <c r="A19" s="126" t="s">
        <v>715</v>
      </c>
      <c r="B19" s="119">
        <v>1.1000000000000001</v>
      </c>
      <c r="C19" s="120">
        <v>20</v>
      </c>
      <c r="D19" s="120">
        <v>20.9</v>
      </c>
      <c r="E19" s="120">
        <v>2</v>
      </c>
      <c r="F19" s="120">
        <v>20</v>
      </c>
      <c r="G19" s="121">
        <v>22</v>
      </c>
      <c r="H19" s="119">
        <v>13</v>
      </c>
      <c r="I19" s="121">
        <v>46</v>
      </c>
      <c r="J19" s="119">
        <v>10.050000000000001</v>
      </c>
      <c r="K19" s="120">
        <v>11.91</v>
      </c>
      <c r="L19" s="122" t="s">
        <v>863</v>
      </c>
      <c r="M19" s="123" t="s">
        <v>1368</v>
      </c>
      <c r="N19" s="122" t="s">
        <v>1368</v>
      </c>
      <c r="O19" s="124">
        <v>2.5750000000000002</v>
      </c>
      <c r="P19" s="119">
        <v>87.81</v>
      </c>
      <c r="Q19" s="120">
        <v>36.700000000000003</v>
      </c>
      <c r="R19" s="120">
        <v>148.52000000000001</v>
      </c>
      <c r="S19" s="121">
        <v>84.113</v>
      </c>
      <c r="T19" s="124">
        <v>59.9</v>
      </c>
      <c r="U19" s="124">
        <v>8.7799999999999994</v>
      </c>
      <c r="V19" s="119">
        <v>10.45</v>
      </c>
      <c r="W19" s="120">
        <v>3.78</v>
      </c>
      <c r="X19" s="120">
        <v>0.37</v>
      </c>
      <c r="Y19" s="120">
        <v>0.01</v>
      </c>
      <c r="Z19" s="121">
        <v>0.30399999999999999</v>
      </c>
      <c r="AA19" s="119">
        <v>39.770000000000003</v>
      </c>
      <c r="AB19" s="121">
        <v>174.53</v>
      </c>
      <c r="AC19" s="119">
        <v>34.979999999999997</v>
      </c>
      <c r="AD19" s="120">
        <v>28.856000000000002</v>
      </c>
      <c r="AE19" s="120">
        <v>25.373000000000001</v>
      </c>
      <c r="AF19" s="121">
        <v>2.5</v>
      </c>
      <c r="AG19" s="119">
        <v>5.5842799999999997</v>
      </c>
      <c r="AH19" s="120">
        <v>7.6</v>
      </c>
      <c r="AI19" s="120">
        <v>10.00611</v>
      </c>
      <c r="AJ19" s="120">
        <v>9.4124999999999996</v>
      </c>
      <c r="AK19" s="121">
        <v>9.8000000000000007</v>
      </c>
      <c r="AL19" s="119">
        <v>9.39</v>
      </c>
      <c r="AM19" s="121">
        <v>11.36</v>
      </c>
      <c r="AN19" s="123" t="s">
        <v>1368</v>
      </c>
      <c r="AO19" s="125" t="s">
        <v>1368</v>
      </c>
      <c r="AP19" s="125" t="s">
        <v>1368</v>
      </c>
      <c r="AQ19" s="120">
        <v>19.312999999999999</v>
      </c>
      <c r="AR19" s="125" t="s">
        <v>1368</v>
      </c>
      <c r="AS19" s="120">
        <v>3.3641700000000001</v>
      </c>
      <c r="AT19" s="120">
        <v>7.1303700000000001</v>
      </c>
      <c r="AU19" s="120">
        <v>12.028</v>
      </c>
      <c r="AV19" s="120">
        <v>4.1859999999999999</v>
      </c>
      <c r="AW19" s="121">
        <v>17.297000000000001</v>
      </c>
    </row>
    <row r="20" spans="1:49" x14ac:dyDescent="0.3">
      <c r="A20" s="126" t="s">
        <v>716</v>
      </c>
      <c r="B20" s="119">
        <v>1.1000000000000001</v>
      </c>
      <c r="C20" s="120">
        <v>20</v>
      </c>
      <c r="D20" s="120">
        <v>20.9</v>
      </c>
      <c r="E20" s="120">
        <v>2</v>
      </c>
      <c r="F20" s="120">
        <v>20</v>
      </c>
      <c r="G20" s="121">
        <v>22</v>
      </c>
      <c r="H20" s="119">
        <v>13</v>
      </c>
      <c r="I20" s="121">
        <v>48</v>
      </c>
      <c r="J20" s="119">
        <v>10.039999999999999</v>
      </c>
      <c r="K20" s="120">
        <v>11.81</v>
      </c>
      <c r="L20" s="122" t="s">
        <v>863</v>
      </c>
      <c r="M20" s="123" t="s">
        <v>1368</v>
      </c>
      <c r="N20" s="122" t="s">
        <v>1368</v>
      </c>
      <c r="O20" s="124">
        <v>2.5750000000000002</v>
      </c>
      <c r="P20" s="119">
        <v>87.81</v>
      </c>
      <c r="Q20" s="120">
        <v>36.200000000000003</v>
      </c>
      <c r="R20" s="120">
        <v>148.52000000000001</v>
      </c>
      <c r="S20" s="121">
        <v>84.113</v>
      </c>
      <c r="T20" s="124">
        <v>58.792000000000002</v>
      </c>
      <c r="U20" s="124">
        <v>8.81</v>
      </c>
      <c r="V20" s="119">
        <v>10.45</v>
      </c>
      <c r="W20" s="120">
        <v>4.58</v>
      </c>
      <c r="X20" s="120">
        <v>0.37</v>
      </c>
      <c r="Y20" s="120">
        <v>0.01</v>
      </c>
      <c r="Z20" s="121">
        <v>0.43099999999999999</v>
      </c>
      <c r="AA20" s="119">
        <v>35.79</v>
      </c>
      <c r="AB20" s="121">
        <v>170.55</v>
      </c>
      <c r="AC20" s="119">
        <v>35.380000000000003</v>
      </c>
      <c r="AD20" s="120">
        <v>28.6</v>
      </c>
      <c r="AE20" s="120">
        <v>35.213999999999999</v>
      </c>
      <c r="AF20" s="121">
        <v>2.6</v>
      </c>
      <c r="AG20" s="119">
        <v>5.5842799999999997</v>
      </c>
      <c r="AH20" s="120">
        <v>2.6</v>
      </c>
      <c r="AI20" s="120">
        <v>10.330249999999999</v>
      </c>
      <c r="AJ20" s="120">
        <v>9.4124999999999996</v>
      </c>
      <c r="AK20" s="121">
        <v>9.6999999999999993</v>
      </c>
      <c r="AL20" s="119">
        <v>9.4700000000000006</v>
      </c>
      <c r="AM20" s="121">
        <v>11.44</v>
      </c>
      <c r="AN20" s="123" t="s">
        <v>1368</v>
      </c>
      <c r="AO20" s="125" t="s">
        <v>1368</v>
      </c>
      <c r="AP20" s="125" t="s">
        <v>1368</v>
      </c>
      <c r="AQ20" s="120">
        <v>19.312999999999999</v>
      </c>
      <c r="AR20" s="125" t="s">
        <v>1368</v>
      </c>
      <c r="AS20" s="120">
        <v>3.3641700000000001</v>
      </c>
      <c r="AT20" s="120">
        <v>7.1303700000000001</v>
      </c>
      <c r="AU20" s="120">
        <v>12.028</v>
      </c>
      <c r="AV20" s="120">
        <v>4.1859999999999999</v>
      </c>
      <c r="AW20" s="121">
        <v>17.135999999999999</v>
      </c>
    </row>
    <row r="21" spans="1:49" x14ac:dyDescent="0.3">
      <c r="A21" s="126" t="s">
        <v>717</v>
      </c>
      <c r="B21" s="119">
        <v>1.1000000000000001</v>
      </c>
      <c r="C21" s="120">
        <v>20</v>
      </c>
      <c r="D21" s="120">
        <v>20.9</v>
      </c>
      <c r="E21" s="120">
        <v>2</v>
      </c>
      <c r="F21" s="120">
        <v>20</v>
      </c>
      <c r="G21" s="121">
        <v>22</v>
      </c>
      <c r="H21" s="119">
        <v>13</v>
      </c>
      <c r="I21" s="121">
        <v>48</v>
      </c>
      <c r="J21" s="119">
        <v>10.039999999999999</v>
      </c>
      <c r="K21" s="120">
        <v>11.81</v>
      </c>
      <c r="L21" s="122" t="s">
        <v>863</v>
      </c>
      <c r="M21" s="123" t="s">
        <v>1368</v>
      </c>
      <c r="N21" s="122" t="s">
        <v>1368</v>
      </c>
      <c r="O21" s="124">
        <v>2.5750000000000002</v>
      </c>
      <c r="P21" s="119">
        <v>87.81</v>
      </c>
      <c r="Q21" s="120">
        <v>36.200000000000003</v>
      </c>
      <c r="R21" s="120">
        <v>148.52000000000001</v>
      </c>
      <c r="S21" s="121">
        <v>84.113</v>
      </c>
      <c r="T21" s="124">
        <v>58.792000000000002</v>
      </c>
      <c r="U21" s="124">
        <v>8.81</v>
      </c>
      <c r="V21" s="119">
        <v>10.45</v>
      </c>
      <c r="W21" s="120">
        <v>4.58</v>
      </c>
      <c r="X21" s="120">
        <v>0.37</v>
      </c>
      <c r="Y21" s="120">
        <v>0.01</v>
      </c>
      <c r="Z21" s="121">
        <v>0.43099999999999999</v>
      </c>
      <c r="AA21" s="119">
        <v>35.79</v>
      </c>
      <c r="AB21" s="121">
        <v>170.55</v>
      </c>
      <c r="AC21" s="119">
        <v>35.380000000000003</v>
      </c>
      <c r="AD21" s="120">
        <v>28.6</v>
      </c>
      <c r="AE21" s="120">
        <v>35.213999999999999</v>
      </c>
      <c r="AF21" s="121">
        <v>2.6</v>
      </c>
      <c r="AG21" s="119">
        <v>5.5842799999999997</v>
      </c>
      <c r="AH21" s="120">
        <v>2.6</v>
      </c>
      <c r="AI21" s="120">
        <v>10.330249999999999</v>
      </c>
      <c r="AJ21" s="120">
        <v>9.4124999999999996</v>
      </c>
      <c r="AK21" s="121">
        <v>9.6999999999999993</v>
      </c>
      <c r="AL21" s="119">
        <v>9.4700000000000006</v>
      </c>
      <c r="AM21" s="121">
        <v>11.44</v>
      </c>
      <c r="AN21" s="123" t="s">
        <v>1368</v>
      </c>
      <c r="AO21" s="125" t="s">
        <v>1368</v>
      </c>
      <c r="AP21" s="125" t="s">
        <v>1368</v>
      </c>
      <c r="AQ21" s="120">
        <v>19.312999999999999</v>
      </c>
      <c r="AR21" s="125" t="s">
        <v>1368</v>
      </c>
      <c r="AS21" s="120">
        <v>3.3641700000000001</v>
      </c>
      <c r="AT21" s="120">
        <v>7.1303700000000001</v>
      </c>
      <c r="AU21" s="120">
        <v>12.028</v>
      </c>
      <c r="AV21" s="120">
        <v>4.1859999999999999</v>
      </c>
      <c r="AW21" s="121">
        <v>17.135999999999999</v>
      </c>
    </row>
    <row r="22" spans="1:49" x14ac:dyDescent="0.3">
      <c r="A22" s="126" t="s">
        <v>718</v>
      </c>
      <c r="B22" s="119">
        <v>1.1000000000000001</v>
      </c>
      <c r="C22" s="120">
        <v>20</v>
      </c>
      <c r="D22" s="120">
        <v>20.9</v>
      </c>
      <c r="E22" s="120">
        <v>2</v>
      </c>
      <c r="F22" s="120">
        <v>20</v>
      </c>
      <c r="G22" s="121">
        <v>22</v>
      </c>
      <c r="H22" s="119">
        <v>13</v>
      </c>
      <c r="I22" s="121">
        <v>48</v>
      </c>
      <c r="J22" s="119">
        <v>10.02</v>
      </c>
      <c r="K22" s="120">
        <v>11.85</v>
      </c>
      <c r="L22" s="122" t="s">
        <v>863</v>
      </c>
      <c r="M22" s="123" t="s">
        <v>1368</v>
      </c>
      <c r="N22" s="122" t="s">
        <v>1368</v>
      </c>
      <c r="O22" s="124">
        <v>2.5750000000000002</v>
      </c>
      <c r="P22" s="119">
        <v>87.81</v>
      </c>
      <c r="Q22" s="120">
        <v>36.200000000000003</v>
      </c>
      <c r="R22" s="120">
        <v>148.52000000000001</v>
      </c>
      <c r="S22" s="121">
        <v>84.113</v>
      </c>
      <c r="T22" s="124">
        <v>57.987000000000002</v>
      </c>
      <c r="U22" s="124">
        <v>8.7799999999999994</v>
      </c>
      <c r="V22" s="119">
        <v>10.45</v>
      </c>
      <c r="W22" s="120">
        <v>3.76</v>
      </c>
      <c r="X22" s="120">
        <v>0.36</v>
      </c>
      <c r="Y22" s="120">
        <v>0.01</v>
      </c>
      <c r="Z22" s="121">
        <v>0.39600000000000002</v>
      </c>
      <c r="AA22" s="119">
        <v>32.14</v>
      </c>
      <c r="AB22" s="121">
        <v>166.9</v>
      </c>
      <c r="AC22" s="119">
        <v>36.25</v>
      </c>
      <c r="AD22" s="120">
        <v>28.667000000000002</v>
      </c>
      <c r="AE22" s="120">
        <v>30.565999999999999</v>
      </c>
      <c r="AF22" s="121">
        <v>3.7</v>
      </c>
      <c r="AG22" s="119">
        <v>5.5842799999999997</v>
      </c>
      <c r="AH22" s="120">
        <v>5.2</v>
      </c>
      <c r="AI22" s="120">
        <v>10.094659999999999</v>
      </c>
      <c r="AJ22" s="120">
        <v>9.4124999999999996</v>
      </c>
      <c r="AK22" s="121">
        <v>9.6999999999999993</v>
      </c>
      <c r="AL22" s="119">
        <v>9.67</v>
      </c>
      <c r="AM22" s="121">
        <v>11.64</v>
      </c>
      <c r="AN22" s="123" t="s">
        <v>1368</v>
      </c>
      <c r="AO22" s="125" t="s">
        <v>1368</v>
      </c>
      <c r="AP22" s="125" t="s">
        <v>1368</v>
      </c>
      <c r="AQ22" s="120">
        <v>19.312999999999999</v>
      </c>
      <c r="AR22" s="125" t="s">
        <v>1368</v>
      </c>
      <c r="AS22" s="120">
        <v>3.3778600000000001</v>
      </c>
      <c r="AT22" s="120">
        <v>7.1303700000000001</v>
      </c>
      <c r="AU22" s="120">
        <v>12.028</v>
      </c>
      <c r="AV22" s="120">
        <v>4.2519999999999998</v>
      </c>
      <c r="AW22" s="121">
        <v>17.074000000000002</v>
      </c>
    </row>
    <row r="23" spans="1:49" x14ac:dyDescent="0.3">
      <c r="A23" s="126" t="s">
        <v>719</v>
      </c>
      <c r="B23" s="119">
        <v>1.1000000000000001</v>
      </c>
      <c r="C23" s="120">
        <v>20</v>
      </c>
      <c r="D23" s="120">
        <v>20.9</v>
      </c>
      <c r="E23" s="120">
        <v>2</v>
      </c>
      <c r="F23" s="120">
        <v>20</v>
      </c>
      <c r="G23" s="121">
        <v>22</v>
      </c>
      <c r="H23" s="119">
        <v>13</v>
      </c>
      <c r="I23" s="121">
        <v>48</v>
      </c>
      <c r="J23" s="119">
        <v>10.02</v>
      </c>
      <c r="K23" s="120">
        <v>11.85</v>
      </c>
      <c r="L23" s="122" t="s">
        <v>863</v>
      </c>
      <c r="M23" s="123" t="s">
        <v>1368</v>
      </c>
      <c r="N23" s="122" t="s">
        <v>1368</v>
      </c>
      <c r="O23" s="124">
        <v>2.5750000000000002</v>
      </c>
      <c r="P23" s="119">
        <v>87.81</v>
      </c>
      <c r="Q23" s="120">
        <v>36.200000000000003</v>
      </c>
      <c r="R23" s="120">
        <v>148.52000000000001</v>
      </c>
      <c r="S23" s="121">
        <v>84.113</v>
      </c>
      <c r="T23" s="124">
        <v>57.987000000000002</v>
      </c>
      <c r="U23" s="124">
        <v>8.7799999999999994</v>
      </c>
      <c r="V23" s="119">
        <v>10.45</v>
      </c>
      <c r="W23" s="120">
        <v>3.76</v>
      </c>
      <c r="X23" s="120">
        <v>0.36</v>
      </c>
      <c r="Y23" s="120">
        <v>0.01</v>
      </c>
      <c r="Z23" s="121">
        <v>0.39600000000000002</v>
      </c>
      <c r="AA23" s="119">
        <v>32.14</v>
      </c>
      <c r="AB23" s="121">
        <v>166.9</v>
      </c>
      <c r="AC23" s="119">
        <v>36.25</v>
      </c>
      <c r="AD23" s="120">
        <v>28.667000000000002</v>
      </c>
      <c r="AE23" s="120">
        <v>30.565999999999999</v>
      </c>
      <c r="AF23" s="121">
        <v>3.7</v>
      </c>
      <c r="AG23" s="119">
        <v>5.5842799999999997</v>
      </c>
      <c r="AH23" s="120">
        <v>5.2</v>
      </c>
      <c r="AI23" s="120">
        <v>10.094659999999999</v>
      </c>
      <c r="AJ23" s="120">
        <v>9.4124999999999996</v>
      </c>
      <c r="AK23" s="121">
        <v>9.6999999999999993</v>
      </c>
      <c r="AL23" s="119">
        <v>9.67</v>
      </c>
      <c r="AM23" s="121">
        <v>11.64</v>
      </c>
      <c r="AN23" s="123" t="s">
        <v>1368</v>
      </c>
      <c r="AO23" s="125" t="s">
        <v>1368</v>
      </c>
      <c r="AP23" s="125" t="s">
        <v>1368</v>
      </c>
      <c r="AQ23" s="120">
        <v>19.312999999999999</v>
      </c>
      <c r="AR23" s="125" t="s">
        <v>1368</v>
      </c>
      <c r="AS23" s="120">
        <v>3.3778600000000001</v>
      </c>
      <c r="AT23" s="120">
        <v>7.1303700000000001</v>
      </c>
      <c r="AU23" s="120">
        <v>12.028</v>
      </c>
      <c r="AV23" s="120">
        <v>4.2519999999999998</v>
      </c>
      <c r="AW23" s="121">
        <v>17.074000000000002</v>
      </c>
    </row>
    <row r="24" spans="1:49" x14ac:dyDescent="0.3">
      <c r="A24" s="126" t="s">
        <v>720</v>
      </c>
      <c r="B24" s="119">
        <v>1.1000000000000001</v>
      </c>
      <c r="C24" s="120">
        <v>20</v>
      </c>
      <c r="D24" s="120">
        <v>20.9</v>
      </c>
      <c r="E24" s="120">
        <v>2</v>
      </c>
      <c r="F24" s="120">
        <v>20.100000000000001</v>
      </c>
      <c r="G24" s="121">
        <v>22</v>
      </c>
      <c r="H24" s="119">
        <v>13.4</v>
      </c>
      <c r="I24" s="121">
        <v>48</v>
      </c>
      <c r="J24" s="119">
        <v>9.9700000000000006</v>
      </c>
      <c r="K24" s="120">
        <v>11.89</v>
      </c>
      <c r="L24" s="122" t="s">
        <v>863</v>
      </c>
      <c r="M24" s="119">
        <v>1.07</v>
      </c>
      <c r="N24" s="121">
        <v>49.31</v>
      </c>
      <c r="O24" s="124">
        <v>2.5750000000000002</v>
      </c>
      <c r="P24" s="119">
        <v>87.81</v>
      </c>
      <c r="Q24" s="120">
        <v>36.200000000000003</v>
      </c>
      <c r="R24" s="120">
        <v>148.52000000000001</v>
      </c>
      <c r="S24" s="121">
        <v>84.113</v>
      </c>
      <c r="T24" s="124">
        <v>56.274999999999999</v>
      </c>
      <c r="U24" s="124">
        <v>8.8000000000000007</v>
      </c>
      <c r="V24" s="119">
        <v>9.93</v>
      </c>
      <c r="W24" s="120">
        <v>3.95</v>
      </c>
      <c r="X24" s="120">
        <v>0.36</v>
      </c>
      <c r="Y24" s="120">
        <v>0.01</v>
      </c>
      <c r="Z24" s="121">
        <v>0.11899999999999999</v>
      </c>
      <c r="AA24" s="119">
        <v>36.4</v>
      </c>
      <c r="AB24" s="121">
        <v>171.16</v>
      </c>
      <c r="AC24" s="119">
        <v>36.1</v>
      </c>
      <c r="AD24" s="120">
        <v>29.116</v>
      </c>
      <c r="AE24" s="120">
        <v>24.713000000000001</v>
      </c>
      <c r="AF24" s="121">
        <v>3.5</v>
      </c>
      <c r="AG24" s="119">
        <v>5.5842799999999997</v>
      </c>
      <c r="AH24" s="120">
        <v>5.2</v>
      </c>
      <c r="AI24" s="120">
        <v>10.052759999999999</v>
      </c>
      <c r="AJ24" s="120">
        <v>9.4124999999999996</v>
      </c>
      <c r="AK24" s="121">
        <v>9.6999999999999993</v>
      </c>
      <c r="AL24" s="119">
        <v>9.81</v>
      </c>
      <c r="AM24" s="121">
        <v>11.77</v>
      </c>
      <c r="AN24" s="123" t="s">
        <v>1368</v>
      </c>
      <c r="AO24" s="125" t="s">
        <v>1368</v>
      </c>
      <c r="AP24" s="125" t="s">
        <v>1368</v>
      </c>
      <c r="AQ24" s="120">
        <v>19.312999999999999</v>
      </c>
      <c r="AR24" s="125" t="s">
        <v>1368</v>
      </c>
      <c r="AS24" s="120">
        <v>3.3778600000000001</v>
      </c>
      <c r="AT24" s="120">
        <v>7.1303700000000001</v>
      </c>
      <c r="AU24" s="120">
        <v>12.028</v>
      </c>
      <c r="AV24" s="120">
        <v>4.2519999999999998</v>
      </c>
      <c r="AW24" s="121">
        <v>17.297000000000001</v>
      </c>
    </row>
    <row r="25" spans="1:49" x14ac:dyDescent="0.3">
      <c r="A25" s="126" t="s">
        <v>721</v>
      </c>
      <c r="B25" s="119">
        <v>1.1000000000000001</v>
      </c>
      <c r="C25" s="120">
        <v>20</v>
      </c>
      <c r="D25" s="120">
        <v>20.9</v>
      </c>
      <c r="E25" s="120">
        <v>2</v>
      </c>
      <c r="F25" s="120">
        <v>20.100000000000001</v>
      </c>
      <c r="G25" s="121">
        <v>22</v>
      </c>
      <c r="H25" s="119">
        <v>13.4</v>
      </c>
      <c r="I25" s="121">
        <v>48</v>
      </c>
      <c r="J25" s="119">
        <v>9.9700000000000006</v>
      </c>
      <c r="K25" s="120">
        <v>11.89</v>
      </c>
      <c r="L25" s="122" t="s">
        <v>863</v>
      </c>
      <c r="M25" s="119">
        <v>1.07</v>
      </c>
      <c r="N25" s="121">
        <v>49.31</v>
      </c>
      <c r="O25" s="124">
        <v>2.5750000000000002</v>
      </c>
      <c r="P25" s="119">
        <v>87.81</v>
      </c>
      <c r="Q25" s="120">
        <v>36.200000000000003</v>
      </c>
      <c r="R25" s="120">
        <v>148.52000000000001</v>
      </c>
      <c r="S25" s="121">
        <v>84.113</v>
      </c>
      <c r="T25" s="124">
        <v>56.274999999999999</v>
      </c>
      <c r="U25" s="124">
        <v>8.8000000000000007</v>
      </c>
      <c r="V25" s="119">
        <v>9.93</v>
      </c>
      <c r="W25" s="120">
        <v>3.95</v>
      </c>
      <c r="X25" s="120">
        <v>0.36</v>
      </c>
      <c r="Y25" s="120">
        <v>0.01</v>
      </c>
      <c r="Z25" s="121">
        <v>0.11899999999999999</v>
      </c>
      <c r="AA25" s="119">
        <v>36.4</v>
      </c>
      <c r="AB25" s="121">
        <v>171.16</v>
      </c>
      <c r="AC25" s="119">
        <v>36.1</v>
      </c>
      <c r="AD25" s="120">
        <v>29.116</v>
      </c>
      <c r="AE25" s="120">
        <v>24.713000000000001</v>
      </c>
      <c r="AF25" s="121">
        <v>3.5</v>
      </c>
      <c r="AG25" s="119">
        <v>5.5842799999999997</v>
      </c>
      <c r="AH25" s="120">
        <v>5.2</v>
      </c>
      <c r="AI25" s="120">
        <v>10.052759999999999</v>
      </c>
      <c r="AJ25" s="120">
        <v>9.4124999999999996</v>
      </c>
      <c r="AK25" s="121">
        <v>9.6999999999999993</v>
      </c>
      <c r="AL25" s="119">
        <v>9.81</v>
      </c>
      <c r="AM25" s="121">
        <v>11.77</v>
      </c>
      <c r="AN25" s="123" t="s">
        <v>1368</v>
      </c>
      <c r="AO25" s="125" t="s">
        <v>1368</v>
      </c>
      <c r="AP25" s="125" t="s">
        <v>1368</v>
      </c>
      <c r="AQ25" s="120">
        <v>19.312999999999999</v>
      </c>
      <c r="AR25" s="125" t="s">
        <v>1368</v>
      </c>
      <c r="AS25" s="120">
        <v>3.3778600000000001</v>
      </c>
      <c r="AT25" s="120">
        <v>7.1303700000000001</v>
      </c>
      <c r="AU25" s="120">
        <v>12.028</v>
      </c>
      <c r="AV25" s="120">
        <v>4.2519999999999998</v>
      </c>
      <c r="AW25" s="121">
        <v>17.297000000000001</v>
      </c>
    </row>
    <row r="26" spans="1:49" x14ac:dyDescent="0.3">
      <c r="A26" s="126" t="s">
        <v>722</v>
      </c>
      <c r="B26" s="119">
        <v>1.1000000000000001</v>
      </c>
      <c r="C26" s="120">
        <v>20</v>
      </c>
      <c r="D26" s="120">
        <v>20.9</v>
      </c>
      <c r="E26" s="120">
        <v>2</v>
      </c>
      <c r="F26" s="120">
        <v>20</v>
      </c>
      <c r="G26" s="121">
        <v>22</v>
      </c>
      <c r="H26" s="119">
        <v>13.8</v>
      </c>
      <c r="I26" s="121">
        <v>48</v>
      </c>
      <c r="J26" s="119">
        <v>12.48</v>
      </c>
      <c r="K26" s="120">
        <v>11.8</v>
      </c>
      <c r="L26" s="122" t="s">
        <v>863</v>
      </c>
      <c r="M26" s="123" t="s">
        <v>1368</v>
      </c>
      <c r="N26" s="122" t="s">
        <v>1368</v>
      </c>
      <c r="O26" s="124">
        <v>2.5750000000000002</v>
      </c>
      <c r="P26" s="119">
        <v>87.81</v>
      </c>
      <c r="Q26" s="120">
        <v>36.200000000000003</v>
      </c>
      <c r="R26" s="120">
        <v>148.52000000000001</v>
      </c>
      <c r="S26" s="121">
        <v>84.113</v>
      </c>
      <c r="T26" s="124">
        <v>48.826000000000001</v>
      </c>
      <c r="U26" s="124">
        <v>8.81</v>
      </c>
      <c r="V26" s="119">
        <v>10.45</v>
      </c>
      <c r="W26" s="120">
        <v>4.6100000000000003</v>
      </c>
      <c r="X26" s="120">
        <v>0.37</v>
      </c>
      <c r="Y26" s="120">
        <v>0.01</v>
      </c>
      <c r="Z26" s="121">
        <v>0.45200000000000001</v>
      </c>
      <c r="AA26" s="119">
        <v>35.99</v>
      </c>
      <c r="AB26" s="121">
        <v>170.583</v>
      </c>
      <c r="AC26" s="119">
        <v>36.506</v>
      </c>
      <c r="AD26" s="120">
        <v>29.646999999999998</v>
      </c>
      <c r="AE26" s="120">
        <v>23.913</v>
      </c>
      <c r="AF26" s="121">
        <v>4.2</v>
      </c>
      <c r="AG26" s="119">
        <v>5.5842799999999997</v>
      </c>
      <c r="AH26" s="120">
        <v>5.2</v>
      </c>
      <c r="AI26" s="120">
        <v>10.188190000000001</v>
      </c>
      <c r="AJ26" s="120">
        <v>9.4124999999999996</v>
      </c>
      <c r="AK26" s="121">
        <v>9.6999999999999993</v>
      </c>
      <c r="AL26" s="119">
        <v>9.7100000000000009</v>
      </c>
      <c r="AM26" s="121">
        <v>11.68</v>
      </c>
      <c r="AN26" s="123" t="s">
        <v>1368</v>
      </c>
      <c r="AO26" s="125" t="s">
        <v>1368</v>
      </c>
      <c r="AP26" s="125" t="s">
        <v>1368</v>
      </c>
      <c r="AQ26" s="120">
        <v>19.312999999999999</v>
      </c>
      <c r="AR26" s="125" t="s">
        <v>1368</v>
      </c>
      <c r="AS26" s="120">
        <v>3.3778600000000001</v>
      </c>
      <c r="AT26" s="120">
        <v>7.1303700000000001</v>
      </c>
      <c r="AU26" s="120">
        <v>12.028</v>
      </c>
      <c r="AV26" s="120">
        <v>4.2519999999999998</v>
      </c>
      <c r="AW26" s="121">
        <v>17.359000000000002</v>
      </c>
    </row>
    <row r="27" spans="1:49" x14ac:dyDescent="0.3">
      <c r="A27" s="126" t="s">
        <v>723</v>
      </c>
      <c r="B27" s="119">
        <v>1.1000000000000001</v>
      </c>
      <c r="C27" s="120">
        <v>20</v>
      </c>
      <c r="D27" s="120">
        <v>20.9</v>
      </c>
      <c r="E27" s="120">
        <v>2</v>
      </c>
      <c r="F27" s="120">
        <v>20</v>
      </c>
      <c r="G27" s="121">
        <v>22</v>
      </c>
      <c r="H27" s="119">
        <v>13.8</v>
      </c>
      <c r="I27" s="121">
        <v>48</v>
      </c>
      <c r="J27" s="119">
        <v>12.48</v>
      </c>
      <c r="K27" s="120">
        <v>11.8</v>
      </c>
      <c r="L27" s="122" t="s">
        <v>863</v>
      </c>
      <c r="M27" s="123" t="s">
        <v>1368</v>
      </c>
      <c r="N27" s="122" t="s">
        <v>1368</v>
      </c>
      <c r="O27" s="124">
        <v>2.5750000000000002</v>
      </c>
      <c r="P27" s="119">
        <v>87.81</v>
      </c>
      <c r="Q27" s="120">
        <v>36.200000000000003</v>
      </c>
      <c r="R27" s="120">
        <v>148.52000000000001</v>
      </c>
      <c r="S27" s="121">
        <v>84.113</v>
      </c>
      <c r="T27" s="124">
        <v>48.826000000000001</v>
      </c>
      <c r="U27" s="124">
        <v>8.81</v>
      </c>
      <c r="V27" s="119">
        <v>10.45</v>
      </c>
      <c r="W27" s="120">
        <v>4.6100000000000003</v>
      </c>
      <c r="X27" s="120">
        <v>0.37</v>
      </c>
      <c r="Y27" s="120">
        <v>0.01</v>
      </c>
      <c r="Z27" s="121">
        <v>0.45200000000000001</v>
      </c>
      <c r="AA27" s="119">
        <v>35.99</v>
      </c>
      <c r="AB27" s="121">
        <v>170.583</v>
      </c>
      <c r="AC27" s="119">
        <v>36.506</v>
      </c>
      <c r="AD27" s="120">
        <v>29.646999999999998</v>
      </c>
      <c r="AE27" s="120">
        <v>23.913</v>
      </c>
      <c r="AF27" s="121">
        <v>4.2</v>
      </c>
      <c r="AG27" s="119">
        <v>5.5842799999999997</v>
      </c>
      <c r="AH27" s="120">
        <v>5.2</v>
      </c>
      <c r="AI27" s="120">
        <v>10.188190000000001</v>
      </c>
      <c r="AJ27" s="120">
        <v>9.4124999999999996</v>
      </c>
      <c r="AK27" s="121">
        <v>9.6999999999999993</v>
      </c>
      <c r="AL27" s="119">
        <v>9.7100000000000009</v>
      </c>
      <c r="AM27" s="121">
        <v>11.68</v>
      </c>
      <c r="AN27" s="123" t="s">
        <v>1368</v>
      </c>
      <c r="AO27" s="125" t="s">
        <v>1368</v>
      </c>
      <c r="AP27" s="125" t="s">
        <v>1368</v>
      </c>
      <c r="AQ27" s="120">
        <v>19.312999999999999</v>
      </c>
      <c r="AR27" s="125" t="s">
        <v>1368</v>
      </c>
      <c r="AS27" s="120">
        <v>3.3778600000000001</v>
      </c>
      <c r="AT27" s="120">
        <v>7.1303700000000001</v>
      </c>
      <c r="AU27" s="120">
        <v>12.028</v>
      </c>
      <c r="AV27" s="120">
        <v>4.2519999999999998</v>
      </c>
      <c r="AW27" s="121">
        <v>17.359000000000002</v>
      </c>
    </row>
    <row r="28" spans="1:49" x14ac:dyDescent="0.3">
      <c r="A28" s="126" t="s">
        <v>724</v>
      </c>
      <c r="B28" s="119">
        <v>1.1000000000000001</v>
      </c>
      <c r="C28" s="120">
        <v>20</v>
      </c>
      <c r="D28" s="120">
        <v>20.9</v>
      </c>
      <c r="E28" s="120">
        <v>2</v>
      </c>
      <c r="F28" s="120">
        <v>19.899999999999999</v>
      </c>
      <c r="G28" s="121">
        <v>22</v>
      </c>
      <c r="H28" s="119">
        <v>13.8</v>
      </c>
      <c r="I28" s="121">
        <v>48</v>
      </c>
      <c r="J28" s="119">
        <v>12.46</v>
      </c>
      <c r="K28" s="120">
        <v>11.72</v>
      </c>
      <c r="L28" s="122" t="s">
        <v>863</v>
      </c>
      <c r="M28" s="123" t="s">
        <v>1368</v>
      </c>
      <c r="N28" s="122" t="s">
        <v>1368</v>
      </c>
      <c r="O28" s="124">
        <v>2.5750000000000002</v>
      </c>
      <c r="P28" s="119">
        <v>87.81</v>
      </c>
      <c r="Q28" s="120">
        <v>36.700000000000003</v>
      </c>
      <c r="R28" s="120">
        <v>147.37</v>
      </c>
      <c r="S28" s="121">
        <v>84.113</v>
      </c>
      <c r="T28" s="124">
        <v>49.101999999999997</v>
      </c>
      <c r="U28" s="124">
        <v>8.7899999999999991</v>
      </c>
      <c r="V28" s="119">
        <v>10.45</v>
      </c>
      <c r="W28" s="120">
        <v>3.94</v>
      </c>
      <c r="X28" s="120">
        <v>0.36</v>
      </c>
      <c r="Y28" s="120">
        <v>0.01</v>
      </c>
      <c r="Z28" s="121">
        <v>0.45800000000000002</v>
      </c>
      <c r="AA28" s="119">
        <v>38.090000000000003</v>
      </c>
      <c r="AB28" s="121">
        <v>172.685</v>
      </c>
      <c r="AC28" s="119">
        <v>37.756</v>
      </c>
      <c r="AD28" s="120">
        <v>29.099</v>
      </c>
      <c r="AE28" s="120">
        <v>22.119</v>
      </c>
      <c r="AF28" s="121">
        <v>4.5</v>
      </c>
      <c r="AG28" s="119">
        <v>5.5842799999999997</v>
      </c>
      <c r="AH28" s="120">
        <v>5.2</v>
      </c>
      <c r="AI28" s="120">
        <v>10.2163</v>
      </c>
      <c r="AJ28" s="120">
        <v>9.4124999999999996</v>
      </c>
      <c r="AK28" s="121">
        <v>9.6999999999999993</v>
      </c>
      <c r="AL28" s="119">
        <v>9.73</v>
      </c>
      <c r="AM28" s="121">
        <v>11.7</v>
      </c>
      <c r="AN28" s="123" t="s">
        <v>1368</v>
      </c>
      <c r="AO28" s="125" t="s">
        <v>1368</v>
      </c>
      <c r="AP28" s="125" t="s">
        <v>1368</v>
      </c>
      <c r="AQ28" s="120">
        <v>19.312999999999999</v>
      </c>
      <c r="AR28" s="125" t="s">
        <v>1368</v>
      </c>
      <c r="AS28" s="120">
        <v>3.3473600000000001</v>
      </c>
      <c r="AT28" s="120">
        <v>7.1303700000000001</v>
      </c>
      <c r="AU28" s="120">
        <v>12.028</v>
      </c>
      <c r="AV28" s="120">
        <v>4.1050000000000004</v>
      </c>
      <c r="AW28" s="121">
        <v>17.359000000000002</v>
      </c>
    </row>
    <row r="29" spans="1:49" x14ac:dyDescent="0.3">
      <c r="A29" s="126" t="s">
        <v>725</v>
      </c>
      <c r="B29" s="119">
        <v>1.1000000000000001</v>
      </c>
      <c r="C29" s="120">
        <v>20</v>
      </c>
      <c r="D29" s="120">
        <v>20.9</v>
      </c>
      <c r="E29" s="120">
        <v>2</v>
      </c>
      <c r="F29" s="120">
        <v>19.899999999999999</v>
      </c>
      <c r="G29" s="121">
        <v>22</v>
      </c>
      <c r="H29" s="119">
        <v>13.8</v>
      </c>
      <c r="I29" s="121">
        <v>48</v>
      </c>
      <c r="J29" s="119">
        <v>12.46</v>
      </c>
      <c r="K29" s="120">
        <v>11.72</v>
      </c>
      <c r="L29" s="122" t="s">
        <v>863</v>
      </c>
      <c r="M29" s="123" t="s">
        <v>1368</v>
      </c>
      <c r="N29" s="122" t="s">
        <v>1368</v>
      </c>
      <c r="O29" s="124">
        <v>2.5750000000000002</v>
      </c>
      <c r="P29" s="119">
        <v>87.81</v>
      </c>
      <c r="Q29" s="120">
        <v>36.700000000000003</v>
      </c>
      <c r="R29" s="120">
        <v>147.37</v>
      </c>
      <c r="S29" s="121">
        <v>84.113</v>
      </c>
      <c r="T29" s="124">
        <v>49.101999999999997</v>
      </c>
      <c r="U29" s="124">
        <v>8.7899999999999991</v>
      </c>
      <c r="V29" s="119">
        <v>10.45</v>
      </c>
      <c r="W29" s="120">
        <v>3.94</v>
      </c>
      <c r="X29" s="120">
        <v>0.36</v>
      </c>
      <c r="Y29" s="120">
        <v>0.01</v>
      </c>
      <c r="Z29" s="121">
        <v>0.45800000000000002</v>
      </c>
      <c r="AA29" s="119">
        <v>38.090000000000003</v>
      </c>
      <c r="AB29" s="121">
        <v>172.685</v>
      </c>
      <c r="AC29" s="119">
        <v>37.756</v>
      </c>
      <c r="AD29" s="120">
        <v>29.099</v>
      </c>
      <c r="AE29" s="120">
        <v>22.119</v>
      </c>
      <c r="AF29" s="121">
        <v>4.5</v>
      </c>
      <c r="AG29" s="119">
        <v>5.5842799999999997</v>
      </c>
      <c r="AH29" s="120">
        <v>5.2</v>
      </c>
      <c r="AI29" s="120">
        <v>10.2163</v>
      </c>
      <c r="AJ29" s="120">
        <v>9.4124999999999996</v>
      </c>
      <c r="AK29" s="121">
        <v>9.6999999999999993</v>
      </c>
      <c r="AL29" s="119">
        <v>9.73</v>
      </c>
      <c r="AM29" s="121">
        <v>11.7</v>
      </c>
      <c r="AN29" s="123" t="s">
        <v>1368</v>
      </c>
      <c r="AO29" s="125" t="s">
        <v>1368</v>
      </c>
      <c r="AP29" s="125" t="s">
        <v>1368</v>
      </c>
      <c r="AQ29" s="120">
        <v>19.312999999999999</v>
      </c>
      <c r="AR29" s="125" t="s">
        <v>1368</v>
      </c>
      <c r="AS29" s="120">
        <v>3.3473600000000001</v>
      </c>
      <c r="AT29" s="120">
        <v>7.1303700000000001</v>
      </c>
      <c r="AU29" s="120">
        <v>12.028</v>
      </c>
      <c r="AV29" s="120">
        <v>4.1050000000000004</v>
      </c>
      <c r="AW29" s="121">
        <v>17.359000000000002</v>
      </c>
    </row>
    <row r="30" spans="1:49" x14ac:dyDescent="0.3">
      <c r="A30" s="126" t="s">
        <v>726</v>
      </c>
      <c r="B30" s="119">
        <v>1.1000000000000001</v>
      </c>
      <c r="C30" s="120">
        <v>20</v>
      </c>
      <c r="D30" s="120">
        <v>20.9</v>
      </c>
      <c r="E30" s="120">
        <v>2</v>
      </c>
      <c r="F30" s="120">
        <v>20.100000000000001</v>
      </c>
      <c r="G30" s="121">
        <v>22</v>
      </c>
      <c r="H30" s="119">
        <v>13.8</v>
      </c>
      <c r="I30" s="121">
        <v>46</v>
      </c>
      <c r="J30" s="119">
        <v>12.5</v>
      </c>
      <c r="K30" s="120">
        <v>11.92</v>
      </c>
      <c r="L30" s="122" t="s">
        <v>863</v>
      </c>
      <c r="M30" s="123" t="s">
        <v>1368</v>
      </c>
      <c r="N30" s="122" t="s">
        <v>1368</v>
      </c>
      <c r="O30" s="124">
        <v>2.5750000000000002</v>
      </c>
      <c r="P30" s="119">
        <v>87.81</v>
      </c>
      <c r="Q30" s="120">
        <v>36.200000000000003</v>
      </c>
      <c r="R30" s="120">
        <v>147.37</v>
      </c>
      <c r="S30" s="121">
        <v>84.113</v>
      </c>
      <c r="T30" s="124">
        <v>55.890999999999998</v>
      </c>
      <c r="U30" s="124">
        <v>8.76</v>
      </c>
      <c r="V30" s="119">
        <v>9.93</v>
      </c>
      <c r="W30" s="120">
        <v>3.63</v>
      </c>
      <c r="X30" s="120">
        <v>0.36</v>
      </c>
      <c r="Y30" s="120">
        <v>0.01</v>
      </c>
      <c r="Z30" s="121">
        <v>0.27400000000000002</v>
      </c>
      <c r="AA30" s="119">
        <v>37.76</v>
      </c>
      <c r="AB30" s="121">
        <v>172.346</v>
      </c>
      <c r="AC30" s="119">
        <v>37.646999999999998</v>
      </c>
      <c r="AD30" s="120">
        <v>29.009</v>
      </c>
      <c r="AE30" s="120">
        <v>21.030999999999999</v>
      </c>
      <c r="AF30" s="121">
        <v>4.5999999999999996</v>
      </c>
      <c r="AG30" s="119">
        <v>5.5842799999999997</v>
      </c>
      <c r="AH30" s="120">
        <v>19.5</v>
      </c>
      <c r="AI30" s="120">
        <v>10.325100000000001</v>
      </c>
      <c r="AJ30" s="120">
        <v>9.4124999999999996</v>
      </c>
      <c r="AK30" s="121">
        <v>9.6999999999999993</v>
      </c>
      <c r="AL30" s="119">
        <v>9.77</v>
      </c>
      <c r="AM30" s="121">
        <v>11.73</v>
      </c>
      <c r="AN30" s="123" t="s">
        <v>1368</v>
      </c>
      <c r="AO30" s="125" t="s">
        <v>1368</v>
      </c>
      <c r="AP30" s="125" t="s">
        <v>1368</v>
      </c>
      <c r="AQ30" s="120">
        <v>19.312999999999999</v>
      </c>
      <c r="AR30" s="125" t="s">
        <v>1368</v>
      </c>
      <c r="AS30" s="120">
        <v>3.36313</v>
      </c>
      <c r="AT30" s="120">
        <v>7.1303700000000001</v>
      </c>
      <c r="AU30" s="120">
        <v>12.028</v>
      </c>
      <c r="AV30" s="120">
        <v>4.181</v>
      </c>
      <c r="AW30" s="121">
        <v>17.359000000000002</v>
      </c>
    </row>
    <row r="31" spans="1:49" x14ac:dyDescent="0.3">
      <c r="A31" s="126" t="s">
        <v>727</v>
      </c>
      <c r="B31" s="119">
        <v>1.1000000000000001</v>
      </c>
      <c r="C31" s="120">
        <v>20</v>
      </c>
      <c r="D31" s="120">
        <v>20.9</v>
      </c>
      <c r="E31" s="120">
        <v>2</v>
      </c>
      <c r="F31" s="120">
        <v>20.100000000000001</v>
      </c>
      <c r="G31" s="121">
        <v>22</v>
      </c>
      <c r="H31" s="119">
        <v>13.8</v>
      </c>
      <c r="I31" s="121">
        <v>46</v>
      </c>
      <c r="J31" s="119">
        <v>12.5</v>
      </c>
      <c r="K31" s="120">
        <v>11.92</v>
      </c>
      <c r="L31" s="122" t="s">
        <v>863</v>
      </c>
      <c r="M31" s="123" t="s">
        <v>1368</v>
      </c>
      <c r="N31" s="122" t="s">
        <v>1368</v>
      </c>
      <c r="O31" s="124">
        <v>2.5750000000000002</v>
      </c>
      <c r="P31" s="119">
        <v>87.81</v>
      </c>
      <c r="Q31" s="120">
        <v>36.200000000000003</v>
      </c>
      <c r="R31" s="120">
        <v>147.37</v>
      </c>
      <c r="S31" s="121">
        <v>84.113</v>
      </c>
      <c r="T31" s="124">
        <v>55.890999999999998</v>
      </c>
      <c r="U31" s="124">
        <v>8.76</v>
      </c>
      <c r="V31" s="119">
        <v>9.93</v>
      </c>
      <c r="W31" s="120">
        <v>3.63</v>
      </c>
      <c r="X31" s="120">
        <v>0.36</v>
      </c>
      <c r="Y31" s="120">
        <v>0.01</v>
      </c>
      <c r="Z31" s="121">
        <v>0.27400000000000002</v>
      </c>
      <c r="AA31" s="119">
        <v>37.76</v>
      </c>
      <c r="AB31" s="121">
        <v>172.346</v>
      </c>
      <c r="AC31" s="119">
        <v>37.646999999999998</v>
      </c>
      <c r="AD31" s="120">
        <v>29.009</v>
      </c>
      <c r="AE31" s="120">
        <v>21.030999999999999</v>
      </c>
      <c r="AF31" s="121">
        <v>4.5999999999999996</v>
      </c>
      <c r="AG31" s="119">
        <v>5.5842799999999997</v>
      </c>
      <c r="AH31" s="120">
        <v>19.5</v>
      </c>
      <c r="AI31" s="120">
        <v>10.325100000000001</v>
      </c>
      <c r="AJ31" s="120">
        <v>9.4124999999999996</v>
      </c>
      <c r="AK31" s="121">
        <v>9.6999999999999993</v>
      </c>
      <c r="AL31" s="119">
        <v>9.77</v>
      </c>
      <c r="AM31" s="121">
        <v>11.73</v>
      </c>
      <c r="AN31" s="123" t="s">
        <v>1368</v>
      </c>
      <c r="AO31" s="125" t="s">
        <v>1368</v>
      </c>
      <c r="AP31" s="125" t="s">
        <v>1368</v>
      </c>
      <c r="AQ31" s="120">
        <v>19.312999999999999</v>
      </c>
      <c r="AR31" s="125" t="s">
        <v>1368</v>
      </c>
      <c r="AS31" s="120">
        <v>3.36313</v>
      </c>
      <c r="AT31" s="120">
        <v>7.1303700000000001</v>
      </c>
      <c r="AU31" s="120">
        <v>12.028</v>
      </c>
      <c r="AV31" s="120">
        <v>4.181</v>
      </c>
      <c r="AW31" s="121">
        <v>17.359000000000002</v>
      </c>
    </row>
    <row r="32" spans="1:49" x14ac:dyDescent="0.3">
      <c r="A32" s="126" t="s">
        <v>728</v>
      </c>
      <c r="B32" s="119">
        <v>1.1000000000000001</v>
      </c>
      <c r="C32" s="120">
        <v>20</v>
      </c>
      <c r="D32" s="120">
        <v>20.9</v>
      </c>
      <c r="E32" s="120">
        <v>2</v>
      </c>
      <c r="F32" s="120">
        <v>20.100000000000001</v>
      </c>
      <c r="G32" s="121">
        <v>22</v>
      </c>
      <c r="H32" s="119">
        <v>13.4</v>
      </c>
      <c r="I32" s="121">
        <v>45</v>
      </c>
      <c r="J32" s="119">
        <v>12.5</v>
      </c>
      <c r="K32" s="120">
        <v>11.92</v>
      </c>
      <c r="L32" s="122" t="s">
        <v>863</v>
      </c>
      <c r="M32" s="123" t="s">
        <v>1368</v>
      </c>
      <c r="N32" s="122" t="s">
        <v>1368</v>
      </c>
      <c r="O32" s="124">
        <v>2.5750000000000002</v>
      </c>
      <c r="P32" s="119">
        <v>86.92</v>
      </c>
      <c r="Q32" s="120">
        <v>36.200000000000003</v>
      </c>
      <c r="R32" s="120">
        <v>146.22999999999999</v>
      </c>
      <c r="S32" s="121">
        <v>84.113</v>
      </c>
      <c r="T32" s="124">
        <v>54.668999999999997</v>
      </c>
      <c r="U32" s="124">
        <v>8.68</v>
      </c>
      <c r="V32" s="119">
        <v>10.45</v>
      </c>
      <c r="W32" s="120">
        <v>5.17</v>
      </c>
      <c r="X32" s="120">
        <v>0.37</v>
      </c>
      <c r="Y32" s="120">
        <v>0.18</v>
      </c>
      <c r="Z32" s="121">
        <v>0.27400000000000002</v>
      </c>
      <c r="AA32" s="119">
        <v>40.020000000000003</v>
      </c>
      <c r="AB32" s="121">
        <v>174.608</v>
      </c>
      <c r="AC32" s="119">
        <v>37.515000000000001</v>
      </c>
      <c r="AD32" s="120">
        <v>28.286999999999999</v>
      </c>
      <c r="AE32" s="120">
        <v>17.978999999999999</v>
      </c>
      <c r="AF32" s="121">
        <v>3.9</v>
      </c>
      <c r="AG32" s="119">
        <v>5.5842799999999997</v>
      </c>
      <c r="AH32" s="120">
        <v>14.6</v>
      </c>
      <c r="AI32" s="120">
        <v>10.2218</v>
      </c>
      <c r="AJ32" s="120">
        <v>9.4124999999999996</v>
      </c>
      <c r="AK32" s="121">
        <v>9.6999999999999993</v>
      </c>
      <c r="AL32" s="119">
        <v>9.64</v>
      </c>
      <c r="AM32" s="121">
        <v>11.61</v>
      </c>
      <c r="AN32" s="123" t="s">
        <v>1368</v>
      </c>
      <c r="AO32" s="125" t="s">
        <v>1368</v>
      </c>
      <c r="AP32" s="125" t="s">
        <v>1368</v>
      </c>
      <c r="AQ32" s="120">
        <v>19.312999999999999</v>
      </c>
      <c r="AR32" s="125" t="s">
        <v>1368</v>
      </c>
      <c r="AS32" s="120">
        <v>3.3749600000000002</v>
      </c>
      <c r="AT32" s="120">
        <v>7.1303700000000001</v>
      </c>
      <c r="AU32" s="120">
        <v>12.028</v>
      </c>
      <c r="AV32" s="120">
        <v>4.2380000000000004</v>
      </c>
      <c r="AW32" s="121">
        <v>17.359000000000002</v>
      </c>
    </row>
    <row r="33" spans="1:49" x14ac:dyDescent="0.3">
      <c r="A33" s="126" t="s">
        <v>729</v>
      </c>
      <c r="B33" s="119">
        <v>1.1000000000000001</v>
      </c>
      <c r="C33" s="120">
        <v>20</v>
      </c>
      <c r="D33" s="120">
        <v>20.9</v>
      </c>
      <c r="E33" s="120">
        <v>2</v>
      </c>
      <c r="F33" s="120">
        <v>20.100000000000001</v>
      </c>
      <c r="G33" s="121">
        <v>22</v>
      </c>
      <c r="H33" s="119">
        <v>13.4</v>
      </c>
      <c r="I33" s="121">
        <v>45</v>
      </c>
      <c r="J33" s="119">
        <v>12.5</v>
      </c>
      <c r="K33" s="120">
        <v>11.92</v>
      </c>
      <c r="L33" s="122" t="s">
        <v>863</v>
      </c>
      <c r="M33" s="123" t="s">
        <v>1368</v>
      </c>
      <c r="N33" s="122" t="s">
        <v>1368</v>
      </c>
      <c r="O33" s="124">
        <v>2.5750000000000002</v>
      </c>
      <c r="P33" s="119">
        <v>86.92</v>
      </c>
      <c r="Q33" s="120">
        <v>36.200000000000003</v>
      </c>
      <c r="R33" s="120">
        <v>146.22999999999999</v>
      </c>
      <c r="S33" s="121">
        <v>84.113</v>
      </c>
      <c r="T33" s="124">
        <v>54.668999999999997</v>
      </c>
      <c r="U33" s="124">
        <v>8.68</v>
      </c>
      <c r="V33" s="119">
        <v>10.45</v>
      </c>
      <c r="W33" s="120">
        <v>5.17</v>
      </c>
      <c r="X33" s="120">
        <v>0.37</v>
      </c>
      <c r="Y33" s="120">
        <v>0.18</v>
      </c>
      <c r="Z33" s="121">
        <v>0.27400000000000002</v>
      </c>
      <c r="AA33" s="119">
        <v>40.020000000000003</v>
      </c>
      <c r="AB33" s="121">
        <v>174.608</v>
      </c>
      <c r="AC33" s="119">
        <v>37.515000000000001</v>
      </c>
      <c r="AD33" s="120">
        <v>28.286999999999999</v>
      </c>
      <c r="AE33" s="120">
        <v>17.978999999999999</v>
      </c>
      <c r="AF33" s="121">
        <v>3.9</v>
      </c>
      <c r="AG33" s="119">
        <v>5.5842799999999997</v>
      </c>
      <c r="AH33" s="120">
        <v>14.6</v>
      </c>
      <c r="AI33" s="120">
        <v>10.2218</v>
      </c>
      <c r="AJ33" s="120">
        <v>9.4124999999999996</v>
      </c>
      <c r="AK33" s="121">
        <v>9.6999999999999993</v>
      </c>
      <c r="AL33" s="119">
        <v>9.64</v>
      </c>
      <c r="AM33" s="121">
        <v>11.61</v>
      </c>
      <c r="AN33" s="123" t="s">
        <v>1368</v>
      </c>
      <c r="AO33" s="125" t="s">
        <v>1368</v>
      </c>
      <c r="AP33" s="125" t="s">
        <v>1368</v>
      </c>
      <c r="AQ33" s="120">
        <v>19.312999999999999</v>
      </c>
      <c r="AR33" s="125" t="s">
        <v>1368</v>
      </c>
      <c r="AS33" s="120">
        <v>3.3749600000000002</v>
      </c>
      <c r="AT33" s="120">
        <v>7.1303700000000001</v>
      </c>
      <c r="AU33" s="120">
        <v>12.028</v>
      </c>
      <c r="AV33" s="120">
        <v>4.2380000000000004</v>
      </c>
      <c r="AW33" s="121">
        <v>17.359000000000002</v>
      </c>
    </row>
    <row r="34" spans="1:49" x14ac:dyDescent="0.3">
      <c r="A34" s="126" t="s">
        <v>730</v>
      </c>
      <c r="B34" s="119">
        <v>1.1000000000000001</v>
      </c>
      <c r="C34" s="120">
        <v>20</v>
      </c>
      <c r="D34" s="120">
        <v>20.9</v>
      </c>
      <c r="E34" s="120">
        <v>2</v>
      </c>
      <c r="F34" s="120">
        <v>20</v>
      </c>
      <c r="G34" s="121">
        <v>22</v>
      </c>
      <c r="H34" s="119">
        <v>13.4</v>
      </c>
      <c r="I34" s="121">
        <v>44</v>
      </c>
      <c r="J34" s="119">
        <v>12.44</v>
      </c>
      <c r="K34" s="120">
        <v>11.89</v>
      </c>
      <c r="L34" s="122" t="s">
        <v>863</v>
      </c>
      <c r="M34" s="123" t="s">
        <v>1368</v>
      </c>
      <c r="N34" s="122" t="s">
        <v>1368</v>
      </c>
      <c r="O34" s="124">
        <v>2.5750000000000002</v>
      </c>
      <c r="P34" s="119">
        <v>87.81</v>
      </c>
      <c r="Q34" s="120">
        <v>36.700000000000003</v>
      </c>
      <c r="R34" s="120">
        <v>146.22999999999999</v>
      </c>
      <c r="S34" s="121">
        <v>84.113</v>
      </c>
      <c r="T34" s="124">
        <v>54.655000000000001</v>
      </c>
      <c r="U34" s="124">
        <v>8.5399999999999991</v>
      </c>
      <c r="V34" s="119">
        <v>10.45</v>
      </c>
      <c r="W34" s="120">
        <v>3.82</v>
      </c>
      <c r="X34" s="120">
        <v>0.37</v>
      </c>
      <c r="Y34" s="120">
        <v>0.18</v>
      </c>
      <c r="Z34" s="121">
        <v>0.27400000000000002</v>
      </c>
      <c r="AA34" s="119">
        <v>46.87</v>
      </c>
      <c r="AB34" s="121">
        <v>181.46199999999999</v>
      </c>
      <c r="AC34" s="119">
        <v>36.164999999999999</v>
      </c>
      <c r="AD34" s="120">
        <v>28.6</v>
      </c>
      <c r="AE34" s="120">
        <v>18.303999999999998</v>
      </c>
      <c r="AF34" s="121">
        <v>3.2</v>
      </c>
      <c r="AG34" s="119">
        <v>5.5842799999999997</v>
      </c>
      <c r="AH34" s="120">
        <v>14.6</v>
      </c>
      <c r="AI34" s="120">
        <v>10.202830000000001</v>
      </c>
      <c r="AJ34" s="120">
        <v>9.4124999999999996</v>
      </c>
      <c r="AK34" s="121">
        <v>9.6999999999999993</v>
      </c>
      <c r="AL34" s="119">
        <v>9.7100000000000009</v>
      </c>
      <c r="AM34" s="121">
        <v>11.68</v>
      </c>
      <c r="AN34" s="123" t="s">
        <v>1368</v>
      </c>
      <c r="AO34" s="125" t="s">
        <v>1368</v>
      </c>
      <c r="AP34" s="125" t="s">
        <v>1368</v>
      </c>
      <c r="AQ34" s="120">
        <v>19.312999999999999</v>
      </c>
      <c r="AR34" s="125" t="s">
        <v>1368</v>
      </c>
      <c r="AS34" s="120">
        <v>3.3552499999999998</v>
      </c>
      <c r="AT34" s="120">
        <v>7.1303700000000001</v>
      </c>
      <c r="AU34" s="120">
        <v>12.028</v>
      </c>
      <c r="AV34" s="120">
        <v>4.1429999999999998</v>
      </c>
      <c r="AW34" s="121">
        <v>17.359000000000002</v>
      </c>
    </row>
    <row r="35" spans="1:49" x14ac:dyDescent="0.3">
      <c r="A35" s="126" t="s">
        <v>731</v>
      </c>
      <c r="B35" s="119">
        <v>1.1000000000000001</v>
      </c>
      <c r="C35" s="120">
        <v>20</v>
      </c>
      <c r="D35" s="120">
        <v>20.9</v>
      </c>
      <c r="E35" s="120">
        <v>2</v>
      </c>
      <c r="F35" s="120">
        <v>20</v>
      </c>
      <c r="G35" s="121">
        <v>22</v>
      </c>
      <c r="H35" s="119">
        <v>13.4</v>
      </c>
      <c r="I35" s="121">
        <v>44</v>
      </c>
      <c r="J35" s="119">
        <v>12.44</v>
      </c>
      <c r="K35" s="120">
        <v>11.89</v>
      </c>
      <c r="L35" s="122" t="s">
        <v>863</v>
      </c>
      <c r="M35" s="123" t="s">
        <v>1368</v>
      </c>
      <c r="N35" s="122" t="s">
        <v>1368</v>
      </c>
      <c r="O35" s="124">
        <v>2.5750000000000002</v>
      </c>
      <c r="P35" s="119">
        <v>87.81</v>
      </c>
      <c r="Q35" s="120">
        <v>36.700000000000003</v>
      </c>
      <c r="R35" s="120">
        <v>146.22999999999999</v>
      </c>
      <c r="S35" s="121">
        <v>84.113</v>
      </c>
      <c r="T35" s="124">
        <v>54.655000000000001</v>
      </c>
      <c r="U35" s="124">
        <v>8.5399999999999991</v>
      </c>
      <c r="V35" s="119">
        <v>10.45</v>
      </c>
      <c r="W35" s="120">
        <v>3.82</v>
      </c>
      <c r="X35" s="120">
        <v>0.37</v>
      </c>
      <c r="Y35" s="120">
        <v>0.18</v>
      </c>
      <c r="Z35" s="121">
        <v>0.27400000000000002</v>
      </c>
      <c r="AA35" s="119">
        <v>46.87</v>
      </c>
      <c r="AB35" s="121">
        <v>181.46199999999999</v>
      </c>
      <c r="AC35" s="119">
        <v>36.164999999999999</v>
      </c>
      <c r="AD35" s="120">
        <v>28.6</v>
      </c>
      <c r="AE35" s="120">
        <v>18.303999999999998</v>
      </c>
      <c r="AF35" s="121">
        <v>3.2</v>
      </c>
      <c r="AG35" s="119">
        <v>5.5842799999999997</v>
      </c>
      <c r="AH35" s="120">
        <v>14.6</v>
      </c>
      <c r="AI35" s="120">
        <v>10.202830000000001</v>
      </c>
      <c r="AJ35" s="120">
        <v>9.4124999999999996</v>
      </c>
      <c r="AK35" s="121">
        <v>9.6999999999999993</v>
      </c>
      <c r="AL35" s="119">
        <v>9.7100000000000009</v>
      </c>
      <c r="AM35" s="121">
        <v>11.68</v>
      </c>
      <c r="AN35" s="123" t="s">
        <v>1368</v>
      </c>
      <c r="AO35" s="125" t="s">
        <v>1368</v>
      </c>
      <c r="AP35" s="125" t="s">
        <v>1368</v>
      </c>
      <c r="AQ35" s="120">
        <v>19.312999999999999</v>
      </c>
      <c r="AR35" s="125" t="s">
        <v>1368</v>
      </c>
      <c r="AS35" s="120">
        <v>3.3552499999999998</v>
      </c>
      <c r="AT35" s="120">
        <v>7.1303700000000001</v>
      </c>
      <c r="AU35" s="120">
        <v>12.028</v>
      </c>
      <c r="AV35" s="120">
        <v>4.1429999999999998</v>
      </c>
      <c r="AW35" s="121">
        <v>17.359000000000002</v>
      </c>
    </row>
    <row r="36" spans="1:49" x14ac:dyDescent="0.3">
      <c r="A36" s="126" t="s">
        <v>732</v>
      </c>
      <c r="B36" s="119">
        <v>1.1000000000000001</v>
      </c>
      <c r="C36" s="120">
        <v>20</v>
      </c>
      <c r="D36" s="120">
        <v>20.9</v>
      </c>
      <c r="E36" s="120">
        <v>2</v>
      </c>
      <c r="F36" s="120">
        <v>20</v>
      </c>
      <c r="G36" s="121">
        <v>22</v>
      </c>
      <c r="H36" s="119">
        <v>13</v>
      </c>
      <c r="I36" s="121">
        <v>45</v>
      </c>
      <c r="J36" s="119">
        <v>13.49</v>
      </c>
      <c r="K36" s="120">
        <v>11.73</v>
      </c>
      <c r="L36" s="122" t="s">
        <v>863</v>
      </c>
      <c r="M36" s="123" t="s">
        <v>1368</v>
      </c>
      <c r="N36" s="122" t="s">
        <v>1368</v>
      </c>
      <c r="O36" s="124">
        <v>2.5750000000000002</v>
      </c>
      <c r="P36" s="119">
        <v>87.81</v>
      </c>
      <c r="Q36" s="120">
        <v>36.700000000000003</v>
      </c>
      <c r="R36" s="120">
        <v>147.37</v>
      </c>
      <c r="S36" s="121">
        <v>84.113</v>
      </c>
      <c r="T36" s="124">
        <v>56.433</v>
      </c>
      <c r="U36" s="124">
        <v>8.23</v>
      </c>
      <c r="V36" s="119">
        <v>10.45</v>
      </c>
      <c r="W36" s="120">
        <v>3.69</v>
      </c>
      <c r="X36" s="120">
        <v>0.37</v>
      </c>
      <c r="Y36" s="120">
        <v>0.18</v>
      </c>
      <c r="Z36" s="121">
        <v>0.27400000000000002</v>
      </c>
      <c r="AA36" s="119">
        <v>48.71</v>
      </c>
      <c r="AB36" s="121">
        <v>183.30099999999999</v>
      </c>
      <c r="AC36" s="119">
        <v>35.701000000000001</v>
      </c>
      <c r="AD36" s="120">
        <v>28.792000000000002</v>
      </c>
      <c r="AE36" s="120">
        <v>17.986999999999998</v>
      </c>
      <c r="AF36" s="121">
        <v>5.4</v>
      </c>
      <c r="AG36" s="119">
        <v>5.5842799999999997</v>
      </c>
      <c r="AH36" s="120">
        <v>16.5</v>
      </c>
      <c r="AI36" s="120">
        <v>10.192130000000001</v>
      </c>
      <c r="AJ36" s="120">
        <v>9.4124999999999996</v>
      </c>
      <c r="AK36" s="121">
        <v>9.6999999999999993</v>
      </c>
      <c r="AL36" s="119">
        <v>9.5299999999999994</v>
      </c>
      <c r="AM36" s="121">
        <v>11.5</v>
      </c>
      <c r="AN36" s="123" t="s">
        <v>1368</v>
      </c>
      <c r="AO36" s="125" t="s">
        <v>1368</v>
      </c>
      <c r="AP36" s="125" t="s">
        <v>1368</v>
      </c>
      <c r="AQ36" s="120">
        <v>19.312999999999999</v>
      </c>
      <c r="AR36" s="125" t="s">
        <v>1368</v>
      </c>
      <c r="AS36" s="120">
        <v>3.34944</v>
      </c>
      <c r="AT36" s="120">
        <v>7.1303700000000001</v>
      </c>
      <c r="AU36" s="120">
        <v>12.028</v>
      </c>
      <c r="AV36" s="120">
        <v>4.1150000000000002</v>
      </c>
      <c r="AW36" s="121">
        <v>17.359000000000002</v>
      </c>
    </row>
    <row r="37" spans="1:49" x14ac:dyDescent="0.3">
      <c r="A37" s="126" t="s">
        <v>733</v>
      </c>
      <c r="B37" s="119">
        <v>1.1000000000000001</v>
      </c>
      <c r="C37" s="120">
        <v>20</v>
      </c>
      <c r="D37" s="120">
        <v>20.9</v>
      </c>
      <c r="E37" s="120">
        <v>2</v>
      </c>
      <c r="F37" s="120">
        <v>20</v>
      </c>
      <c r="G37" s="121">
        <v>22</v>
      </c>
      <c r="H37" s="119">
        <v>13</v>
      </c>
      <c r="I37" s="121">
        <v>45</v>
      </c>
      <c r="J37" s="119">
        <v>13.49</v>
      </c>
      <c r="K37" s="120">
        <v>11.73</v>
      </c>
      <c r="L37" s="122" t="s">
        <v>863</v>
      </c>
      <c r="M37" s="123" t="s">
        <v>1368</v>
      </c>
      <c r="N37" s="122" t="s">
        <v>1368</v>
      </c>
      <c r="O37" s="124">
        <v>2.5750000000000002</v>
      </c>
      <c r="P37" s="119">
        <v>87.81</v>
      </c>
      <c r="Q37" s="120">
        <v>36.700000000000003</v>
      </c>
      <c r="R37" s="120">
        <v>147.37</v>
      </c>
      <c r="S37" s="121">
        <v>84.113</v>
      </c>
      <c r="T37" s="124">
        <v>56.433</v>
      </c>
      <c r="U37" s="124">
        <v>8.23</v>
      </c>
      <c r="V37" s="119">
        <v>10.45</v>
      </c>
      <c r="W37" s="120">
        <v>3.69</v>
      </c>
      <c r="X37" s="120">
        <v>0.37</v>
      </c>
      <c r="Y37" s="120">
        <v>0.18</v>
      </c>
      <c r="Z37" s="121">
        <v>0.27400000000000002</v>
      </c>
      <c r="AA37" s="119">
        <v>48.71</v>
      </c>
      <c r="AB37" s="121">
        <v>183.30099999999999</v>
      </c>
      <c r="AC37" s="119">
        <v>35.701000000000001</v>
      </c>
      <c r="AD37" s="120">
        <v>28.792000000000002</v>
      </c>
      <c r="AE37" s="120">
        <v>17.986999999999998</v>
      </c>
      <c r="AF37" s="121">
        <v>5.4</v>
      </c>
      <c r="AG37" s="119">
        <v>5.5842799999999997</v>
      </c>
      <c r="AH37" s="120">
        <v>16.5</v>
      </c>
      <c r="AI37" s="120">
        <v>10.192130000000001</v>
      </c>
      <c r="AJ37" s="120">
        <v>9.4124999999999996</v>
      </c>
      <c r="AK37" s="121">
        <v>9.6999999999999993</v>
      </c>
      <c r="AL37" s="119">
        <v>9.5299999999999994</v>
      </c>
      <c r="AM37" s="121">
        <v>11.5</v>
      </c>
      <c r="AN37" s="123" t="s">
        <v>1368</v>
      </c>
      <c r="AO37" s="125" t="s">
        <v>1368</v>
      </c>
      <c r="AP37" s="125" t="s">
        <v>1368</v>
      </c>
      <c r="AQ37" s="120">
        <v>19.312999999999999</v>
      </c>
      <c r="AR37" s="125" t="s">
        <v>1368</v>
      </c>
      <c r="AS37" s="120">
        <v>3.34944</v>
      </c>
      <c r="AT37" s="120">
        <v>7.1303700000000001</v>
      </c>
      <c r="AU37" s="120">
        <v>12.028</v>
      </c>
      <c r="AV37" s="120">
        <v>4.1150000000000002</v>
      </c>
      <c r="AW37" s="121">
        <v>17.359000000000002</v>
      </c>
    </row>
    <row r="38" spans="1:49" x14ac:dyDescent="0.3">
      <c r="A38" s="126" t="s">
        <v>734</v>
      </c>
      <c r="B38" s="119">
        <v>1.1000000000000001</v>
      </c>
      <c r="C38" s="120">
        <v>20</v>
      </c>
      <c r="D38" s="120">
        <v>20.9</v>
      </c>
      <c r="E38" s="120">
        <v>2</v>
      </c>
      <c r="F38" s="120">
        <v>20.100000000000001</v>
      </c>
      <c r="G38" s="121">
        <v>22</v>
      </c>
      <c r="H38" s="119">
        <v>13</v>
      </c>
      <c r="I38" s="121">
        <v>45</v>
      </c>
      <c r="J38" s="119">
        <v>13.43</v>
      </c>
      <c r="K38" s="120">
        <v>11.96</v>
      </c>
      <c r="L38" s="122" t="s">
        <v>863</v>
      </c>
      <c r="M38" s="123" t="s">
        <v>1368</v>
      </c>
      <c r="N38" s="122" t="s">
        <v>1368</v>
      </c>
      <c r="O38" s="124">
        <v>2.5750000000000002</v>
      </c>
      <c r="P38" s="119">
        <v>87.81</v>
      </c>
      <c r="Q38" s="120">
        <v>36.700000000000003</v>
      </c>
      <c r="R38" s="120">
        <v>146.22999999999999</v>
      </c>
      <c r="S38" s="121">
        <v>84.113</v>
      </c>
      <c r="T38" s="124">
        <v>57.523000000000003</v>
      </c>
      <c r="U38" s="124">
        <v>8.0299999999999994</v>
      </c>
      <c r="V38" s="119">
        <v>10.45</v>
      </c>
      <c r="W38" s="120">
        <v>4.25</v>
      </c>
      <c r="X38" s="120">
        <v>0.36</v>
      </c>
      <c r="Y38" s="120">
        <v>0.18</v>
      </c>
      <c r="Z38" s="121">
        <v>0.27400000000000002</v>
      </c>
      <c r="AA38" s="119">
        <v>44.16</v>
      </c>
      <c r="AB38" s="121">
        <v>180.042</v>
      </c>
      <c r="AC38" s="119">
        <v>32.738</v>
      </c>
      <c r="AD38" s="120">
        <v>28.437000000000001</v>
      </c>
      <c r="AE38" s="120">
        <v>17.606999999999999</v>
      </c>
      <c r="AF38" s="121">
        <v>3.3</v>
      </c>
      <c r="AG38" s="119">
        <v>5.5842799999999997</v>
      </c>
      <c r="AH38" s="120">
        <v>17.5</v>
      </c>
      <c r="AI38" s="120">
        <v>10.187049999999999</v>
      </c>
      <c r="AJ38" s="120">
        <v>9.4124999999999996</v>
      </c>
      <c r="AK38" s="121">
        <v>9.6999999999999993</v>
      </c>
      <c r="AL38" s="119">
        <v>9.82</v>
      </c>
      <c r="AM38" s="121">
        <v>11.79</v>
      </c>
      <c r="AN38" s="123" t="s">
        <v>1368</v>
      </c>
      <c r="AO38" s="125" t="s">
        <v>1368</v>
      </c>
      <c r="AP38" s="125" t="s">
        <v>1368</v>
      </c>
      <c r="AQ38" s="120">
        <v>19.312999999999999</v>
      </c>
      <c r="AR38" s="125" t="s">
        <v>1368</v>
      </c>
      <c r="AS38" s="120">
        <v>3.3778600000000001</v>
      </c>
      <c r="AT38" s="120">
        <v>7.1303700000000001</v>
      </c>
      <c r="AU38" s="120">
        <v>12.028</v>
      </c>
      <c r="AV38" s="120">
        <v>4.2519999999999998</v>
      </c>
      <c r="AW38" s="121">
        <v>17.359000000000002</v>
      </c>
    </row>
    <row r="39" spans="1:49" x14ac:dyDescent="0.3">
      <c r="A39" s="126" t="s">
        <v>735</v>
      </c>
      <c r="B39" s="119">
        <v>1.1000000000000001</v>
      </c>
      <c r="C39" s="120">
        <v>20</v>
      </c>
      <c r="D39" s="120">
        <v>20.9</v>
      </c>
      <c r="E39" s="120">
        <v>2</v>
      </c>
      <c r="F39" s="120">
        <v>20.100000000000001</v>
      </c>
      <c r="G39" s="121">
        <v>22</v>
      </c>
      <c r="H39" s="119">
        <v>13</v>
      </c>
      <c r="I39" s="121">
        <v>45</v>
      </c>
      <c r="J39" s="119">
        <v>13.43</v>
      </c>
      <c r="K39" s="120">
        <v>11.96</v>
      </c>
      <c r="L39" s="122" t="s">
        <v>863</v>
      </c>
      <c r="M39" s="123" t="s">
        <v>1368</v>
      </c>
      <c r="N39" s="122" t="s">
        <v>1368</v>
      </c>
      <c r="O39" s="124">
        <v>2.5750000000000002</v>
      </c>
      <c r="P39" s="119">
        <v>87.81</v>
      </c>
      <c r="Q39" s="120">
        <v>36.700000000000003</v>
      </c>
      <c r="R39" s="120">
        <v>146.22999999999999</v>
      </c>
      <c r="S39" s="121">
        <v>84.113</v>
      </c>
      <c r="T39" s="124">
        <v>57.523000000000003</v>
      </c>
      <c r="U39" s="124">
        <v>8.0299999999999994</v>
      </c>
      <c r="V39" s="119">
        <v>10.45</v>
      </c>
      <c r="W39" s="120">
        <v>4.25</v>
      </c>
      <c r="X39" s="120">
        <v>0.36</v>
      </c>
      <c r="Y39" s="120">
        <v>0.18</v>
      </c>
      <c r="Z39" s="121">
        <v>0.27400000000000002</v>
      </c>
      <c r="AA39" s="119">
        <v>44.16</v>
      </c>
      <c r="AB39" s="121">
        <v>180.042</v>
      </c>
      <c r="AC39" s="119">
        <v>32.738</v>
      </c>
      <c r="AD39" s="120">
        <v>28.437000000000001</v>
      </c>
      <c r="AE39" s="120">
        <v>17.606999999999999</v>
      </c>
      <c r="AF39" s="121">
        <v>3.3</v>
      </c>
      <c r="AG39" s="119">
        <v>5.5842799999999997</v>
      </c>
      <c r="AH39" s="120">
        <v>17.5</v>
      </c>
      <c r="AI39" s="120">
        <v>10.187049999999999</v>
      </c>
      <c r="AJ39" s="120">
        <v>9.4124999999999996</v>
      </c>
      <c r="AK39" s="121">
        <v>9.6999999999999993</v>
      </c>
      <c r="AL39" s="119">
        <v>9.82</v>
      </c>
      <c r="AM39" s="121">
        <v>11.79</v>
      </c>
      <c r="AN39" s="123" t="s">
        <v>1368</v>
      </c>
      <c r="AO39" s="125" t="s">
        <v>1368</v>
      </c>
      <c r="AP39" s="125" t="s">
        <v>1368</v>
      </c>
      <c r="AQ39" s="120">
        <v>19.312999999999999</v>
      </c>
      <c r="AR39" s="125" t="s">
        <v>1368</v>
      </c>
      <c r="AS39" s="120">
        <v>3.3778600000000001</v>
      </c>
      <c r="AT39" s="120">
        <v>7.1303700000000001</v>
      </c>
      <c r="AU39" s="120">
        <v>12.028</v>
      </c>
      <c r="AV39" s="120">
        <v>4.2519999999999998</v>
      </c>
      <c r="AW39" s="121">
        <v>17.359000000000002</v>
      </c>
    </row>
    <row r="40" spans="1:49" x14ac:dyDescent="0.3">
      <c r="A40" s="126" t="s">
        <v>736</v>
      </c>
      <c r="B40" s="119">
        <v>1.1000000000000001</v>
      </c>
      <c r="C40" s="120">
        <v>20</v>
      </c>
      <c r="D40" s="120">
        <v>20.9</v>
      </c>
      <c r="E40" s="120">
        <v>2</v>
      </c>
      <c r="F40" s="120">
        <v>20.100000000000001</v>
      </c>
      <c r="G40" s="121">
        <v>22</v>
      </c>
      <c r="H40" s="119">
        <v>12.9</v>
      </c>
      <c r="I40" s="121">
        <v>45</v>
      </c>
      <c r="J40" s="119">
        <v>13.45</v>
      </c>
      <c r="K40" s="120">
        <v>11.96</v>
      </c>
      <c r="L40" s="122" t="s">
        <v>863</v>
      </c>
      <c r="M40" s="123" t="s">
        <v>1368</v>
      </c>
      <c r="N40" s="122" t="s">
        <v>1368</v>
      </c>
      <c r="O40" s="124">
        <v>2.5750000000000002</v>
      </c>
      <c r="P40" s="119">
        <v>87.81</v>
      </c>
      <c r="Q40" s="120">
        <v>36.700000000000003</v>
      </c>
      <c r="R40" s="120">
        <v>146.22999999999999</v>
      </c>
      <c r="S40" s="121">
        <v>84.113</v>
      </c>
      <c r="T40" s="124">
        <v>57.399000000000001</v>
      </c>
      <c r="U40" s="124">
        <v>7.95</v>
      </c>
      <c r="V40" s="119">
        <v>10.45</v>
      </c>
      <c r="W40" s="120">
        <v>4.54</v>
      </c>
      <c r="X40" s="120">
        <v>0.36</v>
      </c>
      <c r="Y40" s="120">
        <v>0.18</v>
      </c>
      <c r="Z40" s="121">
        <v>0.27400000000000002</v>
      </c>
      <c r="AA40" s="119">
        <v>45.02</v>
      </c>
      <c r="AB40" s="121">
        <v>180.90100000000001</v>
      </c>
      <c r="AC40" s="119">
        <v>32.363</v>
      </c>
      <c r="AD40" s="120">
        <v>28.76</v>
      </c>
      <c r="AE40" s="120">
        <v>16.745000000000001</v>
      </c>
      <c r="AF40" s="121">
        <v>2.9</v>
      </c>
      <c r="AG40" s="119">
        <v>5.5842799999999997</v>
      </c>
      <c r="AH40" s="120">
        <v>17.7</v>
      </c>
      <c r="AI40" s="120">
        <v>10.19218</v>
      </c>
      <c r="AJ40" s="120">
        <v>9.4124999999999996</v>
      </c>
      <c r="AK40" s="121">
        <v>9.6999999999999993</v>
      </c>
      <c r="AL40" s="119">
        <v>9.58</v>
      </c>
      <c r="AM40" s="121">
        <v>11.55</v>
      </c>
      <c r="AN40" s="123" t="s">
        <v>1368</v>
      </c>
      <c r="AO40" s="125" t="s">
        <v>1368</v>
      </c>
      <c r="AP40" s="125" t="s">
        <v>1368</v>
      </c>
      <c r="AQ40" s="120">
        <v>19.312999999999999</v>
      </c>
      <c r="AR40" s="125" t="s">
        <v>1368</v>
      </c>
      <c r="AS40" s="120">
        <v>3.3523399999999999</v>
      </c>
      <c r="AT40" s="120">
        <v>7.1303700000000001</v>
      </c>
      <c r="AU40" s="120">
        <v>12.028</v>
      </c>
      <c r="AV40" s="120">
        <v>4.1289999999999996</v>
      </c>
      <c r="AW40" s="121">
        <v>17.359000000000002</v>
      </c>
    </row>
    <row r="41" spans="1:49" x14ac:dyDescent="0.3">
      <c r="A41" s="126" t="s">
        <v>737</v>
      </c>
      <c r="B41" s="119">
        <v>1.1000000000000001</v>
      </c>
      <c r="C41" s="120">
        <v>20</v>
      </c>
      <c r="D41" s="120">
        <v>20.9</v>
      </c>
      <c r="E41" s="120">
        <v>2</v>
      </c>
      <c r="F41" s="120">
        <v>20.100000000000001</v>
      </c>
      <c r="G41" s="121">
        <v>22</v>
      </c>
      <c r="H41" s="119">
        <v>12.9</v>
      </c>
      <c r="I41" s="121">
        <v>45</v>
      </c>
      <c r="J41" s="119">
        <v>13.45</v>
      </c>
      <c r="K41" s="120">
        <v>11.96</v>
      </c>
      <c r="L41" s="122" t="s">
        <v>863</v>
      </c>
      <c r="M41" s="123" t="s">
        <v>1368</v>
      </c>
      <c r="N41" s="122" t="s">
        <v>1368</v>
      </c>
      <c r="O41" s="124">
        <v>2.5750000000000002</v>
      </c>
      <c r="P41" s="119">
        <v>87.81</v>
      </c>
      <c r="Q41" s="120">
        <v>36.700000000000003</v>
      </c>
      <c r="R41" s="120">
        <v>146.22999999999999</v>
      </c>
      <c r="S41" s="121">
        <v>84.113</v>
      </c>
      <c r="T41" s="124">
        <v>57.399000000000001</v>
      </c>
      <c r="U41" s="124">
        <v>7.95</v>
      </c>
      <c r="V41" s="119">
        <v>10.45</v>
      </c>
      <c r="W41" s="120">
        <v>4.54</v>
      </c>
      <c r="X41" s="120">
        <v>0.36</v>
      </c>
      <c r="Y41" s="120">
        <v>0.18</v>
      </c>
      <c r="Z41" s="121">
        <v>0.27400000000000002</v>
      </c>
      <c r="AA41" s="119">
        <v>45.02</v>
      </c>
      <c r="AB41" s="121">
        <v>180.90100000000001</v>
      </c>
      <c r="AC41" s="119">
        <v>32.363</v>
      </c>
      <c r="AD41" s="120">
        <v>28.76</v>
      </c>
      <c r="AE41" s="120">
        <v>16.745000000000001</v>
      </c>
      <c r="AF41" s="121">
        <v>2.9</v>
      </c>
      <c r="AG41" s="119">
        <v>5.5842799999999997</v>
      </c>
      <c r="AH41" s="120">
        <v>17.7</v>
      </c>
      <c r="AI41" s="120">
        <v>10.19218</v>
      </c>
      <c r="AJ41" s="120">
        <v>9.4124999999999996</v>
      </c>
      <c r="AK41" s="121">
        <v>9.6999999999999993</v>
      </c>
      <c r="AL41" s="119">
        <v>9.58</v>
      </c>
      <c r="AM41" s="121">
        <v>11.55</v>
      </c>
      <c r="AN41" s="123" t="s">
        <v>1368</v>
      </c>
      <c r="AO41" s="125" t="s">
        <v>1368</v>
      </c>
      <c r="AP41" s="125" t="s">
        <v>1368</v>
      </c>
      <c r="AQ41" s="120">
        <v>19.312999999999999</v>
      </c>
      <c r="AR41" s="125" t="s">
        <v>1368</v>
      </c>
      <c r="AS41" s="120">
        <v>3.3523399999999999</v>
      </c>
      <c r="AT41" s="120">
        <v>7.1303700000000001</v>
      </c>
      <c r="AU41" s="120">
        <v>12.028</v>
      </c>
      <c r="AV41" s="120">
        <v>4.1289999999999996</v>
      </c>
      <c r="AW41" s="121">
        <v>17.359000000000002</v>
      </c>
    </row>
    <row r="42" spans="1:49" x14ac:dyDescent="0.3">
      <c r="A42" s="126" t="s">
        <v>738</v>
      </c>
      <c r="B42" s="119">
        <v>1.1000000000000001</v>
      </c>
      <c r="C42" s="120">
        <v>20</v>
      </c>
      <c r="D42" s="120">
        <v>20.9</v>
      </c>
      <c r="E42" s="120">
        <v>2</v>
      </c>
      <c r="F42" s="120">
        <v>20</v>
      </c>
      <c r="G42" s="121">
        <v>22</v>
      </c>
      <c r="H42" s="119">
        <v>12.9</v>
      </c>
      <c r="I42" s="121">
        <v>45</v>
      </c>
      <c r="J42" s="119">
        <v>13.5</v>
      </c>
      <c r="K42" s="120">
        <v>11.91</v>
      </c>
      <c r="L42" s="122" t="s">
        <v>863</v>
      </c>
      <c r="M42" s="123" t="s">
        <v>1368</v>
      </c>
      <c r="N42" s="122" t="s">
        <v>1368</v>
      </c>
      <c r="O42" s="124">
        <v>2.5750000000000002</v>
      </c>
      <c r="P42" s="119">
        <v>87.81</v>
      </c>
      <c r="Q42" s="120">
        <v>36.700000000000003</v>
      </c>
      <c r="R42" s="120">
        <v>146.22999999999999</v>
      </c>
      <c r="S42" s="121">
        <v>84.113</v>
      </c>
      <c r="T42" s="124">
        <v>56.374000000000002</v>
      </c>
      <c r="U42" s="124">
        <v>7.86</v>
      </c>
      <c r="V42" s="119">
        <v>10.45</v>
      </c>
      <c r="W42" s="120">
        <v>4.0999999999999996</v>
      </c>
      <c r="X42" s="120">
        <v>0.36</v>
      </c>
      <c r="Y42" s="120">
        <v>0.18</v>
      </c>
      <c r="Z42" s="121">
        <v>0.39100000000000001</v>
      </c>
      <c r="AA42" s="119">
        <v>46.68</v>
      </c>
      <c r="AB42" s="121">
        <v>182.56800000000001</v>
      </c>
      <c r="AC42" s="119">
        <v>32.764000000000003</v>
      </c>
      <c r="AD42" s="120">
        <v>28.277999999999999</v>
      </c>
      <c r="AE42" s="120">
        <v>16.738</v>
      </c>
      <c r="AF42" s="121">
        <v>3.5</v>
      </c>
      <c r="AG42" s="119">
        <v>5.5842799999999997</v>
      </c>
      <c r="AH42" s="120">
        <v>17.7</v>
      </c>
      <c r="AI42" s="120">
        <v>10.20318</v>
      </c>
      <c r="AJ42" s="120">
        <v>9.4124999999999996</v>
      </c>
      <c r="AK42" s="121">
        <v>9.6999999999999993</v>
      </c>
      <c r="AL42" s="119">
        <v>9.8800000000000008</v>
      </c>
      <c r="AM42" s="121">
        <v>11.85</v>
      </c>
      <c r="AN42" s="123" t="s">
        <v>1368</v>
      </c>
      <c r="AO42" s="125" t="s">
        <v>1368</v>
      </c>
      <c r="AP42" s="125" t="s">
        <v>1368</v>
      </c>
      <c r="AQ42" s="120">
        <v>19.312999999999999</v>
      </c>
      <c r="AR42" s="125" t="s">
        <v>1368</v>
      </c>
      <c r="AS42" s="120">
        <v>3.3778600000000001</v>
      </c>
      <c r="AT42" s="120">
        <v>7.1303700000000001</v>
      </c>
      <c r="AU42" s="120">
        <v>12.028</v>
      </c>
      <c r="AV42" s="120">
        <v>4.2519999999999998</v>
      </c>
      <c r="AW42" s="121">
        <v>17.359000000000002</v>
      </c>
    </row>
    <row r="43" spans="1:49" x14ac:dyDescent="0.3">
      <c r="A43" s="126" t="s">
        <v>739</v>
      </c>
      <c r="B43" s="119">
        <v>1.1000000000000001</v>
      </c>
      <c r="C43" s="120">
        <v>20</v>
      </c>
      <c r="D43" s="120">
        <v>20.9</v>
      </c>
      <c r="E43" s="120">
        <v>2</v>
      </c>
      <c r="F43" s="120">
        <v>20</v>
      </c>
      <c r="G43" s="121">
        <v>22</v>
      </c>
      <c r="H43" s="119">
        <v>12.9</v>
      </c>
      <c r="I43" s="121">
        <v>45</v>
      </c>
      <c r="J43" s="119">
        <v>13.5</v>
      </c>
      <c r="K43" s="120">
        <v>11.91</v>
      </c>
      <c r="L43" s="122" t="s">
        <v>863</v>
      </c>
      <c r="M43" s="123" t="s">
        <v>1368</v>
      </c>
      <c r="N43" s="122" t="s">
        <v>1368</v>
      </c>
      <c r="O43" s="124">
        <v>2.5750000000000002</v>
      </c>
      <c r="P43" s="119">
        <v>87.81</v>
      </c>
      <c r="Q43" s="120">
        <v>36.700000000000003</v>
      </c>
      <c r="R43" s="120">
        <v>146.22999999999999</v>
      </c>
      <c r="S43" s="121">
        <v>84.113</v>
      </c>
      <c r="T43" s="124">
        <v>56.374000000000002</v>
      </c>
      <c r="U43" s="124">
        <v>7.86</v>
      </c>
      <c r="V43" s="119">
        <v>10.45</v>
      </c>
      <c r="W43" s="120">
        <v>4.0999999999999996</v>
      </c>
      <c r="X43" s="120">
        <v>0.36</v>
      </c>
      <c r="Y43" s="120">
        <v>0.18</v>
      </c>
      <c r="Z43" s="121">
        <v>0.39100000000000001</v>
      </c>
      <c r="AA43" s="119">
        <v>46.68</v>
      </c>
      <c r="AB43" s="121">
        <v>182.56800000000001</v>
      </c>
      <c r="AC43" s="119">
        <v>32.764000000000003</v>
      </c>
      <c r="AD43" s="120">
        <v>28.277999999999999</v>
      </c>
      <c r="AE43" s="120">
        <v>16.738</v>
      </c>
      <c r="AF43" s="121">
        <v>3.5</v>
      </c>
      <c r="AG43" s="119">
        <v>5.5842799999999997</v>
      </c>
      <c r="AH43" s="120">
        <v>17.7</v>
      </c>
      <c r="AI43" s="120">
        <v>10.20318</v>
      </c>
      <c r="AJ43" s="120">
        <v>9.4124999999999996</v>
      </c>
      <c r="AK43" s="121">
        <v>9.6999999999999993</v>
      </c>
      <c r="AL43" s="119">
        <v>9.8800000000000008</v>
      </c>
      <c r="AM43" s="121">
        <v>11.85</v>
      </c>
      <c r="AN43" s="123" t="s">
        <v>1368</v>
      </c>
      <c r="AO43" s="125" t="s">
        <v>1368</v>
      </c>
      <c r="AP43" s="125" t="s">
        <v>1368</v>
      </c>
      <c r="AQ43" s="120">
        <v>19.312999999999999</v>
      </c>
      <c r="AR43" s="125" t="s">
        <v>1368</v>
      </c>
      <c r="AS43" s="120">
        <v>3.3778600000000001</v>
      </c>
      <c r="AT43" s="120">
        <v>7.1303700000000001</v>
      </c>
      <c r="AU43" s="120">
        <v>12.028</v>
      </c>
      <c r="AV43" s="120">
        <v>4.2519999999999998</v>
      </c>
      <c r="AW43" s="121">
        <v>17.359000000000002</v>
      </c>
    </row>
    <row r="44" spans="1:49" x14ac:dyDescent="0.3">
      <c r="A44" s="126" t="s">
        <v>740</v>
      </c>
      <c r="B44" s="119">
        <v>1.1000000000000001</v>
      </c>
      <c r="C44" s="120">
        <v>20</v>
      </c>
      <c r="D44" s="120">
        <v>20.9</v>
      </c>
      <c r="E44" s="120">
        <v>2</v>
      </c>
      <c r="F44" s="120">
        <v>20</v>
      </c>
      <c r="G44" s="121">
        <v>22</v>
      </c>
      <c r="H44" s="119">
        <v>12.9</v>
      </c>
      <c r="I44" s="121">
        <v>45</v>
      </c>
      <c r="J44" s="119">
        <v>13.56</v>
      </c>
      <c r="K44" s="120">
        <v>11.86</v>
      </c>
      <c r="L44" s="122" t="s">
        <v>863</v>
      </c>
      <c r="M44" s="123" t="s">
        <v>1368</v>
      </c>
      <c r="N44" s="122" t="s">
        <v>1368</v>
      </c>
      <c r="O44" s="124">
        <v>2.5750000000000002</v>
      </c>
      <c r="P44" s="119">
        <v>87.81</v>
      </c>
      <c r="Q44" s="120">
        <v>36.700000000000003</v>
      </c>
      <c r="R44" s="120">
        <v>147.37</v>
      </c>
      <c r="S44" s="121">
        <v>84.113</v>
      </c>
      <c r="T44" s="124">
        <v>58.122999999999998</v>
      </c>
      <c r="U44" s="124">
        <v>7.91</v>
      </c>
      <c r="V44" s="119">
        <v>10.45</v>
      </c>
      <c r="W44" s="120">
        <v>3.78</v>
      </c>
      <c r="X44" s="120">
        <v>0.37</v>
      </c>
      <c r="Y44" s="120">
        <v>0.18</v>
      </c>
      <c r="Z44" s="121">
        <v>0.38600000000000001</v>
      </c>
      <c r="AA44" s="119">
        <v>50.45</v>
      </c>
      <c r="AB44" s="121">
        <v>185.36500000000001</v>
      </c>
      <c r="AC44" s="119">
        <v>32.284999999999997</v>
      </c>
      <c r="AD44" s="120">
        <v>28.375</v>
      </c>
      <c r="AE44" s="120">
        <v>16.346</v>
      </c>
      <c r="AF44" s="121">
        <v>3</v>
      </c>
      <c r="AG44" s="119">
        <v>5.5842799999999997</v>
      </c>
      <c r="AH44" s="120">
        <v>13.4</v>
      </c>
      <c r="AI44" s="120">
        <v>9.8706700000000005</v>
      </c>
      <c r="AJ44" s="120">
        <v>9.4124999999999996</v>
      </c>
      <c r="AK44" s="121">
        <v>9.6999999999999993</v>
      </c>
      <c r="AL44" s="119">
        <v>9.5500000000000007</v>
      </c>
      <c r="AM44" s="121">
        <v>11.52</v>
      </c>
      <c r="AN44" s="123" t="s">
        <v>1368</v>
      </c>
      <c r="AO44" s="125" t="s">
        <v>1368</v>
      </c>
      <c r="AP44" s="125" t="s">
        <v>1368</v>
      </c>
      <c r="AQ44" s="120">
        <v>19.312999999999999</v>
      </c>
      <c r="AR44" s="125" t="s">
        <v>1368</v>
      </c>
      <c r="AS44" s="120">
        <v>3.3778600000000001</v>
      </c>
      <c r="AT44" s="120">
        <v>7.1303700000000001</v>
      </c>
      <c r="AU44" s="120">
        <v>12.028</v>
      </c>
      <c r="AV44" s="120">
        <v>4.2519999999999998</v>
      </c>
      <c r="AW44" s="121">
        <v>17.359000000000002</v>
      </c>
    </row>
    <row r="45" spans="1:49" x14ac:dyDescent="0.3">
      <c r="A45" s="126" t="s">
        <v>741</v>
      </c>
      <c r="B45" s="119">
        <v>1.1000000000000001</v>
      </c>
      <c r="C45" s="120">
        <v>20</v>
      </c>
      <c r="D45" s="120">
        <v>20.9</v>
      </c>
      <c r="E45" s="120">
        <v>2</v>
      </c>
      <c r="F45" s="120">
        <v>20</v>
      </c>
      <c r="G45" s="121">
        <v>22</v>
      </c>
      <c r="H45" s="119">
        <v>12.9</v>
      </c>
      <c r="I45" s="121">
        <v>45</v>
      </c>
      <c r="J45" s="119">
        <v>13.56</v>
      </c>
      <c r="K45" s="120">
        <v>11.86</v>
      </c>
      <c r="L45" s="122" t="s">
        <v>863</v>
      </c>
      <c r="M45" s="123" t="s">
        <v>1368</v>
      </c>
      <c r="N45" s="122" t="s">
        <v>1368</v>
      </c>
      <c r="O45" s="124">
        <v>2.5750000000000002</v>
      </c>
      <c r="P45" s="119">
        <v>87.81</v>
      </c>
      <c r="Q45" s="120">
        <v>36.700000000000003</v>
      </c>
      <c r="R45" s="120">
        <v>147.37</v>
      </c>
      <c r="S45" s="121">
        <v>84.113</v>
      </c>
      <c r="T45" s="124">
        <v>58.122999999999998</v>
      </c>
      <c r="U45" s="124">
        <v>7.91</v>
      </c>
      <c r="V45" s="119">
        <v>10.45</v>
      </c>
      <c r="W45" s="120">
        <v>3.78</v>
      </c>
      <c r="X45" s="120">
        <v>0.37</v>
      </c>
      <c r="Y45" s="120">
        <v>0.18</v>
      </c>
      <c r="Z45" s="121">
        <v>0.38600000000000001</v>
      </c>
      <c r="AA45" s="119">
        <v>50.45</v>
      </c>
      <c r="AB45" s="121">
        <v>185.36500000000001</v>
      </c>
      <c r="AC45" s="119">
        <v>32.284999999999997</v>
      </c>
      <c r="AD45" s="120">
        <v>28.375</v>
      </c>
      <c r="AE45" s="120">
        <v>16.346</v>
      </c>
      <c r="AF45" s="121">
        <v>3</v>
      </c>
      <c r="AG45" s="119">
        <v>5.5842799999999997</v>
      </c>
      <c r="AH45" s="120">
        <v>13.4</v>
      </c>
      <c r="AI45" s="120">
        <v>9.8706700000000005</v>
      </c>
      <c r="AJ45" s="120">
        <v>9.4124999999999996</v>
      </c>
      <c r="AK45" s="121">
        <v>9.6999999999999993</v>
      </c>
      <c r="AL45" s="119">
        <v>9.5500000000000007</v>
      </c>
      <c r="AM45" s="121">
        <v>11.52</v>
      </c>
      <c r="AN45" s="123" t="s">
        <v>1368</v>
      </c>
      <c r="AO45" s="125" t="s">
        <v>1368</v>
      </c>
      <c r="AP45" s="125" t="s">
        <v>1368</v>
      </c>
      <c r="AQ45" s="120">
        <v>19.312999999999999</v>
      </c>
      <c r="AR45" s="125" t="s">
        <v>1368</v>
      </c>
      <c r="AS45" s="120">
        <v>3.3778600000000001</v>
      </c>
      <c r="AT45" s="120">
        <v>7.1303700000000001</v>
      </c>
      <c r="AU45" s="120">
        <v>12.028</v>
      </c>
      <c r="AV45" s="120">
        <v>4.2519999999999998</v>
      </c>
      <c r="AW45" s="121">
        <v>17.359000000000002</v>
      </c>
    </row>
    <row r="46" spans="1:49" x14ac:dyDescent="0.3">
      <c r="A46" s="126" t="s">
        <v>742</v>
      </c>
      <c r="B46" s="119">
        <v>1.1000000000000001</v>
      </c>
      <c r="C46" s="120">
        <v>20</v>
      </c>
      <c r="D46" s="120">
        <v>20.9</v>
      </c>
      <c r="E46" s="120">
        <v>2</v>
      </c>
      <c r="F46" s="120">
        <v>20</v>
      </c>
      <c r="G46" s="121">
        <v>22</v>
      </c>
      <c r="H46" s="119">
        <v>12.9</v>
      </c>
      <c r="I46" s="121">
        <v>45</v>
      </c>
      <c r="J46" s="119">
        <v>13.97</v>
      </c>
      <c r="K46" s="120">
        <v>11.88</v>
      </c>
      <c r="L46" s="122" t="s">
        <v>863</v>
      </c>
      <c r="M46" s="123" t="s">
        <v>1368</v>
      </c>
      <c r="N46" s="122" t="s">
        <v>1368</v>
      </c>
      <c r="O46" s="124">
        <v>2.5750000000000002</v>
      </c>
      <c r="P46" s="119">
        <v>87.81</v>
      </c>
      <c r="Q46" s="120">
        <v>36.700000000000003</v>
      </c>
      <c r="R46" s="120">
        <v>148.52000000000001</v>
      </c>
      <c r="S46" s="121">
        <v>84.113</v>
      </c>
      <c r="T46" s="124">
        <v>59.783999999999999</v>
      </c>
      <c r="U46" s="124">
        <v>7.97</v>
      </c>
      <c r="V46" s="119">
        <v>10.45</v>
      </c>
      <c r="W46" s="120">
        <v>3.63</v>
      </c>
      <c r="X46" s="120">
        <v>0.37</v>
      </c>
      <c r="Y46" s="120">
        <v>0.18</v>
      </c>
      <c r="Z46" s="121">
        <v>0.38600000000000001</v>
      </c>
      <c r="AA46" s="119">
        <v>40.950000000000003</v>
      </c>
      <c r="AB46" s="121">
        <v>175.86199999999999</v>
      </c>
      <c r="AC46" s="119">
        <v>35.131</v>
      </c>
      <c r="AD46" s="120">
        <v>28.172999999999998</v>
      </c>
      <c r="AE46" s="120">
        <v>15.791</v>
      </c>
      <c r="AF46" s="121">
        <v>1.5</v>
      </c>
      <c r="AG46" s="119">
        <v>5.5842799999999997</v>
      </c>
      <c r="AH46" s="120">
        <v>13.2</v>
      </c>
      <c r="AI46" s="120">
        <v>10.17637</v>
      </c>
      <c r="AJ46" s="120">
        <v>9.4124999999999996</v>
      </c>
      <c r="AK46" s="121">
        <v>9.6999999999999993</v>
      </c>
      <c r="AL46" s="119">
        <v>10.050000000000001</v>
      </c>
      <c r="AM46" s="121">
        <v>12.02</v>
      </c>
      <c r="AN46" s="123" t="s">
        <v>1368</v>
      </c>
      <c r="AO46" s="125" t="s">
        <v>1368</v>
      </c>
      <c r="AP46" s="125" t="s">
        <v>1368</v>
      </c>
      <c r="AQ46" s="120">
        <v>19.312999999999999</v>
      </c>
      <c r="AR46" s="125" t="s">
        <v>1368</v>
      </c>
      <c r="AS46" s="120">
        <v>3.4050400000000001</v>
      </c>
      <c r="AT46" s="120">
        <v>7.1303700000000001</v>
      </c>
      <c r="AU46" s="120">
        <v>12.028</v>
      </c>
      <c r="AV46" s="120">
        <v>4.383</v>
      </c>
      <c r="AW46" s="121">
        <v>17.359000000000002</v>
      </c>
    </row>
    <row r="47" spans="1:49" x14ac:dyDescent="0.3">
      <c r="A47" s="126" t="s">
        <v>743</v>
      </c>
      <c r="B47" s="119">
        <v>1.1000000000000001</v>
      </c>
      <c r="C47" s="120">
        <v>20</v>
      </c>
      <c r="D47" s="120">
        <v>20.9</v>
      </c>
      <c r="E47" s="120">
        <v>2</v>
      </c>
      <c r="F47" s="120">
        <v>20</v>
      </c>
      <c r="G47" s="121">
        <v>22</v>
      </c>
      <c r="H47" s="119">
        <v>12.9</v>
      </c>
      <c r="I47" s="121">
        <v>45</v>
      </c>
      <c r="J47" s="119">
        <v>13.97</v>
      </c>
      <c r="K47" s="120">
        <v>11.88</v>
      </c>
      <c r="L47" s="122" t="s">
        <v>863</v>
      </c>
      <c r="M47" s="123" t="s">
        <v>1368</v>
      </c>
      <c r="N47" s="122" t="s">
        <v>1368</v>
      </c>
      <c r="O47" s="124">
        <v>2.5750000000000002</v>
      </c>
      <c r="P47" s="119">
        <v>87.81</v>
      </c>
      <c r="Q47" s="120">
        <v>36.700000000000003</v>
      </c>
      <c r="R47" s="120">
        <v>148.52000000000001</v>
      </c>
      <c r="S47" s="121">
        <v>84.113</v>
      </c>
      <c r="T47" s="124">
        <v>59.783999999999999</v>
      </c>
      <c r="U47" s="124">
        <v>7.97</v>
      </c>
      <c r="V47" s="119">
        <v>10.45</v>
      </c>
      <c r="W47" s="120">
        <v>3.63</v>
      </c>
      <c r="X47" s="120">
        <v>0.37</v>
      </c>
      <c r="Y47" s="120">
        <v>0.18</v>
      </c>
      <c r="Z47" s="121">
        <v>0.38600000000000001</v>
      </c>
      <c r="AA47" s="119">
        <v>40.950000000000003</v>
      </c>
      <c r="AB47" s="121">
        <v>175.86199999999999</v>
      </c>
      <c r="AC47" s="119">
        <v>35.131</v>
      </c>
      <c r="AD47" s="120">
        <v>28.172999999999998</v>
      </c>
      <c r="AE47" s="120">
        <v>15.791</v>
      </c>
      <c r="AF47" s="121">
        <v>1.5</v>
      </c>
      <c r="AG47" s="119">
        <v>5.5842799999999997</v>
      </c>
      <c r="AH47" s="120">
        <v>13.2</v>
      </c>
      <c r="AI47" s="120">
        <v>10.17637</v>
      </c>
      <c r="AJ47" s="120">
        <v>9.4124999999999996</v>
      </c>
      <c r="AK47" s="121">
        <v>9.6999999999999993</v>
      </c>
      <c r="AL47" s="119">
        <v>10.050000000000001</v>
      </c>
      <c r="AM47" s="121">
        <v>12.02</v>
      </c>
      <c r="AN47" s="123" t="s">
        <v>1368</v>
      </c>
      <c r="AO47" s="125" t="s">
        <v>1368</v>
      </c>
      <c r="AP47" s="125" t="s">
        <v>1368</v>
      </c>
      <c r="AQ47" s="120">
        <v>19.312999999999999</v>
      </c>
      <c r="AR47" s="125" t="s">
        <v>1368</v>
      </c>
      <c r="AS47" s="120">
        <v>3.4050400000000001</v>
      </c>
      <c r="AT47" s="120">
        <v>7.1303700000000001</v>
      </c>
      <c r="AU47" s="120">
        <v>12.028</v>
      </c>
      <c r="AV47" s="120">
        <v>4.383</v>
      </c>
      <c r="AW47" s="121">
        <v>17.359000000000002</v>
      </c>
    </row>
    <row r="48" spans="1:49" x14ac:dyDescent="0.3">
      <c r="A48" s="126" t="s">
        <v>744</v>
      </c>
      <c r="B48" s="119">
        <v>1.1000000000000001</v>
      </c>
      <c r="C48" s="120">
        <v>20</v>
      </c>
      <c r="D48" s="120">
        <v>20.9</v>
      </c>
      <c r="E48" s="120">
        <v>2</v>
      </c>
      <c r="F48" s="120">
        <v>20</v>
      </c>
      <c r="G48" s="121">
        <v>22</v>
      </c>
      <c r="H48" s="119">
        <v>12.9</v>
      </c>
      <c r="I48" s="121">
        <v>45</v>
      </c>
      <c r="J48" s="119">
        <v>14.95</v>
      </c>
      <c r="K48" s="120">
        <v>11.96</v>
      </c>
      <c r="L48" s="122" t="s">
        <v>863</v>
      </c>
      <c r="M48" s="119">
        <v>1.07</v>
      </c>
      <c r="N48" s="121">
        <v>49.63</v>
      </c>
      <c r="O48" s="124">
        <v>2.5750000000000002</v>
      </c>
      <c r="P48" s="119">
        <v>87.81</v>
      </c>
      <c r="Q48" s="120">
        <v>36.700000000000003</v>
      </c>
      <c r="R48" s="120">
        <v>148.52000000000001</v>
      </c>
      <c r="S48" s="121">
        <v>84.113</v>
      </c>
      <c r="T48" s="124">
        <v>58.761000000000003</v>
      </c>
      <c r="U48" s="124">
        <v>7.98</v>
      </c>
      <c r="V48" s="119">
        <v>10.45</v>
      </c>
      <c r="W48" s="120">
        <v>3.88</v>
      </c>
      <c r="X48" s="120">
        <v>0.35</v>
      </c>
      <c r="Y48" s="120">
        <v>0.18</v>
      </c>
      <c r="Z48" s="121">
        <v>0.41099999999999998</v>
      </c>
      <c r="AA48" s="119">
        <v>36.49</v>
      </c>
      <c r="AB48" s="121">
        <v>171.40100000000001</v>
      </c>
      <c r="AC48" s="119">
        <v>33.610999999999997</v>
      </c>
      <c r="AD48" s="120">
        <v>28.091999999999999</v>
      </c>
      <c r="AE48" s="120">
        <v>15.815</v>
      </c>
      <c r="AF48" s="121">
        <v>1.9</v>
      </c>
      <c r="AG48" s="119">
        <v>5.5842799999999997</v>
      </c>
      <c r="AH48" s="120">
        <v>13.2</v>
      </c>
      <c r="AI48" s="120">
        <v>9.95045</v>
      </c>
      <c r="AJ48" s="120">
        <v>9.4124999999999996</v>
      </c>
      <c r="AK48" s="121">
        <v>9.6999999999999993</v>
      </c>
      <c r="AL48" s="119">
        <v>10.09</v>
      </c>
      <c r="AM48" s="121">
        <v>12.06</v>
      </c>
      <c r="AN48" s="123" t="s">
        <v>1368</v>
      </c>
      <c r="AO48" s="125" t="s">
        <v>1368</v>
      </c>
      <c r="AP48" s="125" t="s">
        <v>1368</v>
      </c>
      <c r="AQ48" s="120">
        <v>19.312999999999999</v>
      </c>
      <c r="AR48" s="125" t="s">
        <v>1368</v>
      </c>
      <c r="AS48" s="120">
        <v>3.40421</v>
      </c>
      <c r="AT48" s="120">
        <v>7.1303700000000001</v>
      </c>
      <c r="AU48" s="120">
        <v>12.028</v>
      </c>
      <c r="AV48" s="120">
        <v>4.3789999999999996</v>
      </c>
      <c r="AW48" s="121">
        <v>17.359000000000002</v>
      </c>
    </row>
    <row r="49" spans="1:49" x14ac:dyDescent="0.3">
      <c r="A49" s="126" t="s">
        <v>745</v>
      </c>
      <c r="B49" s="119">
        <v>1.1000000000000001</v>
      </c>
      <c r="C49" s="120">
        <v>20</v>
      </c>
      <c r="D49" s="120">
        <v>20.9</v>
      </c>
      <c r="E49" s="120">
        <v>2</v>
      </c>
      <c r="F49" s="120">
        <v>20</v>
      </c>
      <c r="G49" s="121">
        <v>22</v>
      </c>
      <c r="H49" s="119">
        <v>12.9</v>
      </c>
      <c r="I49" s="121">
        <v>45</v>
      </c>
      <c r="J49" s="119">
        <v>14.95</v>
      </c>
      <c r="K49" s="120">
        <v>11.96</v>
      </c>
      <c r="L49" s="122" t="s">
        <v>863</v>
      </c>
      <c r="M49" s="119">
        <v>1.07</v>
      </c>
      <c r="N49" s="121">
        <v>49.63</v>
      </c>
      <c r="O49" s="124">
        <v>2.5750000000000002</v>
      </c>
      <c r="P49" s="119">
        <v>87.81</v>
      </c>
      <c r="Q49" s="120">
        <v>36.700000000000003</v>
      </c>
      <c r="R49" s="120">
        <v>148.52000000000001</v>
      </c>
      <c r="S49" s="121">
        <v>84.113</v>
      </c>
      <c r="T49" s="124">
        <v>58.761000000000003</v>
      </c>
      <c r="U49" s="124">
        <v>7.98</v>
      </c>
      <c r="V49" s="119">
        <v>10.45</v>
      </c>
      <c r="W49" s="120">
        <v>3.88</v>
      </c>
      <c r="X49" s="120">
        <v>0.35</v>
      </c>
      <c r="Y49" s="120">
        <v>0.18</v>
      </c>
      <c r="Z49" s="121">
        <v>0.41099999999999998</v>
      </c>
      <c r="AA49" s="119">
        <v>36.49</v>
      </c>
      <c r="AB49" s="121">
        <v>171.40100000000001</v>
      </c>
      <c r="AC49" s="119">
        <v>33.610999999999997</v>
      </c>
      <c r="AD49" s="120">
        <v>28.091999999999999</v>
      </c>
      <c r="AE49" s="120">
        <v>15.815</v>
      </c>
      <c r="AF49" s="121">
        <v>1.9</v>
      </c>
      <c r="AG49" s="119">
        <v>5.5842799999999997</v>
      </c>
      <c r="AH49" s="120">
        <v>13.2</v>
      </c>
      <c r="AI49" s="120">
        <v>9.95045</v>
      </c>
      <c r="AJ49" s="120">
        <v>9.4124999999999996</v>
      </c>
      <c r="AK49" s="121">
        <v>9.6999999999999993</v>
      </c>
      <c r="AL49" s="119">
        <v>10.09</v>
      </c>
      <c r="AM49" s="121">
        <v>12.06</v>
      </c>
      <c r="AN49" s="123" t="s">
        <v>1368</v>
      </c>
      <c r="AO49" s="125" t="s">
        <v>1368</v>
      </c>
      <c r="AP49" s="125" t="s">
        <v>1368</v>
      </c>
      <c r="AQ49" s="120">
        <v>19.312999999999999</v>
      </c>
      <c r="AR49" s="125" t="s">
        <v>1368</v>
      </c>
      <c r="AS49" s="120">
        <v>3.40421</v>
      </c>
      <c r="AT49" s="120">
        <v>7.1303700000000001</v>
      </c>
      <c r="AU49" s="120">
        <v>12.028</v>
      </c>
      <c r="AV49" s="120">
        <v>4.3789999999999996</v>
      </c>
      <c r="AW49" s="121">
        <v>17.359000000000002</v>
      </c>
    </row>
    <row r="50" spans="1:49" x14ac:dyDescent="0.3">
      <c r="A50" s="126" t="s">
        <v>746</v>
      </c>
      <c r="B50" s="119">
        <v>1.1000000000000001</v>
      </c>
      <c r="C50" s="120">
        <v>20</v>
      </c>
      <c r="D50" s="120">
        <v>20.9</v>
      </c>
      <c r="E50" s="120">
        <v>2</v>
      </c>
      <c r="F50" s="120">
        <v>20.100000000000001</v>
      </c>
      <c r="G50" s="121">
        <v>22</v>
      </c>
      <c r="H50" s="119">
        <v>12.9</v>
      </c>
      <c r="I50" s="121">
        <v>45</v>
      </c>
      <c r="J50" s="119">
        <v>15.06</v>
      </c>
      <c r="K50" s="120">
        <v>11.95</v>
      </c>
      <c r="L50" s="122" t="s">
        <v>863</v>
      </c>
      <c r="M50" s="123" t="s">
        <v>1368</v>
      </c>
      <c r="N50" s="122" t="s">
        <v>1368</v>
      </c>
      <c r="O50" s="124">
        <v>2.5750000000000002</v>
      </c>
      <c r="P50" s="119">
        <v>87.81</v>
      </c>
      <c r="Q50" s="120">
        <v>36.700000000000003</v>
      </c>
      <c r="R50" s="120">
        <v>148.52000000000001</v>
      </c>
      <c r="S50" s="121">
        <v>84.113</v>
      </c>
      <c r="T50" s="124">
        <v>58.906999999999996</v>
      </c>
      <c r="U50" s="124">
        <v>7.97</v>
      </c>
      <c r="V50" s="119">
        <v>10.45</v>
      </c>
      <c r="W50" s="120">
        <v>3.69</v>
      </c>
      <c r="X50" s="120">
        <v>0.35</v>
      </c>
      <c r="Y50" s="120">
        <v>0.18</v>
      </c>
      <c r="Z50" s="121">
        <v>0.443</v>
      </c>
      <c r="AA50" s="119">
        <v>47.24</v>
      </c>
      <c r="AB50" s="121">
        <v>182.15100000000001</v>
      </c>
      <c r="AC50" s="119">
        <v>33.770000000000003</v>
      </c>
      <c r="AD50" s="120">
        <v>27.391999999999999</v>
      </c>
      <c r="AE50" s="120">
        <v>16.013999999999999</v>
      </c>
      <c r="AF50" s="121">
        <v>1.9</v>
      </c>
      <c r="AG50" s="119">
        <v>5.5842799999999997</v>
      </c>
      <c r="AH50" s="120">
        <v>13.2</v>
      </c>
      <c r="AI50" s="120">
        <v>10.31711</v>
      </c>
      <c r="AJ50" s="120">
        <v>9.4124999999999996</v>
      </c>
      <c r="AK50" s="121">
        <v>9.6999999999999993</v>
      </c>
      <c r="AL50" s="119">
        <v>10.17</v>
      </c>
      <c r="AM50" s="121">
        <v>12.14</v>
      </c>
      <c r="AN50" s="123" t="s">
        <v>1368</v>
      </c>
      <c r="AO50" s="125" t="s">
        <v>1368</v>
      </c>
      <c r="AP50" s="125" t="s">
        <v>1368</v>
      </c>
      <c r="AQ50" s="120">
        <v>19.312999999999999</v>
      </c>
      <c r="AR50" s="125" t="s">
        <v>1368</v>
      </c>
      <c r="AS50" s="120">
        <v>3.43845</v>
      </c>
      <c r="AT50" s="120">
        <v>7.1303700000000001</v>
      </c>
      <c r="AU50" s="120">
        <v>12.028</v>
      </c>
      <c r="AV50" s="120">
        <v>4.5439999999999996</v>
      </c>
      <c r="AW50" s="121">
        <v>17.359000000000002</v>
      </c>
    </row>
    <row r="51" spans="1:49" x14ac:dyDescent="0.3">
      <c r="A51" s="126" t="s">
        <v>747</v>
      </c>
      <c r="B51" s="119">
        <v>1.1000000000000001</v>
      </c>
      <c r="C51" s="120">
        <v>20</v>
      </c>
      <c r="D51" s="120">
        <v>20.9</v>
      </c>
      <c r="E51" s="120">
        <v>2</v>
      </c>
      <c r="F51" s="120">
        <v>20.100000000000001</v>
      </c>
      <c r="G51" s="121">
        <v>22</v>
      </c>
      <c r="H51" s="119">
        <v>12.9</v>
      </c>
      <c r="I51" s="121">
        <v>45</v>
      </c>
      <c r="J51" s="119">
        <v>15.06</v>
      </c>
      <c r="K51" s="120">
        <v>11.95</v>
      </c>
      <c r="L51" s="122" t="s">
        <v>863</v>
      </c>
      <c r="M51" s="123" t="s">
        <v>1368</v>
      </c>
      <c r="N51" s="122" t="s">
        <v>1368</v>
      </c>
      <c r="O51" s="124">
        <v>2.5750000000000002</v>
      </c>
      <c r="P51" s="119">
        <v>87.81</v>
      </c>
      <c r="Q51" s="120">
        <v>36.700000000000003</v>
      </c>
      <c r="R51" s="120">
        <v>148.52000000000001</v>
      </c>
      <c r="S51" s="121">
        <v>84.113</v>
      </c>
      <c r="T51" s="124">
        <v>58.906999999999996</v>
      </c>
      <c r="U51" s="124">
        <v>7.97</v>
      </c>
      <c r="V51" s="119">
        <v>10.45</v>
      </c>
      <c r="W51" s="120">
        <v>3.69</v>
      </c>
      <c r="X51" s="120">
        <v>0.35</v>
      </c>
      <c r="Y51" s="120">
        <v>0.18</v>
      </c>
      <c r="Z51" s="121">
        <v>0.443</v>
      </c>
      <c r="AA51" s="119">
        <v>47.24</v>
      </c>
      <c r="AB51" s="121">
        <v>182.15100000000001</v>
      </c>
      <c r="AC51" s="119">
        <v>33.770000000000003</v>
      </c>
      <c r="AD51" s="120">
        <v>27.391999999999999</v>
      </c>
      <c r="AE51" s="120">
        <v>16.013999999999999</v>
      </c>
      <c r="AF51" s="121">
        <v>1.9</v>
      </c>
      <c r="AG51" s="119">
        <v>5.5842799999999997</v>
      </c>
      <c r="AH51" s="120">
        <v>13.2</v>
      </c>
      <c r="AI51" s="120">
        <v>10.31711</v>
      </c>
      <c r="AJ51" s="120">
        <v>9.4124999999999996</v>
      </c>
      <c r="AK51" s="121">
        <v>9.6999999999999993</v>
      </c>
      <c r="AL51" s="119">
        <v>10.17</v>
      </c>
      <c r="AM51" s="121">
        <v>12.14</v>
      </c>
      <c r="AN51" s="123" t="s">
        <v>1368</v>
      </c>
      <c r="AO51" s="125" t="s">
        <v>1368</v>
      </c>
      <c r="AP51" s="125" t="s">
        <v>1368</v>
      </c>
      <c r="AQ51" s="120">
        <v>19.312999999999999</v>
      </c>
      <c r="AR51" s="125" t="s">
        <v>1368</v>
      </c>
      <c r="AS51" s="120">
        <v>3.43845</v>
      </c>
      <c r="AT51" s="120">
        <v>7.1303700000000001</v>
      </c>
      <c r="AU51" s="120">
        <v>12.028</v>
      </c>
      <c r="AV51" s="120">
        <v>4.5439999999999996</v>
      </c>
      <c r="AW51" s="121">
        <v>17.359000000000002</v>
      </c>
    </row>
    <row r="52" spans="1:49" x14ac:dyDescent="0.3">
      <c r="A52" s="126" t="s">
        <v>748</v>
      </c>
      <c r="B52" s="119">
        <v>1.1000000000000001</v>
      </c>
      <c r="C52" s="120">
        <v>20</v>
      </c>
      <c r="D52" s="120">
        <v>20.9</v>
      </c>
      <c r="E52" s="120">
        <v>2</v>
      </c>
      <c r="F52" s="120">
        <v>20.100000000000001</v>
      </c>
      <c r="G52" s="121">
        <v>22</v>
      </c>
      <c r="H52" s="119">
        <v>12.9</v>
      </c>
      <c r="I52" s="121">
        <v>45</v>
      </c>
      <c r="J52" s="119">
        <v>15.07</v>
      </c>
      <c r="K52" s="120">
        <v>12.05</v>
      </c>
      <c r="L52" s="122" t="s">
        <v>863</v>
      </c>
      <c r="M52" s="123" t="s">
        <v>1368</v>
      </c>
      <c r="N52" s="122" t="s">
        <v>1368</v>
      </c>
      <c r="O52" s="124">
        <v>2.5750000000000002</v>
      </c>
      <c r="P52" s="119">
        <v>87.81</v>
      </c>
      <c r="Q52" s="120">
        <v>36.700000000000003</v>
      </c>
      <c r="R52" s="120">
        <v>148.52000000000001</v>
      </c>
      <c r="S52" s="121">
        <v>84.113</v>
      </c>
      <c r="T52" s="124">
        <v>58.820999999999998</v>
      </c>
      <c r="U52" s="124">
        <v>7.97</v>
      </c>
      <c r="V52" s="119">
        <v>10.45</v>
      </c>
      <c r="W52" s="120">
        <v>4.16</v>
      </c>
      <c r="X52" s="120">
        <v>0.35</v>
      </c>
      <c r="Y52" s="120">
        <v>0.21</v>
      </c>
      <c r="Z52" s="121">
        <v>0.40899999999999997</v>
      </c>
      <c r="AA52" s="119">
        <v>49.12</v>
      </c>
      <c r="AB52" s="121">
        <v>184.03399999999999</v>
      </c>
      <c r="AC52" s="119">
        <v>32.69</v>
      </c>
      <c r="AD52" s="120">
        <v>28.736000000000001</v>
      </c>
      <c r="AE52" s="120">
        <v>15.340999999999999</v>
      </c>
      <c r="AF52" s="121">
        <v>1.4</v>
      </c>
      <c r="AG52" s="119">
        <v>5.5842799999999997</v>
      </c>
      <c r="AH52" s="120">
        <v>13.4</v>
      </c>
      <c r="AI52" s="120">
        <v>10.13752</v>
      </c>
      <c r="AJ52" s="120">
        <v>9.4124999999999996</v>
      </c>
      <c r="AK52" s="121">
        <v>9.6999999999999993</v>
      </c>
      <c r="AL52" s="119">
        <v>10.15</v>
      </c>
      <c r="AM52" s="121">
        <v>12.12</v>
      </c>
      <c r="AN52" s="123" t="s">
        <v>1368</v>
      </c>
      <c r="AO52" s="125" t="s">
        <v>1368</v>
      </c>
      <c r="AP52" s="125" t="s">
        <v>1368</v>
      </c>
      <c r="AQ52" s="120">
        <v>19.312999999999999</v>
      </c>
      <c r="AR52" s="125" t="s">
        <v>1368</v>
      </c>
      <c r="AS52" s="120">
        <v>3.43845</v>
      </c>
      <c r="AT52" s="120">
        <v>7.1303700000000001</v>
      </c>
      <c r="AU52" s="120">
        <v>12.028</v>
      </c>
      <c r="AV52" s="120">
        <v>4.5439999999999996</v>
      </c>
      <c r="AW52" s="121">
        <v>17.359000000000002</v>
      </c>
    </row>
    <row r="53" spans="1:49" x14ac:dyDescent="0.3">
      <c r="A53" s="126" t="s">
        <v>749</v>
      </c>
      <c r="B53" s="119">
        <v>1.1000000000000001</v>
      </c>
      <c r="C53" s="120">
        <v>20</v>
      </c>
      <c r="D53" s="120">
        <v>20.9</v>
      </c>
      <c r="E53" s="120">
        <v>2</v>
      </c>
      <c r="F53" s="120">
        <v>20.100000000000001</v>
      </c>
      <c r="G53" s="121">
        <v>22</v>
      </c>
      <c r="H53" s="119">
        <v>12.9</v>
      </c>
      <c r="I53" s="121">
        <v>45</v>
      </c>
      <c r="J53" s="119">
        <v>15.07</v>
      </c>
      <c r="K53" s="120">
        <v>12.05</v>
      </c>
      <c r="L53" s="122" t="s">
        <v>863</v>
      </c>
      <c r="M53" s="123" t="s">
        <v>1368</v>
      </c>
      <c r="N53" s="122" t="s">
        <v>1368</v>
      </c>
      <c r="O53" s="124">
        <v>2.5750000000000002</v>
      </c>
      <c r="P53" s="119">
        <v>87.81</v>
      </c>
      <c r="Q53" s="120">
        <v>36.700000000000003</v>
      </c>
      <c r="R53" s="120">
        <v>148.52000000000001</v>
      </c>
      <c r="S53" s="121">
        <v>84.113</v>
      </c>
      <c r="T53" s="124">
        <v>58.820999999999998</v>
      </c>
      <c r="U53" s="124">
        <v>7.97</v>
      </c>
      <c r="V53" s="119">
        <v>10.45</v>
      </c>
      <c r="W53" s="120">
        <v>4.16</v>
      </c>
      <c r="X53" s="120">
        <v>0.35</v>
      </c>
      <c r="Y53" s="120">
        <v>0.21</v>
      </c>
      <c r="Z53" s="121">
        <v>0.40899999999999997</v>
      </c>
      <c r="AA53" s="119">
        <v>49.12</v>
      </c>
      <c r="AB53" s="121">
        <v>184.03399999999999</v>
      </c>
      <c r="AC53" s="119">
        <v>32.69</v>
      </c>
      <c r="AD53" s="120">
        <v>28.736000000000001</v>
      </c>
      <c r="AE53" s="120">
        <v>15.340999999999999</v>
      </c>
      <c r="AF53" s="121">
        <v>1.4</v>
      </c>
      <c r="AG53" s="119">
        <v>5.5842799999999997</v>
      </c>
      <c r="AH53" s="120">
        <v>13.4</v>
      </c>
      <c r="AI53" s="120">
        <v>10.13752</v>
      </c>
      <c r="AJ53" s="120">
        <v>9.4124999999999996</v>
      </c>
      <c r="AK53" s="121">
        <v>9.6999999999999993</v>
      </c>
      <c r="AL53" s="119">
        <v>10.15</v>
      </c>
      <c r="AM53" s="121">
        <v>12.12</v>
      </c>
      <c r="AN53" s="123" t="s">
        <v>1368</v>
      </c>
      <c r="AO53" s="125" t="s">
        <v>1368</v>
      </c>
      <c r="AP53" s="125" t="s">
        <v>1368</v>
      </c>
      <c r="AQ53" s="120">
        <v>19.312999999999999</v>
      </c>
      <c r="AR53" s="125" t="s">
        <v>1368</v>
      </c>
      <c r="AS53" s="120">
        <v>3.43845</v>
      </c>
      <c r="AT53" s="120">
        <v>7.1303700000000001</v>
      </c>
      <c r="AU53" s="120">
        <v>12.028</v>
      </c>
      <c r="AV53" s="120">
        <v>4.5439999999999996</v>
      </c>
      <c r="AW53" s="121">
        <v>17.359000000000002</v>
      </c>
    </row>
    <row r="54" spans="1:49" x14ac:dyDescent="0.3">
      <c r="A54" s="126" t="s">
        <v>750</v>
      </c>
      <c r="B54" s="119">
        <v>1.1000000000000001</v>
      </c>
      <c r="C54" s="120">
        <v>20</v>
      </c>
      <c r="D54" s="120">
        <v>20.9</v>
      </c>
      <c r="E54" s="120">
        <v>2</v>
      </c>
      <c r="F54" s="120">
        <v>20.100000000000001</v>
      </c>
      <c r="G54" s="121">
        <v>22</v>
      </c>
      <c r="H54" s="119">
        <v>13.4</v>
      </c>
      <c r="I54" s="121">
        <v>45</v>
      </c>
      <c r="J54" s="119">
        <v>15.07</v>
      </c>
      <c r="K54" s="120">
        <v>11.93</v>
      </c>
      <c r="L54" s="122" t="s">
        <v>863</v>
      </c>
      <c r="M54" s="123" t="s">
        <v>1368</v>
      </c>
      <c r="N54" s="122" t="s">
        <v>1368</v>
      </c>
      <c r="O54" s="124">
        <v>2.5750000000000002</v>
      </c>
      <c r="P54" s="119">
        <v>87.81</v>
      </c>
      <c r="Q54" s="120">
        <v>36.700000000000003</v>
      </c>
      <c r="R54" s="120">
        <v>147.37</v>
      </c>
      <c r="S54" s="121">
        <v>84.113</v>
      </c>
      <c r="T54" s="124">
        <v>58.725999999999999</v>
      </c>
      <c r="U54" s="124">
        <v>7.98</v>
      </c>
      <c r="V54" s="119">
        <v>10.45</v>
      </c>
      <c r="W54" s="120">
        <v>4.41</v>
      </c>
      <c r="X54" s="120">
        <v>0.35</v>
      </c>
      <c r="Y54" s="120">
        <v>0.21</v>
      </c>
      <c r="Z54" s="121">
        <v>0.48599999999999999</v>
      </c>
      <c r="AA54" s="119">
        <v>45.61</v>
      </c>
      <c r="AB54" s="121">
        <v>180.52500000000001</v>
      </c>
      <c r="AC54" s="119">
        <v>35.36</v>
      </c>
      <c r="AD54" s="120">
        <v>28.783999999999999</v>
      </c>
      <c r="AE54" s="120">
        <v>15.224</v>
      </c>
      <c r="AF54" s="121">
        <v>2.6</v>
      </c>
      <c r="AG54" s="119">
        <v>5.5842799999999997</v>
      </c>
      <c r="AH54" s="120">
        <v>18.5</v>
      </c>
      <c r="AI54" s="120">
        <v>10.10915</v>
      </c>
      <c r="AJ54" s="120">
        <v>9.4124999999999996</v>
      </c>
      <c r="AK54" s="121">
        <v>9.6999999999999993</v>
      </c>
      <c r="AL54" s="119">
        <v>10.11</v>
      </c>
      <c r="AM54" s="121">
        <v>12.08</v>
      </c>
      <c r="AN54" s="123" t="s">
        <v>1368</v>
      </c>
      <c r="AO54" s="125" t="s">
        <v>1368</v>
      </c>
      <c r="AP54" s="125" t="s">
        <v>1368</v>
      </c>
      <c r="AQ54" s="120">
        <v>19.312999999999999</v>
      </c>
      <c r="AR54" s="125" t="s">
        <v>1368</v>
      </c>
      <c r="AS54" s="120">
        <v>3.43845</v>
      </c>
      <c r="AT54" s="120">
        <v>7.1303700000000001</v>
      </c>
      <c r="AU54" s="120">
        <v>12.028</v>
      </c>
      <c r="AV54" s="120">
        <v>4.5439999999999996</v>
      </c>
      <c r="AW54" s="121">
        <v>17.359000000000002</v>
      </c>
    </row>
    <row r="55" spans="1:49" x14ac:dyDescent="0.3">
      <c r="A55" s="126" t="s">
        <v>751</v>
      </c>
      <c r="B55" s="119">
        <v>1.1000000000000001</v>
      </c>
      <c r="C55" s="120">
        <v>20</v>
      </c>
      <c r="D55" s="120">
        <v>20.9</v>
      </c>
      <c r="E55" s="120">
        <v>2</v>
      </c>
      <c r="F55" s="120">
        <v>20.100000000000001</v>
      </c>
      <c r="G55" s="121">
        <v>22</v>
      </c>
      <c r="H55" s="119">
        <v>13.4</v>
      </c>
      <c r="I55" s="121">
        <v>45</v>
      </c>
      <c r="J55" s="119">
        <v>15.07</v>
      </c>
      <c r="K55" s="120">
        <v>11.93</v>
      </c>
      <c r="L55" s="122" t="s">
        <v>863</v>
      </c>
      <c r="M55" s="123" t="s">
        <v>1368</v>
      </c>
      <c r="N55" s="122" t="s">
        <v>1368</v>
      </c>
      <c r="O55" s="124">
        <v>2.5750000000000002</v>
      </c>
      <c r="P55" s="119">
        <v>87.81</v>
      </c>
      <c r="Q55" s="120">
        <v>36.700000000000003</v>
      </c>
      <c r="R55" s="120">
        <v>147.37</v>
      </c>
      <c r="S55" s="121">
        <v>84.113</v>
      </c>
      <c r="T55" s="124">
        <v>58.725999999999999</v>
      </c>
      <c r="U55" s="124">
        <v>7.98</v>
      </c>
      <c r="V55" s="119">
        <v>10.45</v>
      </c>
      <c r="W55" s="120">
        <v>4.41</v>
      </c>
      <c r="X55" s="120">
        <v>0.35</v>
      </c>
      <c r="Y55" s="120">
        <v>0.21</v>
      </c>
      <c r="Z55" s="121">
        <v>0.48599999999999999</v>
      </c>
      <c r="AA55" s="119">
        <v>45.61</v>
      </c>
      <c r="AB55" s="121">
        <v>180.52500000000001</v>
      </c>
      <c r="AC55" s="119">
        <v>35.36</v>
      </c>
      <c r="AD55" s="120">
        <v>28.783999999999999</v>
      </c>
      <c r="AE55" s="120">
        <v>15.224</v>
      </c>
      <c r="AF55" s="121">
        <v>2.6</v>
      </c>
      <c r="AG55" s="119">
        <v>5.5842799999999997</v>
      </c>
      <c r="AH55" s="120">
        <v>18.5</v>
      </c>
      <c r="AI55" s="120">
        <v>10.10915</v>
      </c>
      <c r="AJ55" s="120">
        <v>9.4124999999999996</v>
      </c>
      <c r="AK55" s="121">
        <v>9.6999999999999993</v>
      </c>
      <c r="AL55" s="119">
        <v>10.11</v>
      </c>
      <c r="AM55" s="121">
        <v>12.08</v>
      </c>
      <c r="AN55" s="123" t="s">
        <v>1368</v>
      </c>
      <c r="AO55" s="125" t="s">
        <v>1368</v>
      </c>
      <c r="AP55" s="125" t="s">
        <v>1368</v>
      </c>
      <c r="AQ55" s="120">
        <v>19.312999999999999</v>
      </c>
      <c r="AR55" s="125" t="s">
        <v>1368</v>
      </c>
      <c r="AS55" s="120">
        <v>3.43845</v>
      </c>
      <c r="AT55" s="120">
        <v>7.1303700000000001</v>
      </c>
      <c r="AU55" s="120">
        <v>12.028</v>
      </c>
      <c r="AV55" s="120">
        <v>4.5439999999999996</v>
      </c>
      <c r="AW55" s="121">
        <v>17.359000000000002</v>
      </c>
    </row>
    <row r="56" spans="1:49" x14ac:dyDescent="0.3">
      <c r="A56" s="126" t="s">
        <v>752</v>
      </c>
      <c r="B56" s="119">
        <v>1.1000000000000001</v>
      </c>
      <c r="C56" s="120">
        <v>20</v>
      </c>
      <c r="D56" s="120">
        <v>20.9</v>
      </c>
      <c r="E56" s="120">
        <v>2</v>
      </c>
      <c r="F56" s="120">
        <v>20</v>
      </c>
      <c r="G56" s="121">
        <v>22</v>
      </c>
      <c r="H56" s="119">
        <v>13.4</v>
      </c>
      <c r="I56" s="121">
        <v>45</v>
      </c>
      <c r="J56" s="119">
        <v>14.97</v>
      </c>
      <c r="K56" s="120">
        <v>12.06</v>
      </c>
      <c r="L56" s="122" t="s">
        <v>863</v>
      </c>
      <c r="M56" s="123" t="s">
        <v>1368</v>
      </c>
      <c r="N56" s="122" t="s">
        <v>1368</v>
      </c>
      <c r="O56" s="124">
        <v>2.5750000000000002</v>
      </c>
      <c r="P56" s="119">
        <v>87.81</v>
      </c>
      <c r="Q56" s="120">
        <v>37.700000000000003</v>
      </c>
      <c r="R56" s="120">
        <v>147.37</v>
      </c>
      <c r="S56" s="121">
        <v>84.113</v>
      </c>
      <c r="T56" s="124">
        <v>58.777999999999999</v>
      </c>
      <c r="U56" s="124">
        <v>7.98</v>
      </c>
      <c r="V56" s="119">
        <v>10.45</v>
      </c>
      <c r="W56" s="120">
        <v>5.14</v>
      </c>
      <c r="X56" s="120">
        <v>0.35</v>
      </c>
      <c r="Y56" s="120">
        <v>0.21</v>
      </c>
      <c r="Z56" s="121">
        <v>0.46300000000000002</v>
      </c>
      <c r="AA56" s="119">
        <v>36.92</v>
      </c>
      <c r="AB56" s="121">
        <v>180.691</v>
      </c>
      <c r="AC56" s="119">
        <v>33.729999999999997</v>
      </c>
      <c r="AD56" s="120">
        <v>27.827999999999999</v>
      </c>
      <c r="AE56" s="120">
        <v>15.438000000000001</v>
      </c>
      <c r="AF56" s="121">
        <v>1.2</v>
      </c>
      <c r="AG56" s="119">
        <v>5.5842799999999997</v>
      </c>
      <c r="AH56" s="120">
        <v>18.600000000000001</v>
      </c>
      <c r="AI56" s="120">
        <v>10.10998</v>
      </c>
      <c r="AJ56" s="120">
        <v>9.4124999999999996</v>
      </c>
      <c r="AK56" s="121">
        <v>9.6999999999999993</v>
      </c>
      <c r="AL56" s="119">
        <v>10.07</v>
      </c>
      <c r="AM56" s="121">
        <v>12.04</v>
      </c>
      <c r="AN56" s="123" t="s">
        <v>1368</v>
      </c>
      <c r="AO56" s="125" t="s">
        <v>1368</v>
      </c>
      <c r="AP56" s="125" t="s">
        <v>1368</v>
      </c>
      <c r="AQ56" s="120">
        <v>19.312999999999999</v>
      </c>
      <c r="AR56" s="125" t="s">
        <v>1368</v>
      </c>
      <c r="AS56" s="120">
        <v>3.4847199999999998</v>
      </c>
      <c r="AT56" s="120">
        <v>7.1303700000000001</v>
      </c>
      <c r="AU56" s="120">
        <v>12.250999999999999</v>
      </c>
      <c r="AV56" s="120">
        <v>4.5439999999999996</v>
      </c>
      <c r="AW56" s="121">
        <v>17.359000000000002</v>
      </c>
    </row>
    <row r="57" spans="1:49" x14ac:dyDescent="0.3">
      <c r="A57" s="126" t="s">
        <v>753</v>
      </c>
      <c r="B57" s="119">
        <v>1.1000000000000001</v>
      </c>
      <c r="C57" s="120">
        <v>20</v>
      </c>
      <c r="D57" s="120">
        <v>20.9</v>
      </c>
      <c r="E57" s="120">
        <v>2</v>
      </c>
      <c r="F57" s="120">
        <v>20</v>
      </c>
      <c r="G57" s="121">
        <v>22</v>
      </c>
      <c r="H57" s="119">
        <v>13.4</v>
      </c>
      <c r="I57" s="121">
        <v>45</v>
      </c>
      <c r="J57" s="119">
        <v>14.97</v>
      </c>
      <c r="K57" s="120">
        <v>12.06</v>
      </c>
      <c r="L57" s="122" t="s">
        <v>863</v>
      </c>
      <c r="M57" s="123" t="s">
        <v>1368</v>
      </c>
      <c r="N57" s="122" t="s">
        <v>1368</v>
      </c>
      <c r="O57" s="124">
        <v>2.5750000000000002</v>
      </c>
      <c r="P57" s="119">
        <v>87.81</v>
      </c>
      <c r="Q57" s="120">
        <v>37.700000000000003</v>
      </c>
      <c r="R57" s="120">
        <v>147.37</v>
      </c>
      <c r="S57" s="121">
        <v>84.113</v>
      </c>
      <c r="T57" s="124">
        <v>58.777999999999999</v>
      </c>
      <c r="U57" s="124">
        <v>7.98</v>
      </c>
      <c r="V57" s="119">
        <v>10.45</v>
      </c>
      <c r="W57" s="120">
        <v>5.14</v>
      </c>
      <c r="X57" s="120">
        <v>0.35</v>
      </c>
      <c r="Y57" s="120">
        <v>0.21</v>
      </c>
      <c r="Z57" s="121">
        <v>0.46300000000000002</v>
      </c>
      <c r="AA57" s="119">
        <v>36.92</v>
      </c>
      <c r="AB57" s="121">
        <v>180.691</v>
      </c>
      <c r="AC57" s="119">
        <v>33.729999999999997</v>
      </c>
      <c r="AD57" s="120">
        <v>27.827999999999999</v>
      </c>
      <c r="AE57" s="120">
        <v>15.438000000000001</v>
      </c>
      <c r="AF57" s="121">
        <v>1.2</v>
      </c>
      <c r="AG57" s="119">
        <v>5.5842799999999997</v>
      </c>
      <c r="AH57" s="120">
        <v>18.600000000000001</v>
      </c>
      <c r="AI57" s="120">
        <v>10.10998</v>
      </c>
      <c r="AJ57" s="120">
        <v>9.4124999999999996</v>
      </c>
      <c r="AK57" s="121">
        <v>9.6999999999999993</v>
      </c>
      <c r="AL57" s="119">
        <v>10.07</v>
      </c>
      <c r="AM57" s="121">
        <v>12.04</v>
      </c>
      <c r="AN57" s="123" t="s">
        <v>1368</v>
      </c>
      <c r="AO57" s="125" t="s">
        <v>1368</v>
      </c>
      <c r="AP57" s="125" t="s">
        <v>1368</v>
      </c>
      <c r="AQ57" s="120">
        <v>19.312999999999999</v>
      </c>
      <c r="AR57" s="125" t="s">
        <v>1368</v>
      </c>
      <c r="AS57" s="120">
        <v>3.4847199999999998</v>
      </c>
      <c r="AT57" s="120">
        <v>7.1303700000000001</v>
      </c>
      <c r="AU57" s="120">
        <v>12.250999999999999</v>
      </c>
      <c r="AV57" s="120">
        <v>4.5439999999999996</v>
      </c>
      <c r="AW57" s="121">
        <v>17.359000000000002</v>
      </c>
    </row>
    <row r="58" spans="1:49" x14ac:dyDescent="0.3">
      <c r="A58" s="126" t="s">
        <v>754</v>
      </c>
      <c r="B58" s="119">
        <v>1.1000000000000001</v>
      </c>
      <c r="C58" s="120">
        <v>20</v>
      </c>
      <c r="D58" s="120">
        <v>20.9</v>
      </c>
      <c r="E58" s="120">
        <v>2</v>
      </c>
      <c r="F58" s="120">
        <v>20</v>
      </c>
      <c r="G58" s="121">
        <v>22</v>
      </c>
      <c r="H58" s="119">
        <v>13.4</v>
      </c>
      <c r="I58" s="121">
        <v>45</v>
      </c>
      <c r="J58" s="119">
        <v>15.01</v>
      </c>
      <c r="K58" s="120">
        <v>12.02</v>
      </c>
      <c r="L58" s="122" t="s">
        <v>863</v>
      </c>
      <c r="M58" s="123" t="s">
        <v>1368</v>
      </c>
      <c r="N58" s="122" t="s">
        <v>1368</v>
      </c>
      <c r="O58" s="124">
        <v>2.5750000000000002</v>
      </c>
      <c r="P58" s="119">
        <v>87.81</v>
      </c>
      <c r="Q58" s="120">
        <v>36.700000000000003</v>
      </c>
      <c r="R58" s="120">
        <v>147.37</v>
      </c>
      <c r="S58" s="121">
        <v>84.113</v>
      </c>
      <c r="T58" s="124">
        <v>58.792000000000002</v>
      </c>
      <c r="U58" s="124">
        <v>7.96</v>
      </c>
      <c r="V58" s="119">
        <v>10.45</v>
      </c>
      <c r="W58" s="120">
        <v>4.1500000000000004</v>
      </c>
      <c r="X58" s="120">
        <v>0.35</v>
      </c>
      <c r="Y58" s="120">
        <v>0.21</v>
      </c>
      <c r="Z58" s="121">
        <v>0.441</v>
      </c>
      <c r="AA58" s="119">
        <v>40.549999999999997</v>
      </c>
      <c r="AB58" s="121">
        <v>183.46100000000001</v>
      </c>
      <c r="AC58" s="119">
        <v>33.57</v>
      </c>
      <c r="AD58" s="120">
        <v>28.556000000000001</v>
      </c>
      <c r="AE58" s="120">
        <v>15.188000000000001</v>
      </c>
      <c r="AF58" s="121">
        <v>2.1</v>
      </c>
      <c r="AG58" s="119">
        <v>5.5842799999999997</v>
      </c>
      <c r="AH58" s="120">
        <v>18.600000000000001</v>
      </c>
      <c r="AI58" s="120">
        <v>10.31067</v>
      </c>
      <c r="AJ58" s="120">
        <v>9.4124999999999996</v>
      </c>
      <c r="AK58" s="121">
        <v>9.6999999999999993</v>
      </c>
      <c r="AL58" s="119">
        <v>9.8699999999999992</v>
      </c>
      <c r="AM58" s="121">
        <v>11.84</v>
      </c>
      <c r="AN58" s="119">
        <v>78.961500000000001</v>
      </c>
      <c r="AO58" s="120">
        <v>18.729500000000002</v>
      </c>
      <c r="AP58" s="125" t="s">
        <v>1368</v>
      </c>
      <c r="AQ58" s="120">
        <v>19.312999999999999</v>
      </c>
      <c r="AR58" s="120">
        <v>21.538920000000001</v>
      </c>
      <c r="AS58" s="120">
        <v>3.5112700000000001</v>
      </c>
      <c r="AT58" s="120">
        <v>7.1303700000000001</v>
      </c>
      <c r="AU58" s="120">
        <v>12.319000000000001</v>
      </c>
      <c r="AV58" s="120">
        <v>4.6040000000000001</v>
      </c>
      <c r="AW58" s="121">
        <v>17.359000000000002</v>
      </c>
    </row>
    <row r="59" spans="1:49" x14ac:dyDescent="0.3">
      <c r="A59" s="127" t="s">
        <v>755</v>
      </c>
      <c r="B59" s="128">
        <v>1.1000000000000001</v>
      </c>
      <c r="C59" s="129">
        <v>20</v>
      </c>
      <c r="D59" s="129">
        <v>20.9</v>
      </c>
      <c r="E59" s="129">
        <v>2</v>
      </c>
      <c r="F59" s="129">
        <v>20</v>
      </c>
      <c r="G59" s="130">
        <v>22</v>
      </c>
      <c r="H59" s="128">
        <v>13.4</v>
      </c>
      <c r="I59" s="130">
        <v>45</v>
      </c>
      <c r="J59" s="128">
        <v>15.01</v>
      </c>
      <c r="K59" s="129">
        <v>12.02</v>
      </c>
      <c r="L59" s="131" t="s">
        <v>863</v>
      </c>
      <c r="M59" s="132" t="s">
        <v>1368</v>
      </c>
      <c r="N59" s="131" t="s">
        <v>1368</v>
      </c>
      <c r="O59" s="133">
        <v>2.5750000000000002</v>
      </c>
      <c r="P59" s="128">
        <v>87.81</v>
      </c>
      <c r="Q59" s="129">
        <v>36.700000000000003</v>
      </c>
      <c r="R59" s="129">
        <v>147.37</v>
      </c>
      <c r="S59" s="130">
        <v>84.113</v>
      </c>
      <c r="T59" s="133">
        <v>58.792000000000002</v>
      </c>
      <c r="U59" s="133">
        <v>7.96</v>
      </c>
      <c r="V59" s="128">
        <v>10.45</v>
      </c>
      <c r="W59" s="129">
        <v>4.1500000000000004</v>
      </c>
      <c r="X59" s="129">
        <v>0.35</v>
      </c>
      <c r="Y59" s="129">
        <v>0.21</v>
      </c>
      <c r="Z59" s="130">
        <v>0.441</v>
      </c>
      <c r="AA59" s="128">
        <v>40.549999999999997</v>
      </c>
      <c r="AB59" s="130">
        <v>183.46100000000001</v>
      </c>
      <c r="AC59" s="128">
        <v>33.57</v>
      </c>
      <c r="AD59" s="129">
        <v>28.556000000000001</v>
      </c>
      <c r="AE59" s="129">
        <v>15.188000000000001</v>
      </c>
      <c r="AF59" s="130">
        <v>2.1</v>
      </c>
      <c r="AG59" s="128">
        <v>5.5842799999999997</v>
      </c>
      <c r="AH59" s="129">
        <v>18.600000000000001</v>
      </c>
      <c r="AI59" s="129">
        <v>10.31067</v>
      </c>
      <c r="AJ59" s="129">
        <v>9.4124999999999996</v>
      </c>
      <c r="AK59" s="130">
        <v>9.6999999999999993</v>
      </c>
      <c r="AL59" s="128">
        <v>9.8699999999999992</v>
      </c>
      <c r="AM59" s="130">
        <v>11.84</v>
      </c>
      <c r="AN59" s="128">
        <v>78.961500000000001</v>
      </c>
      <c r="AO59" s="129">
        <v>18.729500000000002</v>
      </c>
      <c r="AP59" s="134" t="s">
        <v>1368</v>
      </c>
      <c r="AQ59" s="129">
        <v>19.312999999999999</v>
      </c>
      <c r="AR59" s="129">
        <v>21.538920000000001</v>
      </c>
      <c r="AS59" s="129">
        <v>3.5112700000000001</v>
      </c>
      <c r="AT59" s="129">
        <v>7.1303700000000001</v>
      </c>
      <c r="AU59" s="129">
        <v>12.319000000000001</v>
      </c>
      <c r="AV59" s="129">
        <v>4.6040000000000001</v>
      </c>
      <c r="AW59" s="130">
        <v>17.359000000000002</v>
      </c>
    </row>
    <row r="60" spans="1:49" x14ac:dyDescent="0.3">
      <c r="A60" s="135" t="s">
        <v>1297</v>
      </c>
      <c r="B60" s="136">
        <f t="shared" ref="B60:AW60" si="0">MIN(B12:B59)</f>
        <v>1.1000000000000001</v>
      </c>
      <c r="C60" s="136">
        <f t="shared" si="0"/>
        <v>20</v>
      </c>
      <c r="D60" s="136">
        <f t="shared" si="0"/>
        <v>20.9</v>
      </c>
      <c r="E60" s="136">
        <f t="shared" si="0"/>
        <v>2</v>
      </c>
      <c r="F60" s="136">
        <f t="shared" si="0"/>
        <v>19.899999999999999</v>
      </c>
      <c r="G60" s="136">
        <f t="shared" si="0"/>
        <v>22</v>
      </c>
      <c r="H60" s="136">
        <f t="shared" si="0"/>
        <v>12.2</v>
      </c>
      <c r="I60" s="136">
        <f t="shared" si="0"/>
        <v>43</v>
      </c>
      <c r="J60" s="136">
        <f t="shared" si="0"/>
        <v>9.9700000000000006</v>
      </c>
      <c r="K60" s="136">
        <f t="shared" si="0"/>
        <v>11.72</v>
      </c>
      <c r="L60" s="136">
        <f t="shared" si="0"/>
        <v>0</v>
      </c>
      <c r="M60" s="136">
        <f t="shared" si="0"/>
        <v>1.07</v>
      </c>
      <c r="N60" s="136">
        <f t="shared" si="0"/>
        <v>49.31</v>
      </c>
      <c r="O60" s="136">
        <f t="shared" si="0"/>
        <v>2.5750000000000002</v>
      </c>
      <c r="P60" s="136">
        <f t="shared" si="0"/>
        <v>86.92</v>
      </c>
      <c r="Q60" s="136">
        <f t="shared" si="0"/>
        <v>35.21</v>
      </c>
      <c r="R60" s="136">
        <f t="shared" si="0"/>
        <v>146.22999999999999</v>
      </c>
      <c r="S60" s="136">
        <f t="shared" si="0"/>
        <v>84.113</v>
      </c>
      <c r="T60" s="136">
        <f t="shared" si="0"/>
        <v>48.826000000000001</v>
      </c>
      <c r="U60" s="136">
        <f t="shared" si="0"/>
        <v>7.86</v>
      </c>
      <c r="V60" s="136">
        <f t="shared" si="0"/>
        <v>9.93</v>
      </c>
      <c r="W60" s="136">
        <f t="shared" si="0"/>
        <v>3.56</v>
      </c>
      <c r="X60" s="136">
        <f t="shared" si="0"/>
        <v>0.35</v>
      </c>
      <c r="Y60" s="136">
        <f t="shared" si="0"/>
        <v>0.01</v>
      </c>
      <c r="Z60" s="136">
        <f t="shared" si="0"/>
        <v>0.11899999999999999</v>
      </c>
      <c r="AA60" s="136">
        <f t="shared" si="0"/>
        <v>32.14</v>
      </c>
      <c r="AB60" s="136">
        <f t="shared" si="0"/>
        <v>166.9</v>
      </c>
      <c r="AC60" s="136">
        <f t="shared" si="0"/>
        <v>31.96</v>
      </c>
      <c r="AD60" s="136">
        <f t="shared" si="0"/>
        <v>27.391999999999999</v>
      </c>
      <c r="AE60" s="136">
        <f t="shared" si="0"/>
        <v>14.137</v>
      </c>
      <c r="AF60" s="136">
        <f t="shared" si="0"/>
        <v>0</v>
      </c>
      <c r="AG60" s="136">
        <f t="shared" si="0"/>
        <v>5.5842799999999997</v>
      </c>
      <c r="AH60" s="136">
        <f t="shared" si="0"/>
        <v>2.6</v>
      </c>
      <c r="AI60" s="136">
        <f t="shared" si="0"/>
        <v>9.8706700000000005</v>
      </c>
      <c r="AJ60" s="136">
        <f t="shared" si="0"/>
        <v>9.4124999999999996</v>
      </c>
      <c r="AK60" s="136">
        <f t="shared" si="0"/>
        <v>9.6999999999999993</v>
      </c>
      <c r="AL60" s="136">
        <f t="shared" si="0"/>
        <v>9.32</v>
      </c>
      <c r="AM60" s="136">
        <f t="shared" si="0"/>
        <v>11.29</v>
      </c>
      <c r="AN60" s="136">
        <f t="shared" si="0"/>
        <v>55.75817</v>
      </c>
      <c r="AO60" s="136">
        <f t="shared" si="0"/>
        <v>18.729500000000002</v>
      </c>
      <c r="AP60" s="136">
        <f t="shared" si="0"/>
        <v>0</v>
      </c>
      <c r="AQ60" s="136">
        <f t="shared" si="0"/>
        <v>19.312999999999999</v>
      </c>
      <c r="AR60" s="136">
        <f t="shared" si="0"/>
        <v>21.538920000000001</v>
      </c>
      <c r="AS60" s="136">
        <f t="shared" si="0"/>
        <v>3.3434200000000001</v>
      </c>
      <c r="AT60" s="136">
        <f t="shared" si="0"/>
        <v>7.1303700000000001</v>
      </c>
      <c r="AU60" s="136">
        <f t="shared" si="0"/>
        <v>12.028</v>
      </c>
      <c r="AV60" s="136">
        <f t="shared" si="0"/>
        <v>4.0860000000000003</v>
      </c>
      <c r="AW60" s="137">
        <f t="shared" si="0"/>
        <v>17.074000000000002</v>
      </c>
    </row>
    <row r="61" spans="1:49" x14ac:dyDescent="0.3">
      <c r="A61" s="138" t="s">
        <v>1296</v>
      </c>
      <c r="B61" s="139">
        <f t="shared" ref="B61:AW61" si="1">MAX(B12:B59)</f>
        <v>1.1000000000000001</v>
      </c>
      <c r="C61" s="139">
        <f t="shared" si="1"/>
        <v>20</v>
      </c>
      <c r="D61" s="139">
        <f t="shared" si="1"/>
        <v>20.9</v>
      </c>
      <c r="E61" s="139">
        <f t="shared" si="1"/>
        <v>2</v>
      </c>
      <c r="F61" s="139">
        <f t="shared" si="1"/>
        <v>20.100000000000001</v>
      </c>
      <c r="G61" s="139">
        <f t="shared" si="1"/>
        <v>22</v>
      </c>
      <c r="H61" s="139">
        <f t="shared" si="1"/>
        <v>13.8</v>
      </c>
      <c r="I61" s="139">
        <f t="shared" si="1"/>
        <v>48</v>
      </c>
      <c r="J61" s="139">
        <f t="shared" si="1"/>
        <v>15.07</v>
      </c>
      <c r="K61" s="139">
        <f t="shared" si="1"/>
        <v>12.06</v>
      </c>
      <c r="L61" s="139">
        <f t="shared" si="1"/>
        <v>0</v>
      </c>
      <c r="M61" s="139">
        <f t="shared" si="1"/>
        <v>1.07</v>
      </c>
      <c r="N61" s="139">
        <f t="shared" si="1"/>
        <v>49.63</v>
      </c>
      <c r="O61" s="139">
        <f t="shared" si="1"/>
        <v>2.5750000000000002</v>
      </c>
      <c r="P61" s="139">
        <f t="shared" si="1"/>
        <v>87.81</v>
      </c>
      <c r="Q61" s="139">
        <f t="shared" si="1"/>
        <v>37.700000000000003</v>
      </c>
      <c r="R61" s="139">
        <f t="shared" si="1"/>
        <v>148.52000000000001</v>
      </c>
      <c r="S61" s="139">
        <f t="shared" si="1"/>
        <v>84.113</v>
      </c>
      <c r="T61" s="139">
        <f t="shared" si="1"/>
        <v>59.9</v>
      </c>
      <c r="U61" s="139">
        <f t="shared" si="1"/>
        <v>8.81</v>
      </c>
      <c r="V61" s="139">
        <f t="shared" si="1"/>
        <v>10.45</v>
      </c>
      <c r="W61" s="139">
        <f t="shared" si="1"/>
        <v>5.17</v>
      </c>
      <c r="X61" s="139">
        <f t="shared" si="1"/>
        <v>0.37</v>
      </c>
      <c r="Y61" s="139">
        <f t="shared" si="1"/>
        <v>0.21</v>
      </c>
      <c r="Z61" s="139">
        <f t="shared" si="1"/>
        <v>0.48599999999999999</v>
      </c>
      <c r="AA61" s="139">
        <f t="shared" si="1"/>
        <v>50.45</v>
      </c>
      <c r="AB61" s="139">
        <f t="shared" si="1"/>
        <v>185.36500000000001</v>
      </c>
      <c r="AC61" s="139">
        <f t="shared" si="1"/>
        <v>37.756</v>
      </c>
      <c r="AD61" s="139">
        <f t="shared" si="1"/>
        <v>29.646999999999998</v>
      </c>
      <c r="AE61" s="139">
        <f t="shared" si="1"/>
        <v>35.213999999999999</v>
      </c>
      <c r="AF61" s="139">
        <f t="shared" si="1"/>
        <v>5.4</v>
      </c>
      <c r="AG61" s="139">
        <f t="shared" si="1"/>
        <v>5.5842799999999997</v>
      </c>
      <c r="AH61" s="139">
        <f t="shared" si="1"/>
        <v>19.5</v>
      </c>
      <c r="AI61" s="139">
        <f t="shared" si="1"/>
        <v>10.411709999999999</v>
      </c>
      <c r="AJ61" s="139">
        <f t="shared" si="1"/>
        <v>9.4124999999999996</v>
      </c>
      <c r="AK61" s="139">
        <f t="shared" si="1"/>
        <v>9.8000000000000007</v>
      </c>
      <c r="AL61" s="139">
        <f t="shared" si="1"/>
        <v>10.17</v>
      </c>
      <c r="AM61" s="139">
        <f t="shared" si="1"/>
        <v>12.14</v>
      </c>
      <c r="AN61" s="139">
        <f t="shared" si="1"/>
        <v>78.961500000000001</v>
      </c>
      <c r="AO61" s="139">
        <f t="shared" si="1"/>
        <v>18.729500000000002</v>
      </c>
      <c r="AP61" s="139">
        <f t="shared" si="1"/>
        <v>0</v>
      </c>
      <c r="AQ61" s="139">
        <f t="shared" si="1"/>
        <v>19.312999999999999</v>
      </c>
      <c r="AR61" s="139">
        <f t="shared" si="1"/>
        <v>21.538920000000001</v>
      </c>
      <c r="AS61" s="139">
        <f t="shared" si="1"/>
        <v>3.5112700000000001</v>
      </c>
      <c r="AT61" s="139">
        <f t="shared" si="1"/>
        <v>7.1303700000000001</v>
      </c>
      <c r="AU61" s="139">
        <f t="shared" si="1"/>
        <v>12.319000000000001</v>
      </c>
      <c r="AV61" s="139">
        <f t="shared" si="1"/>
        <v>4.6040000000000001</v>
      </c>
      <c r="AW61" s="140">
        <f t="shared" si="1"/>
        <v>17.359000000000002</v>
      </c>
    </row>
    <row r="62" spans="1:49" x14ac:dyDescent="0.3">
      <c r="A62" s="141" t="s">
        <v>1369</v>
      </c>
      <c r="B62" s="142">
        <f t="shared" ref="B62:AW62" si="2">AVERAGE(B12:B59)</f>
        <v>1.1000000000000008</v>
      </c>
      <c r="C62" s="142">
        <f t="shared" si="2"/>
        <v>20</v>
      </c>
      <c r="D62" s="142">
        <f t="shared" si="2"/>
        <v>20.899999999999984</v>
      </c>
      <c r="E62" s="142">
        <f t="shared" si="2"/>
        <v>2</v>
      </c>
      <c r="F62" s="142">
        <f t="shared" si="2"/>
        <v>20.033333333333342</v>
      </c>
      <c r="G62" s="142">
        <f t="shared" si="2"/>
        <v>22</v>
      </c>
      <c r="H62" s="142">
        <f t="shared" si="2"/>
        <v>13.104166666666657</v>
      </c>
      <c r="I62" s="142">
        <f t="shared" si="2"/>
        <v>45.416666666666664</v>
      </c>
      <c r="J62" s="142">
        <f t="shared" si="2"/>
        <v>12.666250000000003</v>
      </c>
      <c r="K62" s="142">
        <f t="shared" si="2"/>
        <v>11.903333333333329</v>
      </c>
      <c r="L62" s="142" t="e">
        <f t="shared" si="2"/>
        <v>#DIV/0!</v>
      </c>
      <c r="M62" s="142">
        <f t="shared" si="2"/>
        <v>1.07</v>
      </c>
      <c r="N62" s="142">
        <f t="shared" si="2"/>
        <v>49.47</v>
      </c>
      <c r="O62" s="142">
        <f t="shared" si="2"/>
        <v>2.575000000000002</v>
      </c>
      <c r="P62" s="142">
        <f t="shared" si="2"/>
        <v>87.772916666666632</v>
      </c>
      <c r="Q62" s="142">
        <f t="shared" si="2"/>
        <v>36.492083333333362</v>
      </c>
      <c r="R62" s="142">
        <f t="shared" si="2"/>
        <v>147.46875</v>
      </c>
      <c r="S62" s="142">
        <f t="shared" si="2"/>
        <v>84.112999999999928</v>
      </c>
      <c r="T62" s="142">
        <f t="shared" si="2"/>
        <v>57.259083333333329</v>
      </c>
      <c r="U62" s="142">
        <f t="shared" si="2"/>
        <v>8.360416666666671</v>
      </c>
      <c r="V62" s="142">
        <f t="shared" si="2"/>
        <v>10.406666666666661</v>
      </c>
      <c r="W62" s="142">
        <f t="shared" si="2"/>
        <v>4.1308333333333325</v>
      </c>
      <c r="X62" s="142">
        <f t="shared" si="2"/>
        <v>0.36083333333333317</v>
      </c>
      <c r="Y62" s="142">
        <f t="shared" si="2"/>
        <v>0.11416666666666669</v>
      </c>
      <c r="Z62" s="142">
        <f t="shared" si="2"/>
        <v>0.36666666666666675</v>
      </c>
      <c r="AA62" s="142">
        <f t="shared" si="2"/>
        <v>40.903750000000002</v>
      </c>
      <c r="AB62" s="142">
        <f t="shared" si="2"/>
        <v>176.51524999999995</v>
      </c>
      <c r="AC62" s="142">
        <f t="shared" si="2"/>
        <v>34.684666666666672</v>
      </c>
      <c r="AD62" s="142">
        <f t="shared" si="2"/>
        <v>28.544958333333355</v>
      </c>
      <c r="AE62" s="142">
        <f t="shared" si="2"/>
        <v>19.310041666666674</v>
      </c>
      <c r="AF62" s="142">
        <f t="shared" si="2"/>
        <v>2.8166666666666669</v>
      </c>
      <c r="AG62" s="142">
        <f t="shared" si="2"/>
        <v>5.5842800000000032</v>
      </c>
      <c r="AH62" s="142">
        <f t="shared" si="2"/>
        <v>12.733333333333329</v>
      </c>
      <c r="AI62" s="142">
        <f t="shared" si="2"/>
        <v>10.174838333333335</v>
      </c>
      <c r="AJ62" s="142">
        <f t="shared" si="2"/>
        <v>9.4125000000000068</v>
      </c>
      <c r="AK62" s="142">
        <f t="shared" si="2"/>
        <v>9.7124999999999932</v>
      </c>
      <c r="AL62" s="142">
        <f t="shared" si="2"/>
        <v>9.7512499999999989</v>
      </c>
      <c r="AM62" s="142">
        <f t="shared" si="2"/>
        <v>11.720416666666667</v>
      </c>
      <c r="AN62" s="142">
        <f t="shared" si="2"/>
        <v>67.359835000000004</v>
      </c>
      <c r="AO62" s="142">
        <f t="shared" si="2"/>
        <v>18.729500000000002</v>
      </c>
      <c r="AP62" s="142" t="e">
        <f t="shared" si="2"/>
        <v>#DIV/0!</v>
      </c>
      <c r="AQ62" s="142">
        <f t="shared" si="2"/>
        <v>19.312999999999992</v>
      </c>
      <c r="AR62" s="142">
        <f t="shared" si="2"/>
        <v>21.538920000000001</v>
      </c>
      <c r="AS62" s="142">
        <f t="shared" si="2"/>
        <v>3.3876137499999994</v>
      </c>
      <c r="AT62" s="142">
        <f t="shared" si="2"/>
        <v>7.1303700000000072</v>
      </c>
      <c r="AU62" s="142">
        <f t="shared" si="2"/>
        <v>12.049416666666671</v>
      </c>
      <c r="AV62" s="142">
        <f t="shared" si="2"/>
        <v>4.2775833333333368</v>
      </c>
      <c r="AW62" s="143">
        <f t="shared" si="2"/>
        <v>17.297041666666676</v>
      </c>
    </row>
    <row r="63" spans="1:49" x14ac:dyDescent="0.3">
      <c r="A63" s="144" t="s">
        <v>7</v>
      </c>
      <c r="B63" s="139">
        <f t="shared" ref="B63:AW63" si="3">B12</f>
        <v>1.1000000000000001</v>
      </c>
      <c r="C63" s="139">
        <f t="shared" si="3"/>
        <v>20</v>
      </c>
      <c r="D63" s="139">
        <f t="shared" si="3"/>
        <v>20.9</v>
      </c>
      <c r="E63" s="139">
        <f t="shared" si="3"/>
        <v>2</v>
      </c>
      <c r="F63" s="139">
        <f t="shared" si="3"/>
        <v>20</v>
      </c>
      <c r="G63" s="139">
        <f t="shared" si="3"/>
        <v>22</v>
      </c>
      <c r="H63" s="139">
        <f t="shared" si="3"/>
        <v>12.2</v>
      </c>
      <c r="I63" s="139">
        <f t="shared" si="3"/>
        <v>43</v>
      </c>
      <c r="J63" s="139">
        <f t="shared" si="3"/>
        <v>10</v>
      </c>
      <c r="K63" s="139">
        <f t="shared" si="3"/>
        <v>11.91</v>
      </c>
      <c r="L63" s="139" t="str">
        <f t="shared" si="3"/>
        <v/>
      </c>
      <c r="M63" s="139" t="str">
        <f t="shared" si="3"/>
        <v>--</v>
      </c>
      <c r="N63" s="139" t="str">
        <f t="shared" si="3"/>
        <v>--</v>
      </c>
      <c r="O63" s="139">
        <f t="shared" si="3"/>
        <v>2.5750000000000002</v>
      </c>
      <c r="P63" s="139">
        <f t="shared" si="3"/>
        <v>87.81</v>
      </c>
      <c r="Q63" s="139">
        <f t="shared" si="3"/>
        <v>35.700000000000003</v>
      </c>
      <c r="R63" s="139">
        <f t="shared" si="3"/>
        <v>146.22999999999999</v>
      </c>
      <c r="S63" s="139">
        <f t="shared" si="3"/>
        <v>84.113</v>
      </c>
      <c r="T63" s="139">
        <f t="shared" si="3"/>
        <v>59.9</v>
      </c>
      <c r="U63" s="139">
        <f t="shared" si="3"/>
        <v>8.66</v>
      </c>
      <c r="V63" s="139">
        <f t="shared" si="3"/>
        <v>10.45</v>
      </c>
      <c r="W63" s="139">
        <f t="shared" si="3"/>
        <v>4.6399999999999997</v>
      </c>
      <c r="X63" s="139">
        <f t="shared" si="3"/>
        <v>0.36</v>
      </c>
      <c r="Y63" s="139">
        <f t="shared" si="3"/>
        <v>0.01</v>
      </c>
      <c r="Z63" s="139">
        <f t="shared" si="3"/>
        <v>0.41299999999999998</v>
      </c>
      <c r="AA63" s="139">
        <f t="shared" si="3"/>
        <v>34.200000000000003</v>
      </c>
      <c r="AB63" s="139">
        <f t="shared" si="3"/>
        <v>168.96</v>
      </c>
      <c r="AC63" s="139">
        <f t="shared" si="3"/>
        <v>31.96</v>
      </c>
      <c r="AD63" s="139">
        <f t="shared" si="3"/>
        <v>28.713000000000001</v>
      </c>
      <c r="AE63" s="139">
        <f t="shared" si="3"/>
        <v>14.137</v>
      </c>
      <c r="AF63" s="139">
        <f t="shared" si="3"/>
        <v>0</v>
      </c>
      <c r="AG63" s="139">
        <f t="shared" si="3"/>
        <v>5.5842799999999997</v>
      </c>
      <c r="AH63" s="139">
        <f t="shared" si="3"/>
        <v>12.6</v>
      </c>
      <c r="AI63" s="139">
        <f t="shared" si="3"/>
        <v>10.411709999999999</v>
      </c>
      <c r="AJ63" s="139">
        <f t="shared" si="3"/>
        <v>9.4124999999999996</v>
      </c>
      <c r="AK63" s="139">
        <f t="shared" si="3"/>
        <v>9.8000000000000007</v>
      </c>
      <c r="AL63" s="139">
        <f t="shared" si="3"/>
        <v>9.56</v>
      </c>
      <c r="AM63" s="139">
        <f t="shared" si="3"/>
        <v>11.53</v>
      </c>
      <c r="AN63" s="139">
        <f t="shared" si="3"/>
        <v>55.75817</v>
      </c>
      <c r="AO63" s="139" t="str">
        <f t="shared" si="3"/>
        <v>--</v>
      </c>
      <c r="AP63" s="139" t="str">
        <f t="shared" si="3"/>
        <v>--</v>
      </c>
      <c r="AQ63" s="139">
        <f t="shared" si="3"/>
        <v>19.312999999999999</v>
      </c>
      <c r="AR63" s="139" t="str">
        <f t="shared" si="3"/>
        <v>--</v>
      </c>
      <c r="AS63" s="139">
        <f t="shared" si="3"/>
        <v>3.3483999999999998</v>
      </c>
      <c r="AT63" s="139">
        <f t="shared" si="3"/>
        <v>7.1303700000000001</v>
      </c>
      <c r="AU63" s="139">
        <f t="shared" si="3"/>
        <v>12.028</v>
      </c>
      <c r="AV63" s="139">
        <f t="shared" si="3"/>
        <v>4.1100000000000003</v>
      </c>
      <c r="AW63" s="139">
        <f t="shared" si="3"/>
        <v>17.074000000000002</v>
      </c>
    </row>
    <row r="64" spans="1:49" x14ac:dyDescent="0.3">
      <c r="A64" s="144" t="s">
        <v>8</v>
      </c>
      <c r="B64" s="139">
        <f t="shared" ref="B64:AW64" si="4">B59</f>
        <v>1.1000000000000001</v>
      </c>
      <c r="C64" s="139">
        <f t="shared" si="4"/>
        <v>20</v>
      </c>
      <c r="D64" s="139">
        <f t="shared" si="4"/>
        <v>20.9</v>
      </c>
      <c r="E64" s="139">
        <f t="shared" si="4"/>
        <v>2</v>
      </c>
      <c r="F64" s="139">
        <f t="shared" si="4"/>
        <v>20</v>
      </c>
      <c r="G64" s="139">
        <f t="shared" si="4"/>
        <v>22</v>
      </c>
      <c r="H64" s="139">
        <f t="shared" si="4"/>
        <v>13.4</v>
      </c>
      <c r="I64" s="139">
        <f t="shared" si="4"/>
        <v>45</v>
      </c>
      <c r="J64" s="139">
        <f t="shared" si="4"/>
        <v>15.01</v>
      </c>
      <c r="K64" s="139">
        <f t="shared" si="4"/>
        <v>12.02</v>
      </c>
      <c r="L64" s="139" t="str">
        <f t="shared" si="4"/>
        <v/>
      </c>
      <c r="M64" s="139" t="str">
        <f t="shared" si="4"/>
        <v>--</v>
      </c>
      <c r="N64" s="139" t="str">
        <f t="shared" si="4"/>
        <v>--</v>
      </c>
      <c r="O64" s="139">
        <f t="shared" si="4"/>
        <v>2.5750000000000002</v>
      </c>
      <c r="P64" s="139">
        <f t="shared" si="4"/>
        <v>87.81</v>
      </c>
      <c r="Q64" s="139">
        <f t="shared" si="4"/>
        <v>36.700000000000003</v>
      </c>
      <c r="R64" s="139">
        <f t="shared" si="4"/>
        <v>147.37</v>
      </c>
      <c r="S64" s="139">
        <f t="shared" si="4"/>
        <v>84.113</v>
      </c>
      <c r="T64" s="139">
        <f t="shared" si="4"/>
        <v>58.792000000000002</v>
      </c>
      <c r="U64" s="139">
        <f t="shared" si="4"/>
        <v>7.96</v>
      </c>
      <c r="V64" s="139">
        <f t="shared" si="4"/>
        <v>10.45</v>
      </c>
      <c r="W64" s="139">
        <f t="shared" si="4"/>
        <v>4.1500000000000004</v>
      </c>
      <c r="X64" s="139">
        <f t="shared" si="4"/>
        <v>0.35</v>
      </c>
      <c r="Y64" s="139">
        <f t="shared" si="4"/>
        <v>0.21</v>
      </c>
      <c r="Z64" s="139">
        <f t="shared" si="4"/>
        <v>0.441</v>
      </c>
      <c r="AA64" s="139">
        <f t="shared" si="4"/>
        <v>40.549999999999997</v>
      </c>
      <c r="AB64" s="139">
        <f t="shared" si="4"/>
        <v>183.46100000000001</v>
      </c>
      <c r="AC64" s="139">
        <f t="shared" si="4"/>
        <v>33.57</v>
      </c>
      <c r="AD64" s="139">
        <f t="shared" si="4"/>
        <v>28.556000000000001</v>
      </c>
      <c r="AE64" s="139">
        <f t="shared" si="4"/>
        <v>15.188000000000001</v>
      </c>
      <c r="AF64" s="139">
        <f t="shared" si="4"/>
        <v>2.1</v>
      </c>
      <c r="AG64" s="139">
        <f t="shared" si="4"/>
        <v>5.5842799999999997</v>
      </c>
      <c r="AH64" s="139">
        <f t="shared" si="4"/>
        <v>18.600000000000001</v>
      </c>
      <c r="AI64" s="139">
        <f t="shared" si="4"/>
        <v>10.31067</v>
      </c>
      <c r="AJ64" s="139">
        <f t="shared" si="4"/>
        <v>9.4124999999999996</v>
      </c>
      <c r="AK64" s="139">
        <f t="shared" si="4"/>
        <v>9.6999999999999993</v>
      </c>
      <c r="AL64" s="139">
        <f t="shared" si="4"/>
        <v>9.8699999999999992</v>
      </c>
      <c r="AM64" s="139">
        <f t="shared" si="4"/>
        <v>11.84</v>
      </c>
      <c r="AN64" s="139">
        <f t="shared" si="4"/>
        <v>78.961500000000001</v>
      </c>
      <c r="AO64" s="139">
        <f t="shared" si="4"/>
        <v>18.729500000000002</v>
      </c>
      <c r="AP64" s="139" t="str">
        <f t="shared" si="4"/>
        <v>--</v>
      </c>
      <c r="AQ64" s="139">
        <f t="shared" si="4"/>
        <v>19.312999999999999</v>
      </c>
      <c r="AR64" s="139">
        <f t="shared" si="4"/>
        <v>21.538920000000001</v>
      </c>
      <c r="AS64" s="139">
        <f t="shared" si="4"/>
        <v>3.5112700000000001</v>
      </c>
      <c r="AT64" s="139">
        <f t="shared" si="4"/>
        <v>7.1303700000000001</v>
      </c>
      <c r="AU64" s="139">
        <f t="shared" si="4"/>
        <v>12.319000000000001</v>
      </c>
      <c r="AV64" s="139">
        <f t="shared" si="4"/>
        <v>4.6040000000000001</v>
      </c>
      <c r="AW64" s="139">
        <f t="shared" si="4"/>
        <v>17.359000000000002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1370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490</v>
      </c>
      <c r="C5" s="117" t="s">
        <v>495</v>
      </c>
      <c r="D5" s="117" t="s">
        <v>497</v>
      </c>
      <c r="E5" s="117" t="s">
        <v>97</v>
      </c>
      <c r="F5" s="117" t="s">
        <v>97</v>
      </c>
      <c r="G5" s="117" t="s">
        <v>97</v>
      </c>
      <c r="H5" s="117" t="s">
        <v>111</v>
      </c>
      <c r="I5" s="117" t="s">
        <v>111</v>
      </c>
      <c r="J5" s="117" t="s">
        <v>111</v>
      </c>
      <c r="K5" s="117" t="s">
        <v>111</v>
      </c>
      <c r="L5" s="117" t="s">
        <v>111</v>
      </c>
      <c r="M5" s="117" t="s">
        <v>111</v>
      </c>
      <c r="N5" s="117" t="s">
        <v>111</v>
      </c>
      <c r="O5" s="117" t="s">
        <v>111</v>
      </c>
      <c r="P5" s="117" t="s">
        <v>63</v>
      </c>
      <c r="Q5" s="117" t="s">
        <v>63</v>
      </c>
      <c r="R5" s="117" t="s">
        <v>63</v>
      </c>
      <c r="S5" s="117" t="s">
        <v>91</v>
      </c>
      <c r="T5" s="117" t="s">
        <v>91</v>
      </c>
      <c r="U5" s="117" t="s">
        <v>492</v>
      </c>
      <c r="V5" s="117" t="s">
        <v>237</v>
      </c>
      <c r="W5" s="117" t="s">
        <v>46</v>
      </c>
      <c r="X5" s="117" t="s">
        <v>46</v>
      </c>
      <c r="Y5" s="117" t="s">
        <v>493</v>
      </c>
      <c r="Z5" s="117" t="s">
        <v>493</v>
      </c>
      <c r="AA5" s="117" t="s">
        <v>194</v>
      </c>
      <c r="AB5" s="117" t="s">
        <v>194</v>
      </c>
      <c r="AC5" s="117" t="s">
        <v>79</v>
      </c>
      <c r="AD5" s="117" t="s">
        <v>887</v>
      </c>
    </row>
    <row r="6" spans="1:30" ht="26.4" x14ac:dyDescent="0.3">
      <c r="A6" s="117" t="s">
        <v>1304</v>
      </c>
      <c r="B6" s="117" t="s">
        <v>549</v>
      </c>
      <c r="C6" s="117" t="s">
        <v>1371</v>
      </c>
      <c r="D6" s="117" t="s">
        <v>1372</v>
      </c>
      <c r="E6" s="117" t="s">
        <v>1321</v>
      </c>
      <c r="F6" s="117" t="s">
        <v>1321</v>
      </c>
      <c r="G6" s="117" t="s">
        <v>1321</v>
      </c>
      <c r="H6" s="117" t="s">
        <v>549</v>
      </c>
      <c r="I6" s="117" t="s">
        <v>1314</v>
      </c>
      <c r="J6" s="117" t="s">
        <v>1323</v>
      </c>
      <c r="K6" s="117" t="s">
        <v>1373</v>
      </c>
      <c r="L6" s="117" t="s">
        <v>549</v>
      </c>
      <c r="M6" s="117" t="s">
        <v>549</v>
      </c>
      <c r="N6" s="117" t="s">
        <v>1374</v>
      </c>
      <c r="O6" s="117" t="s">
        <v>1374</v>
      </c>
      <c r="P6" s="117" t="s">
        <v>1314</v>
      </c>
      <c r="Q6" s="117" t="s">
        <v>1314</v>
      </c>
      <c r="R6" s="117" t="s">
        <v>1318</v>
      </c>
      <c r="S6" s="117" t="s">
        <v>1318</v>
      </c>
      <c r="T6" s="117" t="s">
        <v>1319</v>
      </c>
      <c r="U6" s="117" t="s">
        <v>1309</v>
      </c>
      <c r="V6" s="117" t="s">
        <v>1375</v>
      </c>
      <c r="W6" s="117" t="s">
        <v>1308</v>
      </c>
      <c r="X6" s="117" t="s">
        <v>1308</v>
      </c>
      <c r="Y6" s="117" t="s">
        <v>493</v>
      </c>
      <c r="Z6" s="117" t="s">
        <v>493</v>
      </c>
      <c r="AA6" s="117" t="s">
        <v>1305</v>
      </c>
      <c r="AB6" s="117" t="s">
        <v>1305</v>
      </c>
      <c r="AC6" s="117" t="s">
        <v>549</v>
      </c>
      <c r="AD6" s="117" t="s">
        <v>1321</v>
      </c>
    </row>
    <row r="7" spans="1:30" ht="26.4" x14ac:dyDescent="0.3">
      <c r="A7" s="117" t="s">
        <v>1326</v>
      </c>
      <c r="B7" s="117" t="s">
        <v>1327</v>
      </c>
      <c r="C7" s="117" t="s">
        <v>1327</v>
      </c>
      <c r="D7" s="117" t="s">
        <v>1327</v>
      </c>
      <c r="E7" s="117" t="s">
        <v>1327</v>
      </c>
      <c r="F7" s="117" t="s">
        <v>1327</v>
      </c>
      <c r="G7" s="117" t="s">
        <v>1327</v>
      </c>
      <c r="H7" s="117" t="s">
        <v>1327</v>
      </c>
      <c r="I7" s="117" t="s">
        <v>1327</v>
      </c>
      <c r="J7" s="117" t="s">
        <v>1327</v>
      </c>
      <c r="K7" s="117" t="s">
        <v>1327</v>
      </c>
      <c r="L7" s="117" t="s">
        <v>1327</v>
      </c>
      <c r="M7" s="117" t="s">
        <v>1327</v>
      </c>
      <c r="N7" s="117" t="s">
        <v>1327</v>
      </c>
      <c r="O7" s="117" t="s">
        <v>1327</v>
      </c>
      <c r="P7" s="117" t="s">
        <v>1327</v>
      </c>
      <c r="Q7" s="117" t="s">
        <v>1327</v>
      </c>
      <c r="R7" s="117" t="s">
        <v>1327</v>
      </c>
      <c r="S7" s="117" t="s">
        <v>1327</v>
      </c>
      <c r="T7" s="117" t="s">
        <v>1327</v>
      </c>
      <c r="U7" s="117" t="s">
        <v>1327</v>
      </c>
      <c r="V7" s="117" t="s">
        <v>1327</v>
      </c>
      <c r="W7" s="117" t="s">
        <v>1327</v>
      </c>
      <c r="X7" s="117" t="s">
        <v>1327</v>
      </c>
      <c r="Y7" s="117" t="s">
        <v>1327</v>
      </c>
      <c r="Z7" s="117" t="s">
        <v>1327</v>
      </c>
      <c r="AA7" s="117" t="s">
        <v>1327</v>
      </c>
      <c r="AB7" s="117" t="s">
        <v>1327</v>
      </c>
      <c r="AC7" s="117" t="s">
        <v>1327</v>
      </c>
      <c r="AD7" s="117" t="s">
        <v>1327</v>
      </c>
    </row>
    <row r="8" spans="1:30" ht="39.6" x14ac:dyDescent="0.3">
      <c r="A8" s="117" t="s">
        <v>6</v>
      </c>
      <c r="B8" s="117" t="s">
        <v>1376</v>
      </c>
      <c r="C8" s="117" t="s">
        <v>1377</v>
      </c>
      <c r="D8" s="117" t="s">
        <v>1378</v>
      </c>
      <c r="E8" s="117" t="s">
        <v>1379</v>
      </c>
      <c r="F8" s="117" t="s">
        <v>1380</v>
      </c>
      <c r="G8" s="117" t="s">
        <v>1381</v>
      </c>
      <c r="H8" s="117" t="s">
        <v>1382</v>
      </c>
      <c r="I8" s="117" t="s">
        <v>1383</v>
      </c>
      <c r="J8" s="117" t="s">
        <v>1384</v>
      </c>
      <c r="K8" s="117" t="s">
        <v>1385</v>
      </c>
      <c r="L8" s="117" t="s">
        <v>1382</v>
      </c>
      <c r="M8" s="117" t="s">
        <v>1386</v>
      </c>
      <c r="N8" s="117" t="s">
        <v>1387</v>
      </c>
      <c r="O8" s="117" t="s">
        <v>1325</v>
      </c>
      <c r="P8" s="117" t="s">
        <v>1343</v>
      </c>
      <c r="Q8" s="117" t="s">
        <v>1343</v>
      </c>
      <c r="R8" s="117" t="s">
        <v>1316</v>
      </c>
      <c r="S8" s="117" t="s">
        <v>1388</v>
      </c>
      <c r="T8" s="117" t="s">
        <v>1348</v>
      </c>
      <c r="U8" s="117" t="s">
        <v>1389</v>
      </c>
      <c r="V8" s="117" t="s">
        <v>1390</v>
      </c>
      <c r="W8" s="117" t="s">
        <v>1333</v>
      </c>
      <c r="X8" s="117" t="s">
        <v>1334</v>
      </c>
      <c r="Y8" s="117" t="s">
        <v>1391</v>
      </c>
      <c r="Z8" s="117" t="s">
        <v>1392</v>
      </c>
      <c r="AA8" s="117" t="s">
        <v>1331</v>
      </c>
      <c r="AB8" s="117" t="s">
        <v>1393</v>
      </c>
      <c r="AC8" s="117" t="s">
        <v>1394</v>
      </c>
      <c r="AD8" s="117" t="s">
        <v>1395</v>
      </c>
    </row>
    <row r="9" spans="1:30" ht="26.4" x14ac:dyDescent="0.3">
      <c r="A9" s="117" t="s">
        <v>989</v>
      </c>
      <c r="B9" s="117" t="s">
        <v>1396</v>
      </c>
      <c r="C9" s="117" t="s">
        <v>1397</v>
      </c>
      <c r="D9" s="117" t="s">
        <v>1397</v>
      </c>
      <c r="E9" s="117" t="s">
        <v>1397</v>
      </c>
      <c r="F9" s="117" t="s">
        <v>1397</v>
      </c>
      <c r="G9" s="117" t="s">
        <v>1397</v>
      </c>
      <c r="H9" s="117" t="s">
        <v>1396</v>
      </c>
      <c r="I9" s="117" t="s">
        <v>1397</v>
      </c>
      <c r="J9" s="117" t="s">
        <v>1397</v>
      </c>
      <c r="K9" s="117" t="s">
        <v>1397</v>
      </c>
      <c r="L9" s="117" t="s">
        <v>1397</v>
      </c>
      <c r="M9" s="117" t="s">
        <v>1397</v>
      </c>
      <c r="N9" s="117" t="s">
        <v>1397</v>
      </c>
      <c r="O9" s="117" t="s">
        <v>1397</v>
      </c>
      <c r="P9" s="117" t="s">
        <v>1396</v>
      </c>
      <c r="Q9" s="117" t="s">
        <v>1397</v>
      </c>
      <c r="R9" s="117" t="s">
        <v>1397</v>
      </c>
      <c r="S9" s="117" t="s">
        <v>1397</v>
      </c>
      <c r="T9" s="117" t="s">
        <v>863</v>
      </c>
      <c r="U9" s="117" t="s">
        <v>1397</v>
      </c>
      <c r="V9" s="117" t="s">
        <v>1397</v>
      </c>
      <c r="W9" s="117" t="s">
        <v>1397</v>
      </c>
      <c r="X9" s="117" t="s">
        <v>1397</v>
      </c>
      <c r="Y9" s="117" t="s">
        <v>1397</v>
      </c>
      <c r="Z9" s="117" t="s">
        <v>1397</v>
      </c>
      <c r="AA9" s="117" t="s">
        <v>1397</v>
      </c>
      <c r="AB9" s="117" t="s">
        <v>1397</v>
      </c>
      <c r="AC9" s="117" t="s">
        <v>1397</v>
      </c>
      <c r="AD9" s="117" t="s">
        <v>1397</v>
      </c>
    </row>
    <row r="10" spans="1:30" x14ac:dyDescent="0.3">
      <c r="A10" s="117" t="s">
        <v>39</v>
      </c>
      <c r="B10" s="117" t="s">
        <v>1398</v>
      </c>
      <c r="C10" s="117" t="s">
        <v>1399</v>
      </c>
      <c r="D10" s="117" t="s">
        <v>1399</v>
      </c>
      <c r="E10" s="117" t="s">
        <v>1399</v>
      </c>
      <c r="F10" s="117" t="s">
        <v>1399</v>
      </c>
      <c r="G10" s="117" t="s">
        <v>1399</v>
      </c>
      <c r="H10" s="117" t="s">
        <v>1398</v>
      </c>
      <c r="I10" s="117" t="s">
        <v>1399</v>
      </c>
      <c r="J10" s="117" t="s">
        <v>1399</v>
      </c>
      <c r="K10" s="117" t="s">
        <v>1399</v>
      </c>
      <c r="L10" s="117" t="s">
        <v>1399</v>
      </c>
      <c r="M10" s="117" t="s">
        <v>1399</v>
      </c>
      <c r="N10" s="117" t="s">
        <v>1399</v>
      </c>
      <c r="O10" s="117" t="s">
        <v>1399</v>
      </c>
      <c r="P10" s="117" t="s">
        <v>1398</v>
      </c>
      <c r="Q10" s="117" t="s">
        <v>1399</v>
      </c>
      <c r="R10" s="117" t="s">
        <v>1399</v>
      </c>
      <c r="S10" s="117" t="s">
        <v>1399</v>
      </c>
      <c r="T10" s="117" t="s">
        <v>1399</v>
      </c>
      <c r="U10" s="117" t="s">
        <v>1399</v>
      </c>
      <c r="V10" s="117" t="s">
        <v>1399</v>
      </c>
      <c r="W10" s="117" t="s">
        <v>1399</v>
      </c>
      <c r="X10" s="117" t="s">
        <v>1399</v>
      </c>
      <c r="Y10" s="117" t="s">
        <v>1399</v>
      </c>
      <c r="Z10" s="117" t="s">
        <v>1399</v>
      </c>
      <c r="AA10" s="117" t="s">
        <v>1399</v>
      </c>
      <c r="AB10" s="117" t="s">
        <v>1399</v>
      </c>
      <c r="AC10" s="117" t="s">
        <v>1399</v>
      </c>
      <c r="AD10" s="117" t="s">
        <v>1399</v>
      </c>
    </row>
    <row r="11" spans="1:30" x14ac:dyDescent="0.3">
      <c r="A11" s="118" t="s">
        <v>44</v>
      </c>
      <c r="B11" s="146">
        <v>2695</v>
      </c>
      <c r="C11" s="146">
        <v>5.18309</v>
      </c>
      <c r="D11" s="146">
        <v>0.48515999999999998</v>
      </c>
      <c r="E11" s="146">
        <v>0.24199999999999999</v>
      </c>
      <c r="F11" s="146">
        <v>0.23316000000000001</v>
      </c>
      <c r="G11" s="146">
        <v>1.4959999999999999E-2</v>
      </c>
      <c r="H11" s="146">
        <v>3875.6770799999999</v>
      </c>
      <c r="I11" s="118" t="s">
        <v>1368</v>
      </c>
      <c r="J11" s="118" t="s">
        <v>1368</v>
      </c>
      <c r="K11" s="146">
        <v>0.6502</v>
      </c>
      <c r="L11" s="146">
        <v>23.93967</v>
      </c>
      <c r="M11" s="118" t="s">
        <v>1368</v>
      </c>
      <c r="N11" s="146">
        <v>0.30398999999999998</v>
      </c>
      <c r="O11" s="146">
        <v>0.29754999999999998</v>
      </c>
      <c r="P11" s="146">
        <v>2410.66</v>
      </c>
      <c r="Q11" s="146">
        <v>0.79900000000000004</v>
      </c>
      <c r="R11" s="146">
        <v>0.14699999999999999</v>
      </c>
      <c r="S11" s="146">
        <v>0.14000000000000001</v>
      </c>
      <c r="T11" s="146">
        <v>0.41099999999999998</v>
      </c>
      <c r="U11" s="118" t="s">
        <v>1368</v>
      </c>
      <c r="V11" s="146">
        <v>272.34500000000003</v>
      </c>
      <c r="W11" s="146">
        <v>0.161</v>
      </c>
      <c r="X11" s="146">
        <v>0.06</v>
      </c>
      <c r="Y11" s="146">
        <v>59.12</v>
      </c>
      <c r="Z11" s="146">
        <v>3.5000000000000003E-2</v>
      </c>
      <c r="AA11" s="146">
        <v>0.55662</v>
      </c>
      <c r="AB11" s="146">
        <v>9.6390000000000003E-2</v>
      </c>
      <c r="AC11" s="146">
        <v>7.01</v>
      </c>
      <c r="AD11" s="146">
        <v>0.26373000000000002</v>
      </c>
    </row>
    <row r="12" spans="1:30" x14ac:dyDescent="0.3">
      <c r="A12" s="126" t="s">
        <v>709</v>
      </c>
      <c r="B12" s="124">
        <v>2695</v>
      </c>
      <c r="C12" s="124">
        <v>5.18309</v>
      </c>
      <c r="D12" s="124">
        <v>0.48515999999999998</v>
      </c>
      <c r="E12" s="124">
        <v>0.24199999999999999</v>
      </c>
      <c r="F12" s="124">
        <v>0.23316000000000001</v>
      </c>
      <c r="G12" s="124">
        <v>1.4959999999999999E-2</v>
      </c>
      <c r="H12" s="124">
        <v>3875.6770799999999</v>
      </c>
      <c r="I12" s="126" t="s">
        <v>1368</v>
      </c>
      <c r="J12" s="126" t="s">
        <v>1368</v>
      </c>
      <c r="K12" s="124">
        <v>0.6502</v>
      </c>
      <c r="L12" s="124">
        <v>23.93967</v>
      </c>
      <c r="M12" s="126" t="s">
        <v>1368</v>
      </c>
      <c r="N12" s="124">
        <v>0.30398999999999998</v>
      </c>
      <c r="O12" s="124">
        <v>0.29754999999999998</v>
      </c>
      <c r="P12" s="124">
        <v>2410.66</v>
      </c>
      <c r="Q12" s="124">
        <v>0.79900000000000004</v>
      </c>
      <c r="R12" s="124">
        <v>0.14699999999999999</v>
      </c>
      <c r="S12" s="124">
        <v>0.14000000000000001</v>
      </c>
      <c r="T12" s="124">
        <v>0.41099999999999998</v>
      </c>
      <c r="U12" s="126" t="s">
        <v>1368</v>
      </c>
      <c r="V12" s="124">
        <v>272.34500000000003</v>
      </c>
      <c r="W12" s="124">
        <v>0.161</v>
      </c>
      <c r="X12" s="124">
        <v>0.06</v>
      </c>
      <c r="Y12" s="124">
        <v>59.12</v>
      </c>
      <c r="Z12" s="124">
        <v>3.5000000000000003E-2</v>
      </c>
      <c r="AA12" s="124">
        <v>0.55662</v>
      </c>
      <c r="AB12" s="124">
        <v>9.6390000000000003E-2</v>
      </c>
      <c r="AC12" s="124">
        <v>7.01</v>
      </c>
      <c r="AD12" s="124">
        <v>0.26373000000000002</v>
      </c>
    </row>
    <row r="13" spans="1:30" x14ac:dyDescent="0.3">
      <c r="A13" s="126" t="s">
        <v>710</v>
      </c>
      <c r="B13" s="124">
        <v>2695</v>
      </c>
      <c r="C13" s="124">
        <v>5.3136000000000001</v>
      </c>
      <c r="D13" s="124">
        <v>0.54291</v>
      </c>
      <c r="E13" s="124">
        <v>0.23400000000000001</v>
      </c>
      <c r="F13" s="124">
        <v>0.2505</v>
      </c>
      <c r="G13" s="124">
        <v>1.3650000000000001E-2</v>
      </c>
      <c r="H13" s="124">
        <v>3875.6749500000001</v>
      </c>
      <c r="I13" s="126" t="s">
        <v>1368</v>
      </c>
      <c r="J13" s="126" t="s">
        <v>1368</v>
      </c>
      <c r="K13" s="124">
        <v>0.60838999999999999</v>
      </c>
      <c r="L13" s="124">
        <v>23.934170000000002</v>
      </c>
      <c r="M13" s="126" t="s">
        <v>1368</v>
      </c>
      <c r="N13" s="124">
        <v>0.29221999999999998</v>
      </c>
      <c r="O13" s="124">
        <v>0.28564000000000001</v>
      </c>
      <c r="P13" s="124">
        <v>2410.65</v>
      </c>
      <c r="Q13" s="124">
        <v>0.79800000000000004</v>
      </c>
      <c r="R13" s="124">
        <v>0.14799999999999999</v>
      </c>
      <c r="S13" s="124">
        <v>0.14699999999999999</v>
      </c>
      <c r="T13" s="124">
        <v>0.42199999999999999</v>
      </c>
      <c r="U13" s="126" t="s">
        <v>1368</v>
      </c>
      <c r="V13" s="124">
        <v>272.346</v>
      </c>
      <c r="W13" s="124">
        <v>0.16300000000000001</v>
      </c>
      <c r="X13" s="124">
        <v>6.0999999999999999E-2</v>
      </c>
      <c r="Y13" s="124">
        <v>59.12</v>
      </c>
      <c r="Z13" s="124">
        <v>3.5999999999999997E-2</v>
      </c>
      <c r="AA13" s="124">
        <v>0.55459000000000003</v>
      </c>
      <c r="AB13" s="124">
        <v>9.1569999999999999E-2</v>
      </c>
      <c r="AC13" s="124">
        <v>7.01</v>
      </c>
      <c r="AD13" s="124">
        <v>0.26971000000000001</v>
      </c>
    </row>
    <row r="14" spans="1:30" x14ac:dyDescent="0.3">
      <c r="A14" s="126" t="s">
        <v>711</v>
      </c>
      <c r="B14" s="124">
        <v>2695</v>
      </c>
      <c r="C14" s="124">
        <v>5.3136000000000001</v>
      </c>
      <c r="D14" s="124">
        <v>0.54291</v>
      </c>
      <c r="E14" s="124">
        <v>0.23400000000000001</v>
      </c>
      <c r="F14" s="124">
        <v>0.2505</v>
      </c>
      <c r="G14" s="124">
        <v>1.3650000000000001E-2</v>
      </c>
      <c r="H14" s="124">
        <v>3875.6749500000001</v>
      </c>
      <c r="I14" s="126" t="s">
        <v>1368</v>
      </c>
      <c r="J14" s="126" t="s">
        <v>1368</v>
      </c>
      <c r="K14" s="124">
        <v>0.60838999999999999</v>
      </c>
      <c r="L14" s="124">
        <v>23.934170000000002</v>
      </c>
      <c r="M14" s="126" t="s">
        <v>1368</v>
      </c>
      <c r="N14" s="124">
        <v>0.29221999999999998</v>
      </c>
      <c r="O14" s="124">
        <v>0.28564000000000001</v>
      </c>
      <c r="P14" s="124">
        <v>2410.65</v>
      </c>
      <c r="Q14" s="124">
        <v>0.79800000000000004</v>
      </c>
      <c r="R14" s="124">
        <v>0.14799999999999999</v>
      </c>
      <c r="S14" s="124">
        <v>0.14699999999999999</v>
      </c>
      <c r="T14" s="124">
        <v>0.42199999999999999</v>
      </c>
      <c r="U14" s="126" t="s">
        <v>1368</v>
      </c>
      <c r="V14" s="124">
        <v>272.346</v>
      </c>
      <c r="W14" s="124">
        <v>0.16300000000000001</v>
      </c>
      <c r="X14" s="124">
        <v>6.0999999999999999E-2</v>
      </c>
      <c r="Y14" s="124">
        <v>59.12</v>
      </c>
      <c r="Z14" s="124">
        <v>3.5999999999999997E-2</v>
      </c>
      <c r="AA14" s="124">
        <v>0.55459000000000003</v>
      </c>
      <c r="AB14" s="124">
        <v>9.1569999999999999E-2</v>
      </c>
      <c r="AC14" s="124">
        <v>7.01</v>
      </c>
      <c r="AD14" s="124">
        <v>0.26971000000000001</v>
      </c>
    </row>
    <row r="15" spans="1:30" x14ac:dyDescent="0.3">
      <c r="A15" s="126" t="s">
        <v>712</v>
      </c>
      <c r="B15" s="124">
        <v>2695</v>
      </c>
      <c r="C15" s="124">
        <v>5.4441100000000002</v>
      </c>
      <c r="D15" s="124">
        <v>0.83299999999999996</v>
      </c>
      <c r="E15" s="124">
        <v>0.23</v>
      </c>
      <c r="F15" s="124">
        <v>0.25075999999999998</v>
      </c>
      <c r="G15" s="124">
        <v>1.6650000000000002E-2</v>
      </c>
      <c r="H15" s="124">
        <v>3875.6755600000001</v>
      </c>
      <c r="I15" s="126" t="s">
        <v>1368</v>
      </c>
      <c r="J15" s="126" t="s">
        <v>1368</v>
      </c>
      <c r="K15" s="124">
        <v>0.56767000000000001</v>
      </c>
      <c r="L15" s="124">
        <v>23.935739999999999</v>
      </c>
      <c r="M15" s="126" t="s">
        <v>1368</v>
      </c>
      <c r="N15" s="124">
        <v>0.33446999999999999</v>
      </c>
      <c r="O15" s="124">
        <v>0.29754999999999998</v>
      </c>
      <c r="P15" s="124">
        <v>2410.64</v>
      </c>
      <c r="Q15" s="124">
        <v>0.79600000000000004</v>
      </c>
      <c r="R15" s="124">
        <v>0.14899999999999999</v>
      </c>
      <c r="S15" s="124">
        <v>0.155</v>
      </c>
      <c r="T15" s="124">
        <v>0.438</v>
      </c>
      <c r="U15" s="126" t="s">
        <v>1368</v>
      </c>
      <c r="V15" s="124">
        <v>272.34699999999998</v>
      </c>
      <c r="W15" s="124">
        <v>0.152</v>
      </c>
      <c r="X15" s="124">
        <v>5.3999999999999999E-2</v>
      </c>
      <c r="Y15" s="124">
        <v>59.12</v>
      </c>
      <c r="Z15" s="124">
        <v>3.5999999999999997E-2</v>
      </c>
      <c r="AA15" s="124">
        <v>0.55257000000000001</v>
      </c>
      <c r="AB15" s="124">
        <v>9.4769999999999993E-2</v>
      </c>
      <c r="AC15" s="124">
        <v>7.01</v>
      </c>
      <c r="AD15" s="124">
        <v>0.28017999999999998</v>
      </c>
    </row>
    <row r="16" spans="1:30" x14ac:dyDescent="0.3">
      <c r="A16" s="126" t="s">
        <v>713</v>
      </c>
      <c r="B16" s="124">
        <v>2695</v>
      </c>
      <c r="C16" s="124">
        <v>5.4441100000000002</v>
      </c>
      <c r="D16" s="124">
        <v>0.83299999999999996</v>
      </c>
      <c r="E16" s="124">
        <v>0.23</v>
      </c>
      <c r="F16" s="124">
        <v>0.25075999999999998</v>
      </c>
      <c r="G16" s="124">
        <v>1.6650000000000002E-2</v>
      </c>
      <c r="H16" s="124">
        <v>3875.6755600000001</v>
      </c>
      <c r="I16" s="126" t="s">
        <v>1368</v>
      </c>
      <c r="J16" s="126" t="s">
        <v>1368</v>
      </c>
      <c r="K16" s="124">
        <v>0.56767000000000001</v>
      </c>
      <c r="L16" s="124">
        <v>23.935739999999999</v>
      </c>
      <c r="M16" s="126" t="s">
        <v>1368</v>
      </c>
      <c r="N16" s="124">
        <v>0.33446999999999999</v>
      </c>
      <c r="O16" s="124">
        <v>0.29754999999999998</v>
      </c>
      <c r="P16" s="124">
        <v>2410.64</v>
      </c>
      <c r="Q16" s="124">
        <v>0.79600000000000004</v>
      </c>
      <c r="R16" s="124">
        <v>0.14899999999999999</v>
      </c>
      <c r="S16" s="124">
        <v>0.155</v>
      </c>
      <c r="T16" s="124">
        <v>0.438</v>
      </c>
      <c r="U16" s="126" t="s">
        <v>1368</v>
      </c>
      <c r="V16" s="124">
        <v>272.34699999999998</v>
      </c>
      <c r="W16" s="124">
        <v>0.152</v>
      </c>
      <c r="X16" s="124">
        <v>5.3999999999999999E-2</v>
      </c>
      <c r="Y16" s="124">
        <v>59.12</v>
      </c>
      <c r="Z16" s="124">
        <v>3.5999999999999997E-2</v>
      </c>
      <c r="AA16" s="124">
        <v>0.55257000000000001</v>
      </c>
      <c r="AB16" s="124">
        <v>9.4769999999999993E-2</v>
      </c>
      <c r="AC16" s="124">
        <v>7.01</v>
      </c>
      <c r="AD16" s="124">
        <v>0.28017999999999998</v>
      </c>
    </row>
    <row r="17" spans="1:30" x14ac:dyDescent="0.3">
      <c r="A17" s="126" t="s">
        <v>714</v>
      </c>
      <c r="B17" s="124">
        <v>2695</v>
      </c>
      <c r="C17" s="124">
        <v>5.57463</v>
      </c>
      <c r="D17" s="124">
        <v>1.0449999999999999</v>
      </c>
      <c r="E17" s="124">
        <v>0.23699999999999999</v>
      </c>
      <c r="F17" s="124">
        <v>0.23588999999999999</v>
      </c>
      <c r="G17" s="124">
        <v>1.9009999999999999E-2</v>
      </c>
      <c r="H17" s="124">
        <v>3875.6755600000001</v>
      </c>
      <c r="I17" s="126" t="s">
        <v>1368</v>
      </c>
      <c r="J17" s="126" t="s">
        <v>1368</v>
      </c>
      <c r="K17" s="124">
        <v>0.52798</v>
      </c>
      <c r="L17" s="124">
        <v>23.935739999999999</v>
      </c>
      <c r="M17" s="126" t="s">
        <v>1368</v>
      </c>
      <c r="N17" s="124">
        <v>0.36048999999999998</v>
      </c>
      <c r="O17" s="124">
        <v>0.29754999999999998</v>
      </c>
      <c r="P17" s="124">
        <v>2410.63</v>
      </c>
      <c r="Q17" s="124">
        <v>0.79500000000000004</v>
      </c>
      <c r="R17" s="124">
        <v>0.152</v>
      </c>
      <c r="S17" s="124">
        <v>0.16300000000000001</v>
      </c>
      <c r="T17" s="124">
        <v>0.46500000000000002</v>
      </c>
      <c r="U17" s="126" t="s">
        <v>1368</v>
      </c>
      <c r="V17" s="124">
        <v>272.34800000000001</v>
      </c>
      <c r="W17" s="124">
        <v>0.14099999999999999</v>
      </c>
      <c r="X17" s="124">
        <v>4.5999999999999999E-2</v>
      </c>
      <c r="Y17" s="124">
        <v>59.12</v>
      </c>
      <c r="Z17" s="124">
        <v>3.5999999999999997E-2</v>
      </c>
      <c r="AA17" s="124">
        <v>0.55054999999999998</v>
      </c>
      <c r="AB17" s="124">
        <v>9.912E-2</v>
      </c>
      <c r="AC17" s="124">
        <v>7.02</v>
      </c>
      <c r="AD17" s="124">
        <v>0.29172999999999999</v>
      </c>
    </row>
    <row r="18" spans="1:30" x14ac:dyDescent="0.3">
      <c r="A18" s="126" t="s">
        <v>715</v>
      </c>
      <c r="B18" s="124">
        <v>2695</v>
      </c>
      <c r="C18" s="124">
        <v>5.57463</v>
      </c>
      <c r="D18" s="124">
        <v>1.0449999999999999</v>
      </c>
      <c r="E18" s="124">
        <v>0.23699999999999999</v>
      </c>
      <c r="F18" s="124">
        <v>0.23588999999999999</v>
      </c>
      <c r="G18" s="124">
        <v>1.9009999999999999E-2</v>
      </c>
      <c r="H18" s="124">
        <v>3875.6755600000001</v>
      </c>
      <c r="I18" s="126" t="s">
        <v>1368</v>
      </c>
      <c r="J18" s="126" t="s">
        <v>1368</v>
      </c>
      <c r="K18" s="124">
        <v>0.52798</v>
      </c>
      <c r="L18" s="124">
        <v>23.935739999999999</v>
      </c>
      <c r="M18" s="126" t="s">
        <v>1368</v>
      </c>
      <c r="N18" s="124">
        <v>0.36048999999999998</v>
      </c>
      <c r="O18" s="124">
        <v>0.29754999999999998</v>
      </c>
      <c r="P18" s="124">
        <v>2410.63</v>
      </c>
      <c r="Q18" s="124">
        <v>0.79500000000000004</v>
      </c>
      <c r="R18" s="124">
        <v>0.152</v>
      </c>
      <c r="S18" s="124">
        <v>0.16300000000000001</v>
      </c>
      <c r="T18" s="124">
        <v>0.46500000000000002</v>
      </c>
      <c r="U18" s="126" t="s">
        <v>1368</v>
      </c>
      <c r="V18" s="124">
        <v>272.34800000000001</v>
      </c>
      <c r="W18" s="124">
        <v>0.14099999999999999</v>
      </c>
      <c r="X18" s="124">
        <v>4.5999999999999999E-2</v>
      </c>
      <c r="Y18" s="124">
        <v>59.12</v>
      </c>
      <c r="Z18" s="124">
        <v>3.5999999999999997E-2</v>
      </c>
      <c r="AA18" s="124">
        <v>0.55054999999999998</v>
      </c>
      <c r="AB18" s="124">
        <v>9.912E-2</v>
      </c>
      <c r="AC18" s="124">
        <v>7.02</v>
      </c>
      <c r="AD18" s="124">
        <v>0.29172999999999999</v>
      </c>
    </row>
    <row r="19" spans="1:30" x14ac:dyDescent="0.3">
      <c r="A19" s="126" t="s">
        <v>716</v>
      </c>
      <c r="B19" s="124">
        <v>2695</v>
      </c>
      <c r="C19" s="124">
        <v>5.7732900000000003</v>
      </c>
      <c r="D19" s="124">
        <v>1.2130000000000001</v>
      </c>
      <c r="E19" s="124">
        <v>0.23100000000000001</v>
      </c>
      <c r="F19" s="124">
        <v>0.21423</v>
      </c>
      <c r="G19" s="124">
        <v>2.2589999999999999E-2</v>
      </c>
      <c r="H19" s="124">
        <v>3875.67373</v>
      </c>
      <c r="I19" s="126" t="s">
        <v>1368</v>
      </c>
      <c r="J19" s="126" t="s">
        <v>1368</v>
      </c>
      <c r="K19" s="124">
        <v>0.48870000000000002</v>
      </c>
      <c r="L19" s="124">
        <v>23.93103</v>
      </c>
      <c r="M19" s="126" t="s">
        <v>1368</v>
      </c>
      <c r="N19" s="124">
        <v>0.3876</v>
      </c>
      <c r="O19" s="124">
        <v>0.25666</v>
      </c>
      <c r="P19" s="124">
        <v>2410.62</v>
      </c>
      <c r="Q19" s="124">
        <v>0.79400000000000004</v>
      </c>
      <c r="R19" s="124">
        <v>0.154</v>
      </c>
      <c r="S19" s="124">
        <v>0.17199999999999999</v>
      </c>
      <c r="T19" s="124">
        <v>0.52500000000000002</v>
      </c>
      <c r="U19" s="126" t="s">
        <v>1368</v>
      </c>
      <c r="V19" s="124">
        <v>272.34899999999999</v>
      </c>
      <c r="W19" s="124">
        <v>0.129</v>
      </c>
      <c r="X19" s="124">
        <v>3.7999999999999999E-2</v>
      </c>
      <c r="Y19" s="124">
        <v>59.12</v>
      </c>
      <c r="Z19" s="124">
        <v>3.5999999999999997E-2</v>
      </c>
      <c r="AA19" s="124">
        <v>0.55054999999999998</v>
      </c>
      <c r="AB19" s="124">
        <v>0.10591</v>
      </c>
      <c r="AC19" s="124">
        <v>7.02</v>
      </c>
      <c r="AD19" s="124">
        <v>0.32121</v>
      </c>
    </row>
    <row r="20" spans="1:30" x14ac:dyDescent="0.3">
      <c r="A20" s="126" t="s">
        <v>717</v>
      </c>
      <c r="B20" s="124">
        <v>2695</v>
      </c>
      <c r="C20" s="124">
        <v>5.7732900000000003</v>
      </c>
      <c r="D20" s="124">
        <v>1.2130000000000001</v>
      </c>
      <c r="E20" s="124">
        <v>0.23100000000000001</v>
      </c>
      <c r="F20" s="124">
        <v>0.21423</v>
      </c>
      <c r="G20" s="124">
        <v>2.2589999999999999E-2</v>
      </c>
      <c r="H20" s="124">
        <v>3875.67373</v>
      </c>
      <c r="I20" s="126" t="s">
        <v>1368</v>
      </c>
      <c r="J20" s="126" t="s">
        <v>1368</v>
      </c>
      <c r="K20" s="124">
        <v>0.48870000000000002</v>
      </c>
      <c r="L20" s="124">
        <v>23.93103</v>
      </c>
      <c r="M20" s="126" t="s">
        <v>1368</v>
      </c>
      <c r="N20" s="124">
        <v>0.3876</v>
      </c>
      <c r="O20" s="124">
        <v>0.25666</v>
      </c>
      <c r="P20" s="124">
        <v>2410.62</v>
      </c>
      <c r="Q20" s="124">
        <v>0.79400000000000004</v>
      </c>
      <c r="R20" s="124">
        <v>0.154</v>
      </c>
      <c r="S20" s="124">
        <v>0.17199999999999999</v>
      </c>
      <c r="T20" s="124">
        <v>0.52500000000000002</v>
      </c>
      <c r="U20" s="126" t="s">
        <v>1368</v>
      </c>
      <c r="V20" s="124">
        <v>272.34899999999999</v>
      </c>
      <c r="W20" s="124">
        <v>0.129</v>
      </c>
      <c r="X20" s="124">
        <v>3.7999999999999999E-2</v>
      </c>
      <c r="Y20" s="124">
        <v>59.12</v>
      </c>
      <c r="Z20" s="124">
        <v>3.5999999999999997E-2</v>
      </c>
      <c r="AA20" s="124">
        <v>0.55054999999999998</v>
      </c>
      <c r="AB20" s="124">
        <v>0.10591</v>
      </c>
      <c r="AC20" s="124">
        <v>7.02</v>
      </c>
      <c r="AD20" s="124">
        <v>0.32121</v>
      </c>
    </row>
    <row r="21" spans="1:30" x14ac:dyDescent="0.3">
      <c r="A21" s="126" t="s">
        <v>718</v>
      </c>
      <c r="B21" s="124">
        <v>2695</v>
      </c>
      <c r="C21" s="124">
        <v>5.9695400000000003</v>
      </c>
      <c r="D21" s="124">
        <v>1.33</v>
      </c>
      <c r="E21" s="124">
        <v>0.218</v>
      </c>
      <c r="F21" s="124">
        <v>0.19803000000000001</v>
      </c>
      <c r="G21" s="124">
        <v>2.5760000000000002E-2</v>
      </c>
      <c r="H21" s="124">
        <v>3875.6749500000001</v>
      </c>
      <c r="I21" s="126" t="s">
        <v>1368</v>
      </c>
      <c r="J21" s="126" t="s">
        <v>1368</v>
      </c>
      <c r="K21" s="124">
        <v>0.44663000000000003</v>
      </c>
      <c r="L21" s="124">
        <v>23.934170000000002</v>
      </c>
      <c r="M21" s="126" t="s">
        <v>1368</v>
      </c>
      <c r="N21" s="124">
        <v>0.40165000000000001</v>
      </c>
      <c r="O21" s="124">
        <v>0.22369</v>
      </c>
      <c r="P21" s="124">
        <v>2410.61</v>
      </c>
      <c r="Q21" s="124">
        <v>0.79300000000000004</v>
      </c>
      <c r="R21" s="124">
        <v>0.155</v>
      </c>
      <c r="S21" s="124">
        <v>0.184</v>
      </c>
      <c r="T21" s="124">
        <v>0.56799999999999995</v>
      </c>
      <c r="U21" s="126" t="s">
        <v>1368</v>
      </c>
      <c r="V21" s="124">
        <v>272.351</v>
      </c>
      <c r="W21" s="124">
        <v>0.115</v>
      </c>
      <c r="X21" s="124">
        <v>3.1E-2</v>
      </c>
      <c r="Y21" s="124">
        <v>59.12</v>
      </c>
      <c r="Z21" s="124">
        <v>4.8000000000000001E-2</v>
      </c>
      <c r="AA21" s="124">
        <v>0.54854000000000003</v>
      </c>
      <c r="AB21" s="124">
        <v>0.10766000000000001</v>
      </c>
      <c r="AC21" s="124">
        <v>7.01</v>
      </c>
      <c r="AD21" s="124">
        <v>0.34983999999999998</v>
      </c>
    </row>
    <row r="22" spans="1:30" x14ac:dyDescent="0.3">
      <c r="A22" s="126" t="s">
        <v>719</v>
      </c>
      <c r="B22" s="124">
        <v>2695</v>
      </c>
      <c r="C22" s="124">
        <v>5.9695400000000003</v>
      </c>
      <c r="D22" s="124">
        <v>1.33</v>
      </c>
      <c r="E22" s="124">
        <v>0.218</v>
      </c>
      <c r="F22" s="124">
        <v>0.19803000000000001</v>
      </c>
      <c r="G22" s="124">
        <v>2.5760000000000002E-2</v>
      </c>
      <c r="H22" s="124">
        <v>3875.6749500000001</v>
      </c>
      <c r="I22" s="126" t="s">
        <v>1368</v>
      </c>
      <c r="J22" s="126" t="s">
        <v>1368</v>
      </c>
      <c r="K22" s="124">
        <v>0.44663000000000003</v>
      </c>
      <c r="L22" s="124">
        <v>23.934170000000002</v>
      </c>
      <c r="M22" s="126" t="s">
        <v>1368</v>
      </c>
      <c r="N22" s="124">
        <v>0.40165000000000001</v>
      </c>
      <c r="O22" s="124">
        <v>0.22369</v>
      </c>
      <c r="P22" s="124">
        <v>2410.61</v>
      </c>
      <c r="Q22" s="124">
        <v>0.79300000000000004</v>
      </c>
      <c r="R22" s="124">
        <v>0.155</v>
      </c>
      <c r="S22" s="124">
        <v>0.184</v>
      </c>
      <c r="T22" s="124">
        <v>0.56799999999999995</v>
      </c>
      <c r="U22" s="126" t="s">
        <v>1368</v>
      </c>
      <c r="V22" s="124">
        <v>272.351</v>
      </c>
      <c r="W22" s="124">
        <v>0.115</v>
      </c>
      <c r="X22" s="124">
        <v>3.1E-2</v>
      </c>
      <c r="Y22" s="124">
        <v>59.12</v>
      </c>
      <c r="Z22" s="124">
        <v>4.8000000000000001E-2</v>
      </c>
      <c r="AA22" s="124">
        <v>0.54854000000000003</v>
      </c>
      <c r="AB22" s="124">
        <v>0.10766000000000001</v>
      </c>
      <c r="AC22" s="124">
        <v>7.01</v>
      </c>
      <c r="AD22" s="124">
        <v>0.34983999999999998</v>
      </c>
    </row>
    <row r="23" spans="1:30" x14ac:dyDescent="0.3">
      <c r="A23" s="126" t="s">
        <v>720</v>
      </c>
      <c r="B23" s="124">
        <v>2695</v>
      </c>
      <c r="C23" s="124">
        <v>6.1071900000000001</v>
      </c>
      <c r="D23" s="124">
        <v>1.363</v>
      </c>
      <c r="E23" s="124">
        <v>0.20699999999999999</v>
      </c>
      <c r="F23" s="124">
        <v>0.19</v>
      </c>
      <c r="G23" s="124">
        <v>2.8340000000000001E-2</v>
      </c>
      <c r="H23" s="124">
        <v>3875.67922</v>
      </c>
      <c r="I23" s="126" t="s">
        <v>1368</v>
      </c>
      <c r="J23" s="126" t="s">
        <v>1368</v>
      </c>
      <c r="K23" s="124">
        <v>0.40418999999999999</v>
      </c>
      <c r="L23" s="124">
        <v>23.945170000000001</v>
      </c>
      <c r="M23" s="126" t="s">
        <v>1368</v>
      </c>
      <c r="N23" s="124">
        <v>0.42272999999999999</v>
      </c>
      <c r="O23" s="124">
        <v>0.19800999999999999</v>
      </c>
      <c r="P23" s="124">
        <v>2410.6</v>
      </c>
      <c r="Q23" s="124">
        <v>0.79200000000000004</v>
      </c>
      <c r="R23" s="124">
        <v>0.157</v>
      </c>
      <c r="S23" s="124">
        <v>0.19600000000000001</v>
      </c>
      <c r="T23" s="124">
        <v>0.58899999999999997</v>
      </c>
      <c r="U23" s="124">
        <v>111.89</v>
      </c>
      <c r="V23" s="124">
        <v>272.35199999999998</v>
      </c>
      <c r="W23" s="124">
        <v>0.10299999999999999</v>
      </c>
      <c r="X23" s="124">
        <v>2.5000000000000001E-2</v>
      </c>
      <c r="Y23" s="124">
        <v>59.12</v>
      </c>
      <c r="Z23" s="124">
        <v>6.5000000000000002E-2</v>
      </c>
      <c r="AA23" s="124">
        <v>0.55054999999999998</v>
      </c>
      <c r="AB23" s="124">
        <v>0.11122</v>
      </c>
      <c r="AC23" s="124">
        <v>7.01</v>
      </c>
      <c r="AD23" s="124">
        <v>0.37802000000000002</v>
      </c>
    </row>
    <row r="24" spans="1:30" x14ac:dyDescent="0.3">
      <c r="A24" s="126" t="s">
        <v>721</v>
      </c>
      <c r="B24" s="124">
        <v>2695</v>
      </c>
      <c r="C24" s="124">
        <v>6.1071900000000001</v>
      </c>
      <c r="D24" s="124">
        <v>1.363</v>
      </c>
      <c r="E24" s="124">
        <v>0.20699999999999999</v>
      </c>
      <c r="F24" s="124">
        <v>0.19</v>
      </c>
      <c r="G24" s="124">
        <v>2.8340000000000001E-2</v>
      </c>
      <c r="H24" s="124">
        <v>3875.67922</v>
      </c>
      <c r="I24" s="126" t="s">
        <v>1368</v>
      </c>
      <c r="J24" s="126" t="s">
        <v>1368</v>
      </c>
      <c r="K24" s="124">
        <v>0.40418999999999999</v>
      </c>
      <c r="L24" s="124">
        <v>23.945170000000001</v>
      </c>
      <c r="M24" s="126" t="s">
        <v>1368</v>
      </c>
      <c r="N24" s="124">
        <v>0.42272999999999999</v>
      </c>
      <c r="O24" s="124">
        <v>0.19800999999999999</v>
      </c>
      <c r="P24" s="124">
        <v>2410.6</v>
      </c>
      <c r="Q24" s="124">
        <v>0.79200000000000004</v>
      </c>
      <c r="R24" s="124">
        <v>0.157</v>
      </c>
      <c r="S24" s="124">
        <v>0.19600000000000001</v>
      </c>
      <c r="T24" s="124">
        <v>0.58899999999999997</v>
      </c>
      <c r="U24" s="124">
        <v>111.89</v>
      </c>
      <c r="V24" s="124">
        <v>272.35199999999998</v>
      </c>
      <c r="W24" s="124">
        <v>0.10299999999999999</v>
      </c>
      <c r="X24" s="124">
        <v>2.5000000000000001E-2</v>
      </c>
      <c r="Y24" s="124">
        <v>59.12</v>
      </c>
      <c r="Z24" s="124">
        <v>6.5000000000000002E-2</v>
      </c>
      <c r="AA24" s="124">
        <v>0.55054999999999998</v>
      </c>
      <c r="AB24" s="124">
        <v>0.11122</v>
      </c>
      <c r="AC24" s="124">
        <v>7.01</v>
      </c>
      <c r="AD24" s="124">
        <v>0.37802000000000002</v>
      </c>
    </row>
    <row r="25" spans="1:30" x14ac:dyDescent="0.3">
      <c r="A25" s="126" t="s">
        <v>722</v>
      </c>
      <c r="B25" s="124">
        <v>2695</v>
      </c>
      <c r="C25" s="124">
        <v>6.0645499999999997</v>
      </c>
      <c r="D25" s="124">
        <v>1.288</v>
      </c>
      <c r="E25" s="124">
        <v>0.19700000000000001</v>
      </c>
      <c r="F25" s="124">
        <v>0.17061999999999999</v>
      </c>
      <c r="G25" s="124">
        <v>2.9489999999999999E-2</v>
      </c>
      <c r="H25" s="124">
        <v>3875.6734299999998</v>
      </c>
      <c r="I25" s="126" t="s">
        <v>1368</v>
      </c>
      <c r="J25" s="126" t="s">
        <v>1368</v>
      </c>
      <c r="K25" s="124">
        <v>0.36675999999999997</v>
      </c>
      <c r="L25" s="124">
        <v>23.930240000000001</v>
      </c>
      <c r="M25" s="126" t="s">
        <v>1368</v>
      </c>
      <c r="N25" s="124">
        <v>0.45179000000000002</v>
      </c>
      <c r="O25" s="124">
        <v>0.17893000000000001</v>
      </c>
      <c r="P25" s="124">
        <v>2410.6</v>
      </c>
      <c r="Q25" s="124">
        <v>0.79200000000000004</v>
      </c>
      <c r="R25" s="124">
        <v>0.17299999999999999</v>
      </c>
      <c r="S25" s="124">
        <v>0.21</v>
      </c>
      <c r="T25" s="124">
        <v>0.59199999999999997</v>
      </c>
      <c r="U25" s="126" t="s">
        <v>1368</v>
      </c>
      <c r="V25" s="124">
        <v>272.35300000000001</v>
      </c>
      <c r="W25" s="124">
        <v>8.4000000000000005E-2</v>
      </c>
      <c r="X25" s="124">
        <v>1.7000000000000001E-2</v>
      </c>
      <c r="Y25" s="124">
        <v>59.12</v>
      </c>
      <c r="Z25" s="124">
        <v>8.3000000000000004E-2</v>
      </c>
      <c r="AA25" s="124">
        <v>0.54854000000000003</v>
      </c>
      <c r="AB25" s="124">
        <v>0.11608</v>
      </c>
      <c r="AC25" s="124">
        <v>7.01</v>
      </c>
      <c r="AD25" s="124">
        <v>0.40587000000000001</v>
      </c>
    </row>
    <row r="26" spans="1:30" x14ac:dyDescent="0.3">
      <c r="A26" s="126" t="s">
        <v>723</v>
      </c>
      <c r="B26" s="124">
        <v>2695</v>
      </c>
      <c r="C26" s="124">
        <v>6.0645499999999997</v>
      </c>
      <c r="D26" s="124">
        <v>1.288</v>
      </c>
      <c r="E26" s="124">
        <v>0.19700000000000001</v>
      </c>
      <c r="F26" s="124">
        <v>0.17061999999999999</v>
      </c>
      <c r="G26" s="124">
        <v>2.9489999999999999E-2</v>
      </c>
      <c r="H26" s="124">
        <v>3875.6734299999998</v>
      </c>
      <c r="I26" s="126" t="s">
        <v>1368</v>
      </c>
      <c r="J26" s="126" t="s">
        <v>1368</v>
      </c>
      <c r="K26" s="124">
        <v>0.36675999999999997</v>
      </c>
      <c r="L26" s="124">
        <v>23.930240000000001</v>
      </c>
      <c r="M26" s="126" t="s">
        <v>1368</v>
      </c>
      <c r="N26" s="124">
        <v>0.45179000000000002</v>
      </c>
      <c r="O26" s="124">
        <v>0.17893000000000001</v>
      </c>
      <c r="P26" s="124">
        <v>2410.6</v>
      </c>
      <c r="Q26" s="124">
        <v>0.79200000000000004</v>
      </c>
      <c r="R26" s="124">
        <v>0.17299999999999999</v>
      </c>
      <c r="S26" s="124">
        <v>0.21</v>
      </c>
      <c r="T26" s="124">
        <v>0.59199999999999997</v>
      </c>
      <c r="U26" s="126" t="s">
        <v>1368</v>
      </c>
      <c r="V26" s="124">
        <v>272.35300000000001</v>
      </c>
      <c r="W26" s="124">
        <v>8.4000000000000005E-2</v>
      </c>
      <c r="X26" s="124">
        <v>1.7000000000000001E-2</v>
      </c>
      <c r="Y26" s="124">
        <v>59.12</v>
      </c>
      <c r="Z26" s="124">
        <v>8.3000000000000004E-2</v>
      </c>
      <c r="AA26" s="124">
        <v>0.54854000000000003</v>
      </c>
      <c r="AB26" s="124">
        <v>0.11608</v>
      </c>
      <c r="AC26" s="124">
        <v>7.01</v>
      </c>
      <c r="AD26" s="124">
        <v>0.40587000000000001</v>
      </c>
    </row>
    <row r="27" spans="1:30" x14ac:dyDescent="0.3">
      <c r="A27" s="126" t="s">
        <v>724</v>
      </c>
      <c r="B27" s="124">
        <v>2695</v>
      </c>
      <c r="C27" s="124">
        <v>6.0501300000000002</v>
      </c>
      <c r="D27" s="124">
        <v>1.2190000000000001</v>
      </c>
      <c r="E27" s="124">
        <v>0.191</v>
      </c>
      <c r="F27" s="124">
        <v>0.14654</v>
      </c>
      <c r="G27" s="124">
        <v>3.0880000000000001E-2</v>
      </c>
      <c r="H27" s="124">
        <v>3875.6773899999998</v>
      </c>
      <c r="I27" s="126" t="s">
        <v>1368</v>
      </c>
      <c r="J27" s="126" t="s">
        <v>1368</v>
      </c>
      <c r="K27" s="124">
        <v>0.31883</v>
      </c>
      <c r="L27" s="124">
        <v>23.940460000000002</v>
      </c>
      <c r="M27" s="124">
        <v>304.13006999999999</v>
      </c>
      <c r="N27" s="124">
        <v>0.45179000000000002</v>
      </c>
      <c r="O27" s="124">
        <v>0.15706000000000001</v>
      </c>
      <c r="P27" s="124">
        <v>2410.59</v>
      </c>
      <c r="Q27" s="124">
        <v>0.79100000000000004</v>
      </c>
      <c r="R27" s="124">
        <v>0.17499999999999999</v>
      </c>
      <c r="S27" s="124">
        <v>0.22500000000000001</v>
      </c>
      <c r="T27" s="124">
        <v>0.59399999999999997</v>
      </c>
      <c r="U27" s="126" t="s">
        <v>1368</v>
      </c>
      <c r="V27" s="124">
        <v>272.35399999999998</v>
      </c>
      <c r="W27" s="124">
        <v>6.7000000000000004E-2</v>
      </c>
      <c r="X27" s="124">
        <v>1.2999999999999999E-2</v>
      </c>
      <c r="Y27" s="124">
        <v>59.12</v>
      </c>
      <c r="Z27" s="124">
        <v>0.10100000000000001</v>
      </c>
      <c r="AA27" s="124">
        <v>0.54249000000000003</v>
      </c>
      <c r="AB27" s="124">
        <v>0.12045</v>
      </c>
      <c r="AC27" s="124">
        <v>7.07</v>
      </c>
      <c r="AD27" s="124">
        <v>0.43413000000000002</v>
      </c>
    </row>
    <row r="28" spans="1:30" x14ac:dyDescent="0.3">
      <c r="A28" s="126" t="s">
        <v>725</v>
      </c>
      <c r="B28" s="124">
        <v>2695</v>
      </c>
      <c r="C28" s="124">
        <v>6.0501300000000002</v>
      </c>
      <c r="D28" s="124">
        <v>1.2190000000000001</v>
      </c>
      <c r="E28" s="124">
        <v>0.191</v>
      </c>
      <c r="F28" s="124">
        <v>0.14654</v>
      </c>
      <c r="G28" s="124">
        <v>3.0880000000000001E-2</v>
      </c>
      <c r="H28" s="124">
        <v>3875.6773899999998</v>
      </c>
      <c r="I28" s="126" t="s">
        <v>1368</v>
      </c>
      <c r="J28" s="126" t="s">
        <v>1368</v>
      </c>
      <c r="K28" s="124">
        <v>0.31883</v>
      </c>
      <c r="L28" s="124">
        <v>23.940460000000002</v>
      </c>
      <c r="M28" s="124">
        <v>304.13006999999999</v>
      </c>
      <c r="N28" s="124">
        <v>0.45179000000000002</v>
      </c>
      <c r="O28" s="124">
        <v>0.15706000000000001</v>
      </c>
      <c r="P28" s="124">
        <v>2410.59</v>
      </c>
      <c r="Q28" s="124">
        <v>0.79100000000000004</v>
      </c>
      <c r="R28" s="124">
        <v>0.17499999999999999</v>
      </c>
      <c r="S28" s="124">
        <v>0.22500000000000001</v>
      </c>
      <c r="T28" s="124">
        <v>0.59399999999999997</v>
      </c>
      <c r="U28" s="126" t="s">
        <v>1368</v>
      </c>
      <c r="V28" s="124">
        <v>272.35399999999998</v>
      </c>
      <c r="W28" s="124">
        <v>6.7000000000000004E-2</v>
      </c>
      <c r="X28" s="124">
        <v>1.2999999999999999E-2</v>
      </c>
      <c r="Y28" s="124">
        <v>59.12</v>
      </c>
      <c r="Z28" s="124">
        <v>0.10100000000000001</v>
      </c>
      <c r="AA28" s="124">
        <v>0.54249000000000003</v>
      </c>
      <c r="AB28" s="124">
        <v>0.12045</v>
      </c>
      <c r="AC28" s="124">
        <v>7.07</v>
      </c>
      <c r="AD28" s="124">
        <v>0.43413000000000002</v>
      </c>
    </row>
    <row r="29" spans="1:30" x14ac:dyDescent="0.3">
      <c r="A29" s="126" t="s">
        <v>726</v>
      </c>
      <c r="B29" s="124">
        <v>2695</v>
      </c>
      <c r="C29" s="124">
        <v>6.0622600000000002</v>
      </c>
      <c r="D29" s="124">
        <v>1.0963000000000001</v>
      </c>
      <c r="E29" s="124">
        <v>0.17899999999999999</v>
      </c>
      <c r="F29" s="124">
        <v>0.15218000000000001</v>
      </c>
      <c r="G29" s="124">
        <v>2.9790000000000001E-2</v>
      </c>
      <c r="H29" s="124">
        <v>3875.6770799999999</v>
      </c>
      <c r="I29" s="126" t="s">
        <v>1368</v>
      </c>
      <c r="J29" s="126" t="s">
        <v>1368</v>
      </c>
      <c r="K29" s="124">
        <v>0.27549000000000001</v>
      </c>
      <c r="L29" s="124">
        <v>23.93967</v>
      </c>
      <c r="M29" s="126" t="s">
        <v>1368</v>
      </c>
      <c r="N29" s="124">
        <v>0.45179000000000002</v>
      </c>
      <c r="O29" s="124">
        <v>0.13757</v>
      </c>
      <c r="P29" s="124">
        <v>2410.58</v>
      </c>
      <c r="Q29" s="124">
        <v>0.79</v>
      </c>
      <c r="R29" s="124">
        <v>0.17799999999999999</v>
      </c>
      <c r="S29" s="124">
        <v>0.24</v>
      </c>
      <c r="T29" s="124">
        <v>0.59099999999999997</v>
      </c>
      <c r="U29" s="126" t="s">
        <v>1368</v>
      </c>
      <c r="V29" s="124">
        <v>272.35300000000001</v>
      </c>
      <c r="W29" s="124">
        <v>5.6000000000000001E-2</v>
      </c>
      <c r="X29" s="124">
        <v>1.2E-2</v>
      </c>
      <c r="Y29" s="124">
        <v>59.12</v>
      </c>
      <c r="Z29" s="124">
        <v>0.11899999999999999</v>
      </c>
      <c r="AA29" s="124">
        <v>0.54249000000000003</v>
      </c>
      <c r="AB29" s="124">
        <v>0.12493</v>
      </c>
      <c r="AC29" s="124">
        <v>7.24</v>
      </c>
      <c r="AD29" s="124">
        <v>0.44385000000000002</v>
      </c>
    </row>
    <row r="30" spans="1:30" x14ac:dyDescent="0.3">
      <c r="A30" s="126" t="s">
        <v>727</v>
      </c>
      <c r="B30" s="124">
        <v>2695</v>
      </c>
      <c r="C30" s="124">
        <v>6.0622600000000002</v>
      </c>
      <c r="D30" s="124">
        <v>1.0963000000000001</v>
      </c>
      <c r="E30" s="124">
        <v>0.17899999999999999</v>
      </c>
      <c r="F30" s="124">
        <v>0.15218000000000001</v>
      </c>
      <c r="G30" s="124">
        <v>2.9790000000000001E-2</v>
      </c>
      <c r="H30" s="124">
        <v>3875.6770799999999</v>
      </c>
      <c r="I30" s="126" t="s">
        <v>1368</v>
      </c>
      <c r="J30" s="126" t="s">
        <v>1368</v>
      </c>
      <c r="K30" s="124">
        <v>0.27549000000000001</v>
      </c>
      <c r="L30" s="124">
        <v>23.93967</v>
      </c>
      <c r="M30" s="126" t="s">
        <v>1368</v>
      </c>
      <c r="N30" s="124">
        <v>0.45179000000000002</v>
      </c>
      <c r="O30" s="124">
        <v>0.13757</v>
      </c>
      <c r="P30" s="124">
        <v>2410.58</v>
      </c>
      <c r="Q30" s="124">
        <v>0.79</v>
      </c>
      <c r="R30" s="124">
        <v>0.17799999999999999</v>
      </c>
      <c r="S30" s="124">
        <v>0.24</v>
      </c>
      <c r="T30" s="124">
        <v>0.59099999999999997</v>
      </c>
      <c r="U30" s="126" t="s">
        <v>1368</v>
      </c>
      <c r="V30" s="124">
        <v>272.35300000000001</v>
      </c>
      <c r="W30" s="124">
        <v>5.6000000000000001E-2</v>
      </c>
      <c r="X30" s="124">
        <v>1.2E-2</v>
      </c>
      <c r="Y30" s="124">
        <v>59.12</v>
      </c>
      <c r="Z30" s="124">
        <v>0.11899999999999999</v>
      </c>
      <c r="AA30" s="124">
        <v>0.54249000000000003</v>
      </c>
      <c r="AB30" s="124">
        <v>0.12493</v>
      </c>
      <c r="AC30" s="124">
        <v>7.24</v>
      </c>
      <c r="AD30" s="124">
        <v>0.44385000000000002</v>
      </c>
    </row>
    <row r="31" spans="1:30" x14ac:dyDescent="0.3">
      <c r="A31" s="126" t="s">
        <v>728</v>
      </c>
      <c r="B31" s="124">
        <v>2695</v>
      </c>
      <c r="C31" s="124">
        <v>6.0816299999999996</v>
      </c>
      <c r="D31" s="124">
        <v>0.99639999999999995</v>
      </c>
      <c r="E31" s="124">
        <v>0.19400000000000001</v>
      </c>
      <c r="F31" s="124">
        <v>0.15081</v>
      </c>
      <c r="G31" s="124">
        <v>2.9069999999999999E-2</v>
      </c>
      <c r="H31" s="124">
        <v>3875.6688600000002</v>
      </c>
      <c r="I31" s="126" t="s">
        <v>1368</v>
      </c>
      <c r="J31" s="126" t="s">
        <v>1368</v>
      </c>
      <c r="K31" s="124">
        <v>0.25470999999999999</v>
      </c>
      <c r="L31" s="124">
        <v>23.91845</v>
      </c>
      <c r="M31" s="126" t="s">
        <v>1368</v>
      </c>
      <c r="N31" s="124">
        <v>0.45905000000000001</v>
      </c>
      <c r="O31" s="124">
        <v>0.13392999999999999</v>
      </c>
      <c r="P31" s="124">
        <v>2410.58</v>
      </c>
      <c r="Q31" s="124">
        <v>0.79</v>
      </c>
      <c r="R31" s="124">
        <v>0.18</v>
      </c>
      <c r="S31" s="124">
        <v>0.255</v>
      </c>
      <c r="T31" s="124">
        <v>0.58699999999999997</v>
      </c>
      <c r="U31" s="126" t="s">
        <v>1368</v>
      </c>
      <c r="V31" s="124">
        <v>272.35300000000001</v>
      </c>
      <c r="W31" s="124">
        <v>4.9000000000000002E-2</v>
      </c>
      <c r="X31" s="124">
        <v>1.2E-2</v>
      </c>
      <c r="Y31" s="124">
        <v>59.12</v>
      </c>
      <c r="Z31" s="124">
        <v>0.13700000000000001</v>
      </c>
      <c r="AA31" s="124">
        <v>0.53847999999999996</v>
      </c>
      <c r="AB31" s="124">
        <v>0.12820000000000001</v>
      </c>
      <c r="AC31" s="124">
        <v>7.36</v>
      </c>
      <c r="AD31" s="124">
        <v>0.43769000000000002</v>
      </c>
    </row>
    <row r="32" spans="1:30" x14ac:dyDescent="0.3">
      <c r="A32" s="126" t="s">
        <v>729</v>
      </c>
      <c r="B32" s="124">
        <v>2695</v>
      </c>
      <c r="C32" s="124">
        <v>6.0816299999999996</v>
      </c>
      <c r="D32" s="124">
        <v>0.99639999999999995</v>
      </c>
      <c r="E32" s="124">
        <v>0.19400000000000001</v>
      </c>
      <c r="F32" s="124">
        <v>0.15081</v>
      </c>
      <c r="G32" s="124">
        <v>2.9069999999999999E-2</v>
      </c>
      <c r="H32" s="124">
        <v>3875.6688600000002</v>
      </c>
      <c r="I32" s="126" t="s">
        <v>1368</v>
      </c>
      <c r="J32" s="126" t="s">
        <v>1368</v>
      </c>
      <c r="K32" s="124">
        <v>0.25470999999999999</v>
      </c>
      <c r="L32" s="124">
        <v>23.91845</v>
      </c>
      <c r="M32" s="126" t="s">
        <v>1368</v>
      </c>
      <c r="N32" s="124">
        <v>0.45905000000000001</v>
      </c>
      <c r="O32" s="124">
        <v>0.13392999999999999</v>
      </c>
      <c r="P32" s="124">
        <v>2410.58</v>
      </c>
      <c r="Q32" s="124">
        <v>0.79</v>
      </c>
      <c r="R32" s="124">
        <v>0.18</v>
      </c>
      <c r="S32" s="124">
        <v>0.255</v>
      </c>
      <c r="T32" s="124">
        <v>0.58699999999999997</v>
      </c>
      <c r="U32" s="126" t="s">
        <v>1368</v>
      </c>
      <c r="V32" s="124">
        <v>272.35300000000001</v>
      </c>
      <c r="W32" s="124">
        <v>4.9000000000000002E-2</v>
      </c>
      <c r="X32" s="124">
        <v>1.2E-2</v>
      </c>
      <c r="Y32" s="124">
        <v>59.12</v>
      </c>
      <c r="Z32" s="124">
        <v>0.13700000000000001</v>
      </c>
      <c r="AA32" s="124">
        <v>0.53847999999999996</v>
      </c>
      <c r="AB32" s="124">
        <v>0.12820000000000001</v>
      </c>
      <c r="AC32" s="124">
        <v>7.36</v>
      </c>
      <c r="AD32" s="124">
        <v>0.43769000000000002</v>
      </c>
    </row>
    <row r="33" spans="1:30" x14ac:dyDescent="0.3">
      <c r="A33" s="126" t="s">
        <v>730</v>
      </c>
      <c r="B33" s="124">
        <v>2695</v>
      </c>
      <c r="C33" s="124">
        <v>6.1009500000000001</v>
      </c>
      <c r="D33" s="124">
        <v>0.9748</v>
      </c>
      <c r="E33" s="124">
        <v>0.20699999999999999</v>
      </c>
      <c r="F33" s="124">
        <v>0.14213999999999999</v>
      </c>
      <c r="G33" s="124">
        <v>2.9180000000000001E-2</v>
      </c>
      <c r="H33" s="124">
        <v>3875.6773899999998</v>
      </c>
      <c r="I33" s="126" t="s">
        <v>1368</v>
      </c>
      <c r="J33" s="126" t="s">
        <v>1368</v>
      </c>
      <c r="K33" s="124">
        <v>0.27096999999999999</v>
      </c>
      <c r="L33" s="124">
        <v>23.940460000000002</v>
      </c>
      <c r="M33" s="126" t="s">
        <v>1368</v>
      </c>
      <c r="N33" s="124">
        <v>0.45179000000000002</v>
      </c>
      <c r="O33" s="124">
        <v>0.13392999999999999</v>
      </c>
      <c r="P33" s="124">
        <v>2410.5700000000002</v>
      </c>
      <c r="Q33" s="124">
        <v>0.78800000000000003</v>
      </c>
      <c r="R33" s="124">
        <v>0.182</v>
      </c>
      <c r="S33" s="124">
        <v>0.26700000000000002</v>
      </c>
      <c r="T33" s="124">
        <v>0.58199999999999996</v>
      </c>
      <c r="U33" s="126" t="s">
        <v>1368</v>
      </c>
      <c r="V33" s="124">
        <v>272.35199999999998</v>
      </c>
      <c r="W33" s="124">
        <v>4.2999999999999997E-2</v>
      </c>
      <c r="X33" s="124">
        <v>1.0999999999999999E-2</v>
      </c>
      <c r="Y33" s="124">
        <v>59.12</v>
      </c>
      <c r="Z33" s="124">
        <v>0.14199999999999999</v>
      </c>
      <c r="AA33" s="124">
        <v>0.53647999999999996</v>
      </c>
      <c r="AB33" s="124">
        <v>0.12753999999999999</v>
      </c>
      <c r="AC33" s="124">
        <v>7.5</v>
      </c>
      <c r="AD33" s="124">
        <v>0.43108999999999997</v>
      </c>
    </row>
    <row r="34" spans="1:30" x14ac:dyDescent="0.3">
      <c r="A34" s="126" t="s">
        <v>731</v>
      </c>
      <c r="B34" s="124">
        <v>2695</v>
      </c>
      <c r="C34" s="124">
        <v>6.1009500000000001</v>
      </c>
      <c r="D34" s="124">
        <v>0.9748</v>
      </c>
      <c r="E34" s="124">
        <v>0.20699999999999999</v>
      </c>
      <c r="F34" s="124">
        <v>0.14213999999999999</v>
      </c>
      <c r="G34" s="124">
        <v>2.9180000000000001E-2</v>
      </c>
      <c r="H34" s="124">
        <v>3875.6773899999998</v>
      </c>
      <c r="I34" s="126" t="s">
        <v>1368</v>
      </c>
      <c r="J34" s="126" t="s">
        <v>1368</v>
      </c>
      <c r="K34" s="124">
        <v>0.27096999999999999</v>
      </c>
      <c r="L34" s="124">
        <v>23.940460000000002</v>
      </c>
      <c r="M34" s="126" t="s">
        <v>1368</v>
      </c>
      <c r="N34" s="124">
        <v>0.45179000000000002</v>
      </c>
      <c r="O34" s="124">
        <v>0.13392999999999999</v>
      </c>
      <c r="P34" s="124">
        <v>2410.5700000000002</v>
      </c>
      <c r="Q34" s="124">
        <v>0.78800000000000003</v>
      </c>
      <c r="R34" s="124">
        <v>0.182</v>
      </c>
      <c r="S34" s="124">
        <v>0.26700000000000002</v>
      </c>
      <c r="T34" s="124">
        <v>0.58199999999999996</v>
      </c>
      <c r="U34" s="126" t="s">
        <v>1368</v>
      </c>
      <c r="V34" s="124">
        <v>272.35199999999998</v>
      </c>
      <c r="W34" s="124">
        <v>4.2999999999999997E-2</v>
      </c>
      <c r="X34" s="124">
        <v>1.0999999999999999E-2</v>
      </c>
      <c r="Y34" s="124">
        <v>59.12</v>
      </c>
      <c r="Z34" s="124">
        <v>0.14199999999999999</v>
      </c>
      <c r="AA34" s="124">
        <v>0.53647999999999996</v>
      </c>
      <c r="AB34" s="124">
        <v>0.12753999999999999</v>
      </c>
      <c r="AC34" s="124">
        <v>7.5</v>
      </c>
      <c r="AD34" s="124">
        <v>0.43108999999999997</v>
      </c>
    </row>
    <row r="35" spans="1:30" x14ac:dyDescent="0.3">
      <c r="A35" s="126" t="s">
        <v>732</v>
      </c>
      <c r="B35" s="124">
        <v>2695</v>
      </c>
      <c r="C35" s="124">
        <v>6.1094099999999996</v>
      </c>
      <c r="D35" s="124">
        <v>1.0585</v>
      </c>
      <c r="E35" s="124">
        <v>0.218</v>
      </c>
      <c r="F35" s="124">
        <v>0.13572999999999999</v>
      </c>
      <c r="G35" s="124">
        <v>2.945E-2</v>
      </c>
      <c r="H35" s="124">
        <v>3875.67434</v>
      </c>
      <c r="I35" s="126" t="s">
        <v>1368</v>
      </c>
      <c r="J35" s="126" t="s">
        <v>1368</v>
      </c>
      <c r="K35" s="124">
        <v>0.28570000000000001</v>
      </c>
      <c r="L35" s="124">
        <v>23.932600000000001</v>
      </c>
      <c r="M35" s="126" t="s">
        <v>1368</v>
      </c>
      <c r="N35" s="124">
        <v>0.44452000000000003</v>
      </c>
      <c r="O35" s="124">
        <v>0.13038</v>
      </c>
      <c r="P35" s="124">
        <v>2410.56</v>
      </c>
      <c r="Q35" s="124">
        <v>0.78700000000000003</v>
      </c>
      <c r="R35" s="124">
        <v>0.185</v>
      </c>
      <c r="S35" s="124">
        <v>0.28299999999999997</v>
      </c>
      <c r="T35" s="124">
        <v>0.57599999999999996</v>
      </c>
      <c r="U35" s="126" t="s">
        <v>1368</v>
      </c>
      <c r="V35" s="124">
        <v>272.35199999999998</v>
      </c>
      <c r="W35" s="124">
        <v>3.6999999999999998E-2</v>
      </c>
      <c r="X35" s="124">
        <v>1.0999999999999999E-2</v>
      </c>
      <c r="Y35" s="124">
        <v>59.12</v>
      </c>
      <c r="Z35" s="124">
        <v>0.13900000000000001</v>
      </c>
      <c r="AA35" s="124">
        <v>0.53447999999999996</v>
      </c>
      <c r="AB35" s="124">
        <v>0.12687999999999999</v>
      </c>
      <c r="AC35" s="124">
        <v>7.63</v>
      </c>
      <c r="AD35" s="124">
        <v>0.42107</v>
      </c>
    </row>
    <row r="36" spans="1:30" x14ac:dyDescent="0.3">
      <c r="A36" s="126" t="s">
        <v>733</v>
      </c>
      <c r="B36" s="124">
        <v>2695</v>
      </c>
      <c r="C36" s="124">
        <v>6.1094099999999996</v>
      </c>
      <c r="D36" s="124">
        <v>1.0585</v>
      </c>
      <c r="E36" s="124">
        <v>0.218</v>
      </c>
      <c r="F36" s="124">
        <v>0.13572999999999999</v>
      </c>
      <c r="G36" s="124">
        <v>2.945E-2</v>
      </c>
      <c r="H36" s="124">
        <v>3875.67434</v>
      </c>
      <c r="I36" s="126" t="s">
        <v>1368</v>
      </c>
      <c r="J36" s="126" t="s">
        <v>1368</v>
      </c>
      <c r="K36" s="124">
        <v>0.28570000000000001</v>
      </c>
      <c r="L36" s="124">
        <v>23.932600000000001</v>
      </c>
      <c r="M36" s="126" t="s">
        <v>1368</v>
      </c>
      <c r="N36" s="124">
        <v>0.44452000000000003</v>
      </c>
      <c r="O36" s="124">
        <v>0.13038</v>
      </c>
      <c r="P36" s="124">
        <v>2410.56</v>
      </c>
      <c r="Q36" s="124">
        <v>0.78700000000000003</v>
      </c>
      <c r="R36" s="124">
        <v>0.185</v>
      </c>
      <c r="S36" s="124">
        <v>0.28299999999999997</v>
      </c>
      <c r="T36" s="124">
        <v>0.57599999999999996</v>
      </c>
      <c r="U36" s="126" t="s">
        <v>1368</v>
      </c>
      <c r="V36" s="124">
        <v>272.35199999999998</v>
      </c>
      <c r="W36" s="124">
        <v>3.6999999999999998E-2</v>
      </c>
      <c r="X36" s="124">
        <v>1.0999999999999999E-2</v>
      </c>
      <c r="Y36" s="124">
        <v>59.12</v>
      </c>
      <c r="Z36" s="124">
        <v>0.13900000000000001</v>
      </c>
      <c r="AA36" s="124">
        <v>0.53447999999999996</v>
      </c>
      <c r="AB36" s="124">
        <v>0.12687999999999999</v>
      </c>
      <c r="AC36" s="124">
        <v>7.63</v>
      </c>
      <c r="AD36" s="124">
        <v>0.42107</v>
      </c>
    </row>
    <row r="37" spans="1:30" x14ac:dyDescent="0.3">
      <c r="A37" s="126" t="s">
        <v>734</v>
      </c>
      <c r="B37" s="124">
        <v>2695</v>
      </c>
      <c r="C37" s="124">
        <v>6.1016399999999997</v>
      </c>
      <c r="D37" s="124">
        <v>1.1259999999999999</v>
      </c>
      <c r="E37" s="124">
        <v>0.24199999999999999</v>
      </c>
      <c r="F37" s="124">
        <v>0.12454</v>
      </c>
      <c r="G37" s="124">
        <v>3.0630000000000001E-2</v>
      </c>
      <c r="H37" s="124">
        <v>3875.67587</v>
      </c>
      <c r="I37" s="126" t="s">
        <v>1368</v>
      </c>
      <c r="J37" s="126" t="s">
        <v>1368</v>
      </c>
      <c r="K37" s="124">
        <v>0.29860999999999999</v>
      </c>
      <c r="L37" s="124">
        <v>23.936530000000001</v>
      </c>
      <c r="M37" s="126" t="s">
        <v>1368</v>
      </c>
      <c r="N37" s="124">
        <v>0.43725999999999998</v>
      </c>
      <c r="O37" s="124">
        <v>0.13757</v>
      </c>
      <c r="P37" s="124">
        <v>2410.56</v>
      </c>
      <c r="Q37" s="124">
        <v>0.78700000000000003</v>
      </c>
      <c r="R37" s="124">
        <v>0.18</v>
      </c>
      <c r="S37" s="124">
        <v>0.29399999999999998</v>
      </c>
      <c r="T37" s="124">
        <v>0.56699999999999995</v>
      </c>
      <c r="U37" s="126" t="s">
        <v>1368</v>
      </c>
      <c r="V37" s="124">
        <v>272.351</v>
      </c>
      <c r="W37" s="124">
        <v>2.7E-2</v>
      </c>
      <c r="X37" s="124">
        <v>1.2E-2</v>
      </c>
      <c r="Y37" s="124">
        <v>59.12</v>
      </c>
      <c r="Z37" s="124">
        <v>0.13</v>
      </c>
      <c r="AA37" s="124">
        <v>0.52847999999999995</v>
      </c>
      <c r="AB37" s="124">
        <v>0.12428</v>
      </c>
      <c r="AC37" s="124">
        <v>7.86</v>
      </c>
      <c r="AD37" s="124">
        <v>0.40153</v>
      </c>
    </row>
    <row r="38" spans="1:30" x14ac:dyDescent="0.3">
      <c r="A38" s="126" t="s">
        <v>735</v>
      </c>
      <c r="B38" s="124">
        <v>2695</v>
      </c>
      <c r="C38" s="124">
        <v>6.1016399999999997</v>
      </c>
      <c r="D38" s="124">
        <v>1.1259999999999999</v>
      </c>
      <c r="E38" s="124">
        <v>0.24199999999999999</v>
      </c>
      <c r="F38" s="124">
        <v>0.12454</v>
      </c>
      <c r="G38" s="124">
        <v>3.0630000000000001E-2</v>
      </c>
      <c r="H38" s="124">
        <v>3875.67587</v>
      </c>
      <c r="I38" s="126" t="s">
        <v>1368</v>
      </c>
      <c r="J38" s="126" t="s">
        <v>1368</v>
      </c>
      <c r="K38" s="124">
        <v>0.29860999999999999</v>
      </c>
      <c r="L38" s="124">
        <v>23.936530000000001</v>
      </c>
      <c r="M38" s="126" t="s">
        <v>1368</v>
      </c>
      <c r="N38" s="124">
        <v>0.43725999999999998</v>
      </c>
      <c r="O38" s="124">
        <v>0.13757</v>
      </c>
      <c r="P38" s="124">
        <v>2410.56</v>
      </c>
      <c r="Q38" s="124">
        <v>0.78700000000000003</v>
      </c>
      <c r="R38" s="124">
        <v>0.18</v>
      </c>
      <c r="S38" s="124">
        <v>0.29399999999999998</v>
      </c>
      <c r="T38" s="124">
        <v>0.56699999999999995</v>
      </c>
      <c r="U38" s="126" t="s">
        <v>1368</v>
      </c>
      <c r="V38" s="124">
        <v>272.351</v>
      </c>
      <c r="W38" s="124">
        <v>2.7E-2</v>
      </c>
      <c r="X38" s="124">
        <v>1.2E-2</v>
      </c>
      <c r="Y38" s="124">
        <v>59.12</v>
      </c>
      <c r="Z38" s="124">
        <v>0.13</v>
      </c>
      <c r="AA38" s="124">
        <v>0.52847999999999995</v>
      </c>
      <c r="AB38" s="124">
        <v>0.12428</v>
      </c>
      <c r="AC38" s="124">
        <v>7.86</v>
      </c>
      <c r="AD38" s="124">
        <v>0.40153</v>
      </c>
    </row>
    <row r="39" spans="1:30" x14ac:dyDescent="0.3">
      <c r="A39" s="126" t="s">
        <v>736</v>
      </c>
      <c r="B39" s="124">
        <v>2695</v>
      </c>
      <c r="C39" s="124">
        <v>6.1293300000000004</v>
      </c>
      <c r="D39" s="124">
        <v>1.222</v>
      </c>
      <c r="E39" s="124">
        <v>0.26</v>
      </c>
      <c r="F39" s="124">
        <v>0.11369</v>
      </c>
      <c r="G39" s="124">
        <v>3.1620000000000002E-2</v>
      </c>
      <c r="H39" s="124">
        <v>3875.67587</v>
      </c>
      <c r="I39" s="126" t="s">
        <v>1368</v>
      </c>
      <c r="J39" s="126" t="s">
        <v>1368</v>
      </c>
      <c r="K39" s="124">
        <v>0.31180999999999998</v>
      </c>
      <c r="L39" s="124">
        <v>23.936530000000001</v>
      </c>
      <c r="M39" s="126" t="s">
        <v>1368</v>
      </c>
      <c r="N39" s="124">
        <v>0.42998999999999998</v>
      </c>
      <c r="O39" s="124">
        <v>0.14898</v>
      </c>
      <c r="P39" s="124">
        <v>2410.5500000000002</v>
      </c>
      <c r="Q39" s="124">
        <v>0.78600000000000003</v>
      </c>
      <c r="R39" s="124">
        <v>0.17399999999999999</v>
      </c>
      <c r="S39" s="124">
        <v>0.30399999999999999</v>
      </c>
      <c r="T39" s="124">
        <v>0.55700000000000005</v>
      </c>
      <c r="U39" s="126" t="s">
        <v>1368</v>
      </c>
      <c r="V39" s="124">
        <v>272.351</v>
      </c>
      <c r="W39" s="124">
        <v>1.9E-2</v>
      </c>
      <c r="X39" s="124">
        <v>1.2999999999999999E-2</v>
      </c>
      <c r="Y39" s="124">
        <v>59.12</v>
      </c>
      <c r="Z39" s="124">
        <v>0.124</v>
      </c>
      <c r="AA39" s="124">
        <v>0.52449000000000001</v>
      </c>
      <c r="AB39" s="124">
        <v>0.12687999999999999</v>
      </c>
      <c r="AC39" s="124">
        <v>8.1199999999999992</v>
      </c>
      <c r="AD39" s="124">
        <v>0.38170999999999999</v>
      </c>
    </row>
    <row r="40" spans="1:30" x14ac:dyDescent="0.3">
      <c r="A40" s="126" t="s">
        <v>737</v>
      </c>
      <c r="B40" s="124">
        <v>2695</v>
      </c>
      <c r="C40" s="124">
        <v>6.1293300000000004</v>
      </c>
      <c r="D40" s="124">
        <v>1.222</v>
      </c>
      <c r="E40" s="124">
        <v>0.26</v>
      </c>
      <c r="F40" s="124">
        <v>0.11369</v>
      </c>
      <c r="G40" s="124">
        <v>3.1620000000000002E-2</v>
      </c>
      <c r="H40" s="124">
        <v>3875.67587</v>
      </c>
      <c r="I40" s="126" t="s">
        <v>1368</v>
      </c>
      <c r="J40" s="126" t="s">
        <v>1368</v>
      </c>
      <c r="K40" s="124">
        <v>0.31180999999999998</v>
      </c>
      <c r="L40" s="124">
        <v>23.936530000000001</v>
      </c>
      <c r="M40" s="126" t="s">
        <v>1368</v>
      </c>
      <c r="N40" s="124">
        <v>0.42998999999999998</v>
      </c>
      <c r="O40" s="124">
        <v>0.14898</v>
      </c>
      <c r="P40" s="124">
        <v>2410.5500000000002</v>
      </c>
      <c r="Q40" s="124">
        <v>0.78600000000000003</v>
      </c>
      <c r="R40" s="124">
        <v>0.17399999999999999</v>
      </c>
      <c r="S40" s="124">
        <v>0.30399999999999999</v>
      </c>
      <c r="T40" s="124">
        <v>0.55700000000000005</v>
      </c>
      <c r="U40" s="126" t="s">
        <v>1368</v>
      </c>
      <c r="V40" s="124">
        <v>272.351</v>
      </c>
      <c r="W40" s="124">
        <v>1.9E-2</v>
      </c>
      <c r="X40" s="124">
        <v>1.2999999999999999E-2</v>
      </c>
      <c r="Y40" s="124">
        <v>59.12</v>
      </c>
      <c r="Z40" s="124">
        <v>0.124</v>
      </c>
      <c r="AA40" s="124">
        <v>0.52449000000000001</v>
      </c>
      <c r="AB40" s="124">
        <v>0.12687999999999999</v>
      </c>
      <c r="AC40" s="124">
        <v>8.1199999999999992</v>
      </c>
      <c r="AD40" s="124">
        <v>0.38170999999999999</v>
      </c>
    </row>
    <row r="41" spans="1:30" x14ac:dyDescent="0.3">
      <c r="A41" s="126" t="s">
        <v>738</v>
      </c>
      <c r="B41" s="124">
        <v>2695</v>
      </c>
      <c r="C41" s="124">
        <v>6.1311799999999996</v>
      </c>
      <c r="D41" s="124">
        <v>1.306</v>
      </c>
      <c r="E41" s="124">
        <v>0.26300000000000001</v>
      </c>
      <c r="F41" s="124">
        <v>0.12690000000000001</v>
      </c>
      <c r="G41" s="124">
        <v>3.0540000000000001E-2</v>
      </c>
      <c r="H41" s="124">
        <v>3875.6731199999999</v>
      </c>
      <c r="I41" s="126" t="s">
        <v>1368</v>
      </c>
      <c r="J41" s="126" t="s">
        <v>1368</v>
      </c>
      <c r="K41" s="124">
        <v>0.32377</v>
      </c>
      <c r="L41" s="124">
        <v>23.929449999999999</v>
      </c>
      <c r="M41" s="126" t="s">
        <v>1368</v>
      </c>
      <c r="N41" s="124">
        <v>0.42272999999999999</v>
      </c>
      <c r="O41" s="124">
        <v>0.15706000000000001</v>
      </c>
      <c r="P41" s="124">
        <v>2410.5500000000002</v>
      </c>
      <c r="Q41" s="124">
        <v>0.78600000000000003</v>
      </c>
      <c r="R41" s="124">
        <v>0.17599999999999999</v>
      </c>
      <c r="S41" s="124">
        <v>0.314</v>
      </c>
      <c r="T41" s="124">
        <v>0.54700000000000004</v>
      </c>
      <c r="U41" s="126" t="s">
        <v>1368</v>
      </c>
      <c r="V41" s="124">
        <v>272.35000000000002</v>
      </c>
      <c r="W41" s="124">
        <v>1.6E-2</v>
      </c>
      <c r="X41" s="124">
        <v>1.4E-2</v>
      </c>
      <c r="Y41" s="124">
        <v>59.12</v>
      </c>
      <c r="Z41" s="124">
        <v>0.13300000000000001</v>
      </c>
      <c r="AA41" s="124">
        <v>0.52251000000000003</v>
      </c>
      <c r="AB41" s="124">
        <v>0.12687999999999999</v>
      </c>
      <c r="AC41" s="124">
        <v>8.24</v>
      </c>
      <c r="AD41" s="124">
        <v>0.36171999999999999</v>
      </c>
    </row>
    <row r="42" spans="1:30" x14ac:dyDescent="0.3">
      <c r="A42" s="126" t="s">
        <v>739</v>
      </c>
      <c r="B42" s="124">
        <v>2695</v>
      </c>
      <c r="C42" s="124">
        <v>6.1311799999999996</v>
      </c>
      <c r="D42" s="124">
        <v>1.306</v>
      </c>
      <c r="E42" s="124">
        <v>0.26300000000000001</v>
      </c>
      <c r="F42" s="124">
        <v>0.12690000000000001</v>
      </c>
      <c r="G42" s="124">
        <v>3.0540000000000001E-2</v>
      </c>
      <c r="H42" s="124">
        <v>3875.6731199999999</v>
      </c>
      <c r="I42" s="126" t="s">
        <v>1368</v>
      </c>
      <c r="J42" s="126" t="s">
        <v>1368</v>
      </c>
      <c r="K42" s="124">
        <v>0.32377</v>
      </c>
      <c r="L42" s="124">
        <v>23.929449999999999</v>
      </c>
      <c r="M42" s="126" t="s">
        <v>1368</v>
      </c>
      <c r="N42" s="124">
        <v>0.42272999999999999</v>
      </c>
      <c r="O42" s="124">
        <v>0.15706000000000001</v>
      </c>
      <c r="P42" s="124">
        <v>2410.5500000000002</v>
      </c>
      <c r="Q42" s="124">
        <v>0.78600000000000003</v>
      </c>
      <c r="R42" s="124">
        <v>0.17599999999999999</v>
      </c>
      <c r="S42" s="124">
        <v>0.314</v>
      </c>
      <c r="T42" s="124">
        <v>0.54700000000000004</v>
      </c>
      <c r="U42" s="126" t="s">
        <v>1368</v>
      </c>
      <c r="V42" s="124">
        <v>272.35000000000002</v>
      </c>
      <c r="W42" s="124">
        <v>1.6E-2</v>
      </c>
      <c r="X42" s="124">
        <v>1.4E-2</v>
      </c>
      <c r="Y42" s="124">
        <v>59.12</v>
      </c>
      <c r="Z42" s="124">
        <v>0.13300000000000001</v>
      </c>
      <c r="AA42" s="124">
        <v>0.52251000000000003</v>
      </c>
      <c r="AB42" s="124">
        <v>0.12687999999999999</v>
      </c>
      <c r="AC42" s="124">
        <v>8.24</v>
      </c>
      <c r="AD42" s="124">
        <v>0.36171999999999999</v>
      </c>
    </row>
    <row r="43" spans="1:30" x14ac:dyDescent="0.3">
      <c r="A43" s="126" t="s">
        <v>740</v>
      </c>
      <c r="B43" s="124">
        <v>2695</v>
      </c>
      <c r="C43" s="124">
        <v>6.1081399999999997</v>
      </c>
      <c r="D43" s="124">
        <v>1.321</v>
      </c>
      <c r="E43" s="124">
        <v>0.25700000000000001</v>
      </c>
      <c r="F43" s="124">
        <v>0.15099000000000001</v>
      </c>
      <c r="G43" s="124">
        <v>3.0589999999999999E-2</v>
      </c>
      <c r="H43" s="124">
        <v>3875.6718999999998</v>
      </c>
      <c r="I43" s="126" t="s">
        <v>1368</v>
      </c>
      <c r="J43" s="126" t="s">
        <v>1368</v>
      </c>
      <c r="K43" s="124">
        <v>0.33603</v>
      </c>
      <c r="L43" s="124">
        <v>23.926310000000001</v>
      </c>
      <c r="M43" s="126" t="s">
        <v>1368</v>
      </c>
      <c r="N43" s="124">
        <v>0.40867999999999999</v>
      </c>
      <c r="O43" s="124">
        <v>0.16123999999999999</v>
      </c>
      <c r="P43" s="124">
        <v>2410.54</v>
      </c>
      <c r="Q43" s="124">
        <v>0.78500000000000003</v>
      </c>
      <c r="R43" s="124">
        <v>0.17899999999999999</v>
      </c>
      <c r="S43" s="124">
        <v>0.32400000000000001</v>
      </c>
      <c r="T43" s="124">
        <v>0.53300000000000003</v>
      </c>
      <c r="U43" s="126" t="s">
        <v>1368</v>
      </c>
      <c r="V43" s="124">
        <v>272.34899999999999</v>
      </c>
      <c r="W43" s="124">
        <v>1.7000000000000001E-2</v>
      </c>
      <c r="X43" s="124">
        <v>1.4E-2</v>
      </c>
      <c r="Y43" s="124">
        <v>59.12</v>
      </c>
      <c r="Z43" s="124">
        <v>0.13800000000000001</v>
      </c>
      <c r="AA43" s="124">
        <v>0.52449000000000001</v>
      </c>
      <c r="AB43" s="124">
        <v>0.12428</v>
      </c>
      <c r="AC43" s="124">
        <v>8.26</v>
      </c>
      <c r="AD43" s="124">
        <v>0.34550999999999998</v>
      </c>
    </row>
    <row r="44" spans="1:30" x14ac:dyDescent="0.3">
      <c r="A44" s="126" t="s">
        <v>741</v>
      </c>
      <c r="B44" s="124">
        <v>2695</v>
      </c>
      <c r="C44" s="124">
        <v>6.1081399999999997</v>
      </c>
      <c r="D44" s="124">
        <v>1.321</v>
      </c>
      <c r="E44" s="124">
        <v>0.25700000000000001</v>
      </c>
      <c r="F44" s="124">
        <v>0.15099000000000001</v>
      </c>
      <c r="G44" s="124">
        <v>3.0589999999999999E-2</v>
      </c>
      <c r="H44" s="124">
        <v>3875.6718999999998</v>
      </c>
      <c r="I44" s="126" t="s">
        <v>1368</v>
      </c>
      <c r="J44" s="126" t="s">
        <v>1368</v>
      </c>
      <c r="K44" s="124">
        <v>0.33603</v>
      </c>
      <c r="L44" s="124">
        <v>23.926310000000001</v>
      </c>
      <c r="M44" s="126" t="s">
        <v>1368</v>
      </c>
      <c r="N44" s="124">
        <v>0.40867999999999999</v>
      </c>
      <c r="O44" s="124">
        <v>0.16123999999999999</v>
      </c>
      <c r="P44" s="124">
        <v>2410.54</v>
      </c>
      <c r="Q44" s="124">
        <v>0.78500000000000003</v>
      </c>
      <c r="R44" s="124">
        <v>0.17899999999999999</v>
      </c>
      <c r="S44" s="124">
        <v>0.32400000000000001</v>
      </c>
      <c r="T44" s="124">
        <v>0.53300000000000003</v>
      </c>
      <c r="U44" s="126" t="s">
        <v>1368</v>
      </c>
      <c r="V44" s="124">
        <v>272.34899999999999</v>
      </c>
      <c r="W44" s="124">
        <v>1.7000000000000001E-2</v>
      </c>
      <c r="X44" s="124">
        <v>1.4E-2</v>
      </c>
      <c r="Y44" s="124">
        <v>59.12</v>
      </c>
      <c r="Z44" s="124">
        <v>0.13800000000000001</v>
      </c>
      <c r="AA44" s="124">
        <v>0.52449000000000001</v>
      </c>
      <c r="AB44" s="124">
        <v>0.12428</v>
      </c>
      <c r="AC44" s="124">
        <v>8.26</v>
      </c>
      <c r="AD44" s="124">
        <v>0.34550999999999998</v>
      </c>
    </row>
    <row r="45" spans="1:30" x14ac:dyDescent="0.3">
      <c r="A45" s="126" t="s">
        <v>742</v>
      </c>
      <c r="B45" s="124">
        <v>2695</v>
      </c>
      <c r="C45" s="124">
        <v>5.99071</v>
      </c>
      <c r="D45" s="124">
        <v>1.228</v>
      </c>
      <c r="E45" s="124">
        <v>0.248</v>
      </c>
      <c r="F45" s="124">
        <v>0.16996</v>
      </c>
      <c r="G45" s="124">
        <v>2.8230000000000002E-2</v>
      </c>
      <c r="H45" s="124">
        <v>3875.67526</v>
      </c>
      <c r="I45" s="126" t="s">
        <v>1368</v>
      </c>
      <c r="J45" s="124">
        <v>29.143000000000001</v>
      </c>
      <c r="K45" s="124">
        <v>0.34852</v>
      </c>
      <c r="L45" s="124">
        <v>23.93496</v>
      </c>
      <c r="M45" s="126" t="s">
        <v>1368</v>
      </c>
      <c r="N45" s="124">
        <v>0.40867999999999999</v>
      </c>
      <c r="O45" s="124">
        <v>0.17438000000000001</v>
      </c>
      <c r="P45" s="124">
        <v>2410.5300000000002</v>
      </c>
      <c r="Q45" s="124">
        <v>0.78400000000000003</v>
      </c>
      <c r="R45" s="124">
        <v>0.18099999999999999</v>
      </c>
      <c r="S45" s="124">
        <v>0.33</v>
      </c>
      <c r="T45" s="124">
        <v>0.51800000000000002</v>
      </c>
      <c r="U45" s="126" t="s">
        <v>1368</v>
      </c>
      <c r="V45" s="124">
        <v>272.34899999999999</v>
      </c>
      <c r="W45" s="124">
        <v>1.7000000000000001E-2</v>
      </c>
      <c r="X45" s="124">
        <v>1.6E-2</v>
      </c>
      <c r="Y45" s="124">
        <v>59.12</v>
      </c>
      <c r="Z45" s="124">
        <v>0.14000000000000001</v>
      </c>
      <c r="AA45" s="124">
        <v>0.52647999999999995</v>
      </c>
      <c r="AB45" s="124">
        <v>0.12687999999999999</v>
      </c>
      <c r="AC45" s="124">
        <v>8.07</v>
      </c>
      <c r="AD45" s="124">
        <v>0.34208</v>
      </c>
    </row>
    <row r="46" spans="1:30" x14ac:dyDescent="0.3">
      <c r="A46" s="126" t="s">
        <v>743</v>
      </c>
      <c r="B46" s="124">
        <v>2695</v>
      </c>
      <c r="C46" s="124">
        <v>5.99071</v>
      </c>
      <c r="D46" s="124">
        <v>1.228</v>
      </c>
      <c r="E46" s="124">
        <v>0.248</v>
      </c>
      <c r="F46" s="124">
        <v>0.16996</v>
      </c>
      <c r="G46" s="124">
        <v>2.8230000000000002E-2</v>
      </c>
      <c r="H46" s="124">
        <v>3875.67526</v>
      </c>
      <c r="I46" s="126" t="s">
        <v>1368</v>
      </c>
      <c r="J46" s="124">
        <v>29.143000000000001</v>
      </c>
      <c r="K46" s="124">
        <v>0.34852</v>
      </c>
      <c r="L46" s="124">
        <v>23.93496</v>
      </c>
      <c r="M46" s="126" t="s">
        <v>1368</v>
      </c>
      <c r="N46" s="124">
        <v>0.40867999999999999</v>
      </c>
      <c r="O46" s="124">
        <v>0.17438000000000001</v>
      </c>
      <c r="P46" s="124">
        <v>2410.5300000000002</v>
      </c>
      <c r="Q46" s="124">
        <v>0.78400000000000003</v>
      </c>
      <c r="R46" s="124">
        <v>0.18099999999999999</v>
      </c>
      <c r="S46" s="124">
        <v>0.33</v>
      </c>
      <c r="T46" s="124">
        <v>0.51800000000000002</v>
      </c>
      <c r="U46" s="126" t="s">
        <v>1368</v>
      </c>
      <c r="V46" s="124">
        <v>272.34899999999999</v>
      </c>
      <c r="W46" s="124">
        <v>1.7000000000000001E-2</v>
      </c>
      <c r="X46" s="124">
        <v>1.6E-2</v>
      </c>
      <c r="Y46" s="124">
        <v>59.12</v>
      </c>
      <c r="Z46" s="124">
        <v>0.14000000000000001</v>
      </c>
      <c r="AA46" s="124">
        <v>0.52647999999999995</v>
      </c>
      <c r="AB46" s="124">
        <v>0.12687999999999999</v>
      </c>
      <c r="AC46" s="124">
        <v>8.07</v>
      </c>
      <c r="AD46" s="124">
        <v>0.34208</v>
      </c>
    </row>
    <row r="47" spans="1:30" x14ac:dyDescent="0.3">
      <c r="A47" s="126" t="s">
        <v>744</v>
      </c>
      <c r="B47" s="124">
        <v>2695</v>
      </c>
      <c r="C47" s="124">
        <v>5.7708399999999997</v>
      </c>
      <c r="D47" s="124">
        <v>1.1739999999999999</v>
      </c>
      <c r="E47" s="124">
        <v>0.23599999999999999</v>
      </c>
      <c r="F47" s="124">
        <v>0.18457999999999999</v>
      </c>
      <c r="G47" s="124">
        <v>2.7709999999999999E-2</v>
      </c>
      <c r="H47" s="124">
        <v>3875.67587</v>
      </c>
      <c r="I47" s="126" t="s">
        <v>1368</v>
      </c>
      <c r="J47" s="126" t="s">
        <v>1368</v>
      </c>
      <c r="K47" s="124">
        <v>0.37024000000000001</v>
      </c>
      <c r="L47" s="124">
        <v>23.936530000000001</v>
      </c>
      <c r="M47" s="124">
        <v>303.54428999999999</v>
      </c>
      <c r="N47" s="124">
        <v>0.3876</v>
      </c>
      <c r="O47" s="124">
        <v>0.18357999999999999</v>
      </c>
      <c r="P47" s="124">
        <v>2410.5300000000002</v>
      </c>
      <c r="Q47" s="124">
        <v>0.78400000000000003</v>
      </c>
      <c r="R47" s="124">
        <v>0.184</v>
      </c>
      <c r="S47" s="124">
        <v>0.34</v>
      </c>
      <c r="T47" s="124">
        <v>0.503</v>
      </c>
      <c r="U47" s="124">
        <v>111.89</v>
      </c>
      <c r="V47" s="124">
        <v>272.34800000000001</v>
      </c>
      <c r="W47" s="124">
        <v>1.4999999999999999E-2</v>
      </c>
      <c r="X47" s="124">
        <v>1.9E-2</v>
      </c>
      <c r="Y47" s="124">
        <v>59.12</v>
      </c>
      <c r="Z47" s="124">
        <v>0.14199999999999999</v>
      </c>
      <c r="AA47" s="124">
        <v>0.52647999999999995</v>
      </c>
      <c r="AB47" s="124">
        <v>0.12887000000000001</v>
      </c>
      <c r="AC47" s="124">
        <v>7.85</v>
      </c>
      <c r="AD47" s="124">
        <v>0.33867999999999998</v>
      </c>
    </row>
    <row r="48" spans="1:30" x14ac:dyDescent="0.3">
      <c r="A48" s="126" t="s">
        <v>745</v>
      </c>
      <c r="B48" s="124">
        <v>2695</v>
      </c>
      <c r="C48" s="124">
        <v>5.7708399999999997</v>
      </c>
      <c r="D48" s="124">
        <v>1.1739999999999999</v>
      </c>
      <c r="E48" s="124">
        <v>0.23599999999999999</v>
      </c>
      <c r="F48" s="124">
        <v>0.18457999999999999</v>
      </c>
      <c r="G48" s="124">
        <v>2.7709999999999999E-2</v>
      </c>
      <c r="H48" s="124">
        <v>3875.67587</v>
      </c>
      <c r="I48" s="126" t="s">
        <v>1368</v>
      </c>
      <c r="J48" s="126" t="s">
        <v>1368</v>
      </c>
      <c r="K48" s="124">
        <v>0.37024000000000001</v>
      </c>
      <c r="L48" s="124">
        <v>23.936530000000001</v>
      </c>
      <c r="M48" s="124">
        <v>303.54428999999999</v>
      </c>
      <c r="N48" s="124">
        <v>0.3876</v>
      </c>
      <c r="O48" s="124">
        <v>0.18357999999999999</v>
      </c>
      <c r="P48" s="124">
        <v>2410.5300000000002</v>
      </c>
      <c r="Q48" s="124">
        <v>0.78400000000000003</v>
      </c>
      <c r="R48" s="124">
        <v>0.184</v>
      </c>
      <c r="S48" s="124">
        <v>0.34</v>
      </c>
      <c r="T48" s="124">
        <v>0.503</v>
      </c>
      <c r="U48" s="124">
        <v>111.89</v>
      </c>
      <c r="V48" s="124">
        <v>272.34800000000001</v>
      </c>
      <c r="W48" s="124">
        <v>1.4999999999999999E-2</v>
      </c>
      <c r="X48" s="124">
        <v>1.9E-2</v>
      </c>
      <c r="Y48" s="124">
        <v>59.12</v>
      </c>
      <c r="Z48" s="124">
        <v>0.14199999999999999</v>
      </c>
      <c r="AA48" s="124">
        <v>0.52647999999999995</v>
      </c>
      <c r="AB48" s="124">
        <v>0.12887000000000001</v>
      </c>
      <c r="AC48" s="124">
        <v>7.85</v>
      </c>
      <c r="AD48" s="124">
        <v>0.33867999999999998</v>
      </c>
    </row>
    <row r="49" spans="1:30" x14ac:dyDescent="0.3">
      <c r="A49" s="126" t="s">
        <v>746</v>
      </c>
      <c r="B49" s="124">
        <v>2695</v>
      </c>
      <c r="C49" s="124">
        <v>5.6356200000000003</v>
      </c>
      <c r="D49" s="124">
        <v>1.1395</v>
      </c>
      <c r="E49" s="124">
        <v>0.22</v>
      </c>
      <c r="F49" s="124">
        <v>0.1953</v>
      </c>
      <c r="G49" s="124">
        <v>2.7709999999999999E-2</v>
      </c>
      <c r="H49" s="124">
        <v>3875.6828799999998</v>
      </c>
      <c r="I49" s="126" t="s">
        <v>1368</v>
      </c>
      <c r="J49" s="126" t="s">
        <v>1368</v>
      </c>
      <c r="K49" s="124">
        <v>0.43691000000000002</v>
      </c>
      <c r="L49" s="124">
        <v>23.954599999999999</v>
      </c>
      <c r="M49" s="126" t="s">
        <v>1368</v>
      </c>
      <c r="N49" s="124">
        <v>0.3473</v>
      </c>
      <c r="O49" s="124">
        <v>0.18357999999999999</v>
      </c>
      <c r="P49" s="124">
        <v>2410.52</v>
      </c>
      <c r="Q49" s="124">
        <v>0.78300000000000003</v>
      </c>
      <c r="R49" s="124">
        <v>0.186</v>
      </c>
      <c r="S49" s="124">
        <v>0.34799999999999998</v>
      </c>
      <c r="T49" s="124">
        <v>0.48699999999999999</v>
      </c>
      <c r="U49" s="126" t="s">
        <v>1368</v>
      </c>
      <c r="V49" s="124">
        <v>272.34800000000001</v>
      </c>
      <c r="W49" s="124">
        <v>1.4999999999999999E-2</v>
      </c>
      <c r="X49" s="124">
        <v>2.5000000000000001E-2</v>
      </c>
      <c r="Y49" s="124">
        <v>59.12</v>
      </c>
      <c r="Z49" s="124">
        <v>0.14199999999999999</v>
      </c>
      <c r="AA49" s="124">
        <v>0.52647999999999995</v>
      </c>
      <c r="AB49" s="124">
        <v>0.12887000000000001</v>
      </c>
      <c r="AC49" s="124">
        <v>7.78</v>
      </c>
      <c r="AD49" s="124">
        <v>0.33528999999999998</v>
      </c>
    </row>
    <row r="50" spans="1:30" x14ac:dyDescent="0.3">
      <c r="A50" s="126" t="s">
        <v>747</v>
      </c>
      <c r="B50" s="124">
        <v>2695</v>
      </c>
      <c r="C50" s="124">
        <v>5.6356200000000003</v>
      </c>
      <c r="D50" s="124">
        <v>1.1395</v>
      </c>
      <c r="E50" s="124">
        <v>0.22</v>
      </c>
      <c r="F50" s="124">
        <v>0.1953</v>
      </c>
      <c r="G50" s="124">
        <v>2.7709999999999999E-2</v>
      </c>
      <c r="H50" s="124">
        <v>3875.6828799999998</v>
      </c>
      <c r="I50" s="126" t="s">
        <v>1368</v>
      </c>
      <c r="J50" s="126" t="s">
        <v>1368</v>
      </c>
      <c r="K50" s="124">
        <v>0.43691000000000002</v>
      </c>
      <c r="L50" s="124">
        <v>23.954599999999999</v>
      </c>
      <c r="M50" s="126" t="s">
        <v>1368</v>
      </c>
      <c r="N50" s="124">
        <v>0.3473</v>
      </c>
      <c r="O50" s="124">
        <v>0.18357999999999999</v>
      </c>
      <c r="P50" s="124">
        <v>2410.52</v>
      </c>
      <c r="Q50" s="124">
        <v>0.78300000000000003</v>
      </c>
      <c r="R50" s="124">
        <v>0.186</v>
      </c>
      <c r="S50" s="124">
        <v>0.34799999999999998</v>
      </c>
      <c r="T50" s="124">
        <v>0.48699999999999999</v>
      </c>
      <c r="U50" s="126" t="s">
        <v>1368</v>
      </c>
      <c r="V50" s="124">
        <v>272.34800000000001</v>
      </c>
      <c r="W50" s="124">
        <v>1.4999999999999999E-2</v>
      </c>
      <c r="X50" s="124">
        <v>2.5000000000000001E-2</v>
      </c>
      <c r="Y50" s="124">
        <v>59.12</v>
      </c>
      <c r="Z50" s="124">
        <v>0.14199999999999999</v>
      </c>
      <c r="AA50" s="124">
        <v>0.52647999999999995</v>
      </c>
      <c r="AB50" s="124">
        <v>0.12887000000000001</v>
      </c>
      <c r="AC50" s="124">
        <v>7.78</v>
      </c>
      <c r="AD50" s="124">
        <v>0.33528999999999998</v>
      </c>
    </row>
    <row r="51" spans="1:30" x14ac:dyDescent="0.3">
      <c r="A51" s="126" t="s">
        <v>748</v>
      </c>
      <c r="B51" s="124">
        <v>2695</v>
      </c>
      <c r="C51" s="124">
        <v>5.6554900000000004</v>
      </c>
      <c r="D51" s="124">
        <v>1.0882000000000001</v>
      </c>
      <c r="E51" s="124">
        <v>0.19700000000000001</v>
      </c>
      <c r="F51" s="124">
        <v>0.21371999999999999</v>
      </c>
      <c r="G51" s="124">
        <v>2.7189999999999999E-2</v>
      </c>
      <c r="H51" s="124">
        <v>3875.68318</v>
      </c>
      <c r="I51" s="126" t="s">
        <v>1368</v>
      </c>
      <c r="J51" s="126" t="s">
        <v>1368</v>
      </c>
      <c r="K51" s="124">
        <v>0.50980000000000003</v>
      </c>
      <c r="L51" s="124">
        <v>23.955390000000001</v>
      </c>
      <c r="M51" s="126" t="s">
        <v>1368</v>
      </c>
      <c r="N51" s="124">
        <v>0.30398999999999998</v>
      </c>
      <c r="O51" s="124">
        <v>0.2132</v>
      </c>
      <c r="P51" s="124">
        <v>2410.52</v>
      </c>
      <c r="Q51" s="124">
        <v>0.78300000000000003</v>
      </c>
      <c r="R51" s="124">
        <v>0.189</v>
      </c>
      <c r="S51" s="124">
        <v>0.35499999999999998</v>
      </c>
      <c r="T51" s="124">
        <v>0.47</v>
      </c>
      <c r="U51" s="126" t="s">
        <v>1368</v>
      </c>
      <c r="V51" s="124">
        <v>272.34699999999998</v>
      </c>
      <c r="W51" s="124">
        <v>4.5999999999999999E-2</v>
      </c>
      <c r="X51" s="124">
        <v>3.1E-2</v>
      </c>
      <c r="Y51" s="124">
        <v>59.12</v>
      </c>
      <c r="Z51" s="124">
        <v>0.14299999999999999</v>
      </c>
      <c r="AA51" s="124">
        <v>0.52647999999999995</v>
      </c>
      <c r="AB51" s="124">
        <v>0.13020999999999999</v>
      </c>
      <c r="AC51" s="124">
        <v>7.75</v>
      </c>
      <c r="AD51" s="124">
        <v>0.33027000000000001</v>
      </c>
    </row>
    <row r="52" spans="1:30" x14ac:dyDescent="0.3">
      <c r="A52" s="126" t="s">
        <v>749</v>
      </c>
      <c r="B52" s="124">
        <v>2695</v>
      </c>
      <c r="C52" s="124">
        <v>5.6554900000000004</v>
      </c>
      <c r="D52" s="124">
        <v>1.0882000000000001</v>
      </c>
      <c r="E52" s="124">
        <v>0.19700000000000001</v>
      </c>
      <c r="F52" s="124">
        <v>0.21371999999999999</v>
      </c>
      <c r="G52" s="124">
        <v>2.7189999999999999E-2</v>
      </c>
      <c r="H52" s="124">
        <v>3875.68318</v>
      </c>
      <c r="I52" s="126" t="s">
        <v>1368</v>
      </c>
      <c r="J52" s="126" t="s">
        <v>1368</v>
      </c>
      <c r="K52" s="124">
        <v>0.50980000000000003</v>
      </c>
      <c r="L52" s="124">
        <v>23.955390000000001</v>
      </c>
      <c r="M52" s="126" t="s">
        <v>1368</v>
      </c>
      <c r="N52" s="124">
        <v>0.30398999999999998</v>
      </c>
      <c r="O52" s="124">
        <v>0.2132</v>
      </c>
      <c r="P52" s="124">
        <v>2410.52</v>
      </c>
      <c r="Q52" s="124">
        <v>0.78300000000000003</v>
      </c>
      <c r="R52" s="124">
        <v>0.189</v>
      </c>
      <c r="S52" s="124">
        <v>0.35499999999999998</v>
      </c>
      <c r="T52" s="124">
        <v>0.47</v>
      </c>
      <c r="U52" s="126" t="s">
        <v>1368</v>
      </c>
      <c r="V52" s="124">
        <v>272.34699999999998</v>
      </c>
      <c r="W52" s="124">
        <v>4.5999999999999999E-2</v>
      </c>
      <c r="X52" s="124">
        <v>3.1E-2</v>
      </c>
      <c r="Y52" s="124">
        <v>59.12</v>
      </c>
      <c r="Z52" s="124">
        <v>0.14299999999999999</v>
      </c>
      <c r="AA52" s="124">
        <v>0.52647999999999995</v>
      </c>
      <c r="AB52" s="124">
        <v>0.13020999999999999</v>
      </c>
      <c r="AC52" s="124">
        <v>7.75</v>
      </c>
      <c r="AD52" s="124">
        <v>0.33027000000000001</v>
      </c>
    </row>
    <row r="53" spans="1:30" x14ac:dyDescent="0.3">
      <c r="A53" s="126" t="s">
        <v>750</v>
      </c>
      <c r="B53" s="124">
        <v>2695</v>
      </c>
      <c r="C53" s="124">
        <v>5.6581599999999996</v>
      </c>
      <c r="D53" s="124">
        <v>1.0287999999999999</v>
      </c>
      <c r="E53" s="124">
        <v>0.21</v>
      </c>
      <c r="F53" s="124">
        <v>0.20893</v>
      </c>
      <c r="G53" s="124">
        <v>2.7130000000000001E-2</v>
      </c>
      <c r="H53" s="124">
        <v>3875.6850100000001</v>
      </c>
      <c r="I53" s="126" t="s">
        <v>1368</v>
      </c>
      <c r="J53" s="126" t="s">
        <v>1368</v>
      </c>
      <c r="K53" s="124">
        <v>0.58204999999999996</v>
      </c>
      <c r="L53" s="124">
        <v>23.96011</v>
      </c>
      <c r="M53" s="126" t="s">
        <v>1368</v>
      </c>
      <c r="N53" s="124">
        <v>0.25974999999999998</v>
      </c>
      <c r="O53" s="124">
        <v>0.25666</v>
      </c>
      <c r="P53" s="124">
        <v>2410.5300000000002</v>
      </c>
      <c r="Q53" s="124">
        <v>0.78400000000000003</v>
      </c>
      <c r="R53" s="124">
        <v>0.191</v>
      </c>
      <c r="S53" s="124">
        <v>0.36099999999999999</v>
      </c>
      <c r="T53" s="124">
        <v>0.45200000000000001</v>
      </c>
      <c r="U53" s="126" t="s">
        <v>1368</v>
      </c>
      <c r="V53" s="124">
        <v>272.346</v>
      </c>
      <c r="W53" s="124">
        <v>8.1000000000000003E-2</v>
      </c>
      <c r="X53" s="124">
        <v>3.9E-2</v>
      </c>
      <c r="Y53" s="124">
        <v>59.12</v>
      </c>
      <c r="Z53" s="124">
        <v>0.14299999999999999</v>
      </c>
      <c r="AA53" s="124">
        <v>0.52449000000000001</v>
      </c>
      <c r="AB53" s="124">
        <v>0.12887000000000001</v>
      </c>
      <c r="AC53" s="124">
        <v>7.71</v>
      </c>
      <c r="AD53" s="124">
        <v>0.30757000000000001</v>
      </c>
    </row>
    <row r="54" spans="1:30" x14ac:dyDescent="0.3">
      <c r="A54" s="126" t="s">
        <v>751</v>
      </c>
      <c r="B54" s="124">
        <v>2695</v>
      </c>
      <c r="C54" s="124">
        <v>5.6581599999999996</v>
      </c>
      <c r="D54" s="124">
        <v>1.0287999999999999</v>
      </c>
      <c r="E54" s="124">
        <v>0.21</v>
      </c>
      <c r="F54" s="124">
        <v>0.20893</v>
      </c>
      <c r="G54" s="124">
        <v>2.7130000000000001E-2</v>
      </c>
      <c r="H54" s="124">
        <v>3875.6850100000001</v>
      </c>
      <c r="I54" s="126" t="s">
        <v>1368</v>
      </c>
      <c r="J54" s="126" t="s">
        <v>1368</v>
      </c>
      <c r="K54" s="124">
        <v>0.58204999999999996</v>
      </c>
      <c r="L54" s="124">
        <v>23.96011</v>
      </c>
      <c r="M54" s="126" t="s">
        <v>1368</v>
      </c>
      <c r="N54" s="124">
        <v>0.25974999999999998</v>
      </c>
      <c r="O54" s="124">
        <v>0.25666</v>
      </c>
      <c r="P54" s="124">
        <v>2410.5300000000002</v>
      </c>
      <c r="Q54" s="124">
        <v>0.78400000000000003</v>
      </c>
      <c r="R54" s="124">
        <v>0.191</v>
      </c>
      <c r="S54" s="124">
        <v>0.36099999999999999</v>
      </c>
      <c r="T54" s="124">
        <v>0.45200000000000001</v>
      </c>
      <c r="U54" s="126" t="s">
        <v>1368</v>
      </c>
      <c r="V54" s="124">
        <v>272.346</v>
      </c>
      <c r="W54" s="124">
        <v>8.1000000000000003E-2</v>
      </c>
      <c r="X54" s="124">
        <v>3.9E-2</v>
      </c>
      <c r="Y54" s="124">
        <v>59.12</v>
      </c>
      <c r="Z54" s="124">
        <v>0.14299999999999999</v>
      </c>
      <c r="AA54" s="124">
        <v>0.52449000000000001</v>
      </c>
      <c r="AB54" s="124">
        <v>0.12887000000000001</v>
      </c>
      <c r="AC54" s="124">
        <v>7.71</v>
      </c>
      <c r="AD54" s="124">
        <v>0.30757000000000001</v>
      </c>
    </row>
    <row r="55" spans="1:30" x14ac:dyDescent="0.3">
      <c r="A55" s="126" t="s">
        <v>752</v>
      </c>
      <c r="B55" s="124">
        <v>2695</v>
      </c>
      <c r="C55" s="124">
        <v>5.8525700000000001</v>
      </c>
      <c r="D55" s="124">
        <v>0.93969999999999998</v>
      </c>
      <c r="E55" s="124">
        <v>0.23300000000000001</v>
      </c>
      <c r="F55" s="124">
        <v>0.20044999999999999</v>
      </c>
      <c r="G55" s="124">
        <v>2.5690000000000001E-2</v>
      </c>
      <c r="H55" s="124">
        <v>3875.67983</v>
      </c>
      <c r="I55" s="126" t="s">
        <v>1368</v>
      </c>
      <c r="J55" s="126" t="s">
        <v>1368</v>
      </c>
      <c r="K55" s="124">
        <v>0.65320999999999996</v>
      </c>
      <c r="L55" s="124">
        <v>23.946739999999998</v>
      </c>
      <c r="M55" s="126" t="s">
        <v>1368</v>
      </c>
      <c r="N55" s="124">
        <v>0.21961</v>
      </c>
      <c r="O55" s="124">
        <v>0.30356</v>
      </c>
      <c r="P55" s="124">
        <v>2410.54</v>
      </c>
      <c r="Q55" s="124">
        <v>0.78500000000000003</v>
      </c>
      <c r="R55" s="124">
        <v>0.19400000000000001</v>
      </c>
      <c r="S55" s="124">
        <v>0.36599999999999999</v>
      </c>
      <c r="T55" s="124">
        <v>0.435</v>
      </c>
      <c r="U55" s="126" t="s">
        <v>1368</v>
      </c>
      <c r="V55" s="124">
        <v>272.346</v>
      </c>
      <c r="W55" s="124">
        <v>0.12</v>
      </c>
      <c r="X55" s="124">
        <v>4.9000000000000002E-2</v>
      </c>
      <c r="Y55" s="124">
        <v>59.12</v>
      </c>
      <c r="Z55" s="124">
        <v>0.14299999999999999</v>
      </c>
      <c r="AA55" s="124">
        <v>0.52449000000000001</v>
      </c>
      <c r="AB55" s="124">
        <v>0.12887000000000001</v>
      </c>
      <c r="AC55" s="124">
        <v>7.67</v>
      </c>
      <c r="AD55" s="124">
        <v>0.28460999999999997</v>
      </c>
    </row>
    <row r="56" spans="1:30" x14ac:dyDescent="0.3">
      <c r="A56" s="126" t="s">
        <v>753</v>
      </c>
      <c r="B56" s="124">
        <v>2695</v>
      </c>
      <c r="C56" s="124">
        <v>5.8525700000000001</v>
      </c>
      <c r="D56" s="124">
        <v>0.93969999999999998</v>
      </c>
      <c r="E56" s="124">
        <v>0.23300000000000001</v>
      </c>
      <c r="F56" s="124">
        <v>0.20044999999999999</v>
      </c>
      <c r="G56" s="124">
        <v>2.5690000000000001E-2</v>
      </c>
      <c r="H56" s="124">
        <v>3875.67983</v>
      </c>
      <c r="I56" s="126" t="s">
        <v>1368</v>
      </c>
      <c r="J56" s="126" t="s">
        <v>1368</v>
      </c>
      <c r="K56" s="124">
        <v>0.65320999999999996</v>
      </c>
      <c r="L56" s="124">
        <v>23.946739999999998</v>
      </c>
      <c r="M56" s="126" t="s">
        <v>1368</v>
      </c>
      <c r="N56" s="124">
        <v>0.21961</v>
      </c>
      <c r="O56" s="124">
        <v>0.30356</v>
      </c>
      <c r="P56" s="124">
        <v>2410.54</v>
      </c>
      <c r="Q56" s="124">
        <v>0.78500000000000003</v>
      </c>
      <c r="R56" s="124">
        <v>0.19400000000000001</v>
      </c>
      <c r="S56" s="124">
        <v>0.36599999999999999</v>
      </c>
      <c r="T56" s="124">
        <v>0.435</v>
      </c>
      <c r="U56" s="126" t="s">
        <v>1368</v>
      </c>
      <c r="V56" s="124">
        <v>272.346</v>
      </c>
      <c r="W56" s="124">
        <v>0.12</v>
      </c>
      <c r="X56" s="124">
        <v>4.9000000000000002E-2</v>
      </c>
      <c r="Y56" s="124">
        <v>59.12</v>
      </c>
      <c r="Z56" s="124">
        <v>0.14299999999999999</v>
      </c>
      <c r="AA56" s="124">
        <v>0.52449000000000001</v>
      </c>
      <c r="AB56" s="124">
        <v>0.12887000000000001</v>
      </c>
      <c r="AC56" s="124">
        <v>7.67</v>
      </c>
      <c r="AD56" s="124">
        <v>0.28460999999999997</v>
      </c>
    </row>
    <row r="57" spans="1:30" x14ac:dyDescent="0.3">
      <c r="A57" s="126" t="s">
        <v>754</v>
      </c>
      <c r="B57" s="124">
        <v>2695</v>
      </c>
      <c r="C57" s="124">
        <v>6.0507499999999999</v>
      </c>
      <c r="D57" s="124">
        <v>0.92620000000000002</v>
      </c>
      <c r="E57" s="124">
        <v>0.252</v>
      </c>
      <c r="F57" s="124">
        <v>0.20454</v>
      </c>
      <c r="G57" s="124">
        <v>2.496E-2</v>
      </c>
      <c r="H57" s="124">
        <v>3875.6779999999999</v>
      </c>
      <c r="I57" s="126" t="s">
        <v>1368</v>
      </c>
      <c r="J57" s="126" t="s">
        <v>1368</v>
      </c>
      <c r="K57" s="124">
        <v>0.70572000000000001</v>
      </c>
      <c r="L57" s="124">
        <v>23.942029999999999</v>
      </c>
      <c r="M57" s="126" t="s">
        <v>1368</v>
      </c>
      <c r="N57" s="124">
        <v>0.18793000000000001</v>
      </c>
      <c r="O57" s="124">
        <v>0.34649999999999997</v>
      </c>
      <c r="P57" s="124">
        <v>2410.54</v>
      </c>
      <c r="Q57" s="124">
        <v>0.78500000000000003</v>
      </c>
      <c r="R57" s="124">
        <v>0.19700000000000001</v>
      </c>
      <c r="S57" s="124">
        <v>0.373</v>
      </c>
      <c r="T57" s="124">
        <v>0.41899999999999998</v>
      </c>
      <c r="U57" s="126" t="s">
        <v>1368</v>
      </c>
      <c r="V57" s="124">
        <v>272.34500000000003</v>
      </c>
      <c r="W57" s="124">
        <v>0.15</v>
      </c>
      <c r="X57" s="124">
        <v>5.8000000000000003E-2</v>
      </c>
      <c r="Y57" s="124">
        <v>59.12</v>
      </c>
      <c r="Z57" s="124">
        <v>0.14299999999999999</v>
      </c>
      <c r="AA57" s="124">
        <v>0.52449000000000001</v>
      </c>
      <c r="AB57" s="124">
        <v>0.12820000000000001</v>
      </c>
      <c r="AC57" s="124">
        <v>7.64</v>
      </c>
      <c r="AD57" s="124">
        <v>0.26302999999999999</v>
      </c>
    </row>
    <row r="58" spans="1:30" x14ac:dyDescent="0.3">
      <c r="A58" s="127" t="s">
        <v>755</v>
      </c>
      <c r="B58" s="133">
        <v>2695</v>
      </c>
      <c r="C58" s="133">
        <v>6.0507499999999999</v>
      </c>
      <c r="D58" s="133">
        <v>0.92620000000000002</v>
      </c>
      <c r="E58" s="133">
        <v>0.252</v>
      </c>
      <c r="F58" s="133">
        <v>0.20454</v>
      </c>
      <c r="G58" s="133">
        <v>2.496E-2</v>
      </c>
      <c r="H58" s="133">
        <v>3875.6779999999999</v>
      </c>
      <c r="I58" s="127" t="s">
        <v>1368</v>
      </c>
      <c r="J58" s="127" t="s">
        <v>1368</v>
      </c>
      <c r="K58" s="133">
        <v>0.70572000000000001</v>
      </c>
      <c r="L58" s="133">
        <v>23.942029999999999</v>
      </c>
      <c r="M58" s="127" t="s">
        <v>1368</v>
      </c>
      <c r="N58" s="133">
        <v>0.18793000000000001</v>
      </c>
      <c r="O58" s="133">
        <v>0.34649999999999997</v>
      </c>
      <c r="P58" s="133">
        <v>2410.54</v>
      </c>
      <c r="Q58" s="133">
        <v>0.78500000000000003</v>
      </c>
      <c r="R58" s="133">
        <v>0.19700000000000001</v>
      </c>
      <c r="S58" s="133">
        <v>0.373</v>
      </c>
      <c r="T58" s="133">
        <v>0.41899999999999998</v>
      </c>
      <c r="U58" s="127" t="s">
        <v>1368</v>
      </c>
      <c r="V58" s="133">
        <v>272.34500000000003</v>
      </c>
      <c r="W58" s="133">
        <v>0.15</v>
      </c>
      <c r="X58" s="133">
        <v>5.8000000000000003E-2</v>
      </c>
      <c r="Y58" s="133">
        <v>59.12</v>
      </c>
      <c r="Z58" s="133">
        <v>0.14299999999999999</v>
      </c>
      <c r="AA58" s="133">
        <v>0.52449000000000001</v>
      </c>
      <c r="AB58" s="133">
        <v>0.12820000000000001</v>
      </c>
      <c r="AC58" s="133">
        <v>7.64</v>
      </c>
      <c r="AD58" s="133">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1400</v>
      </c>
      <c r="C5" s="1"/>
      <c r="D5" s="1"/>
      <c r="E5" s="1"/>
      <c r="F5" s="1"/>
      <c r="G5" s="1"/>
      <c r="H5" s="1"/>
    </row>
    <row r="6" spans="1:8" ht="27.6" x14ac:dyDescent="0.3">
      <c r="A6" s="1"/>
      <c r="B6" s="3" t="s">
        <v>39</v>
      </c>
      <c r="C6" s="3" t="s">
        <v>3</v>
      </c>
      <c r="D6" s="3" t="s">
        <v>1401</v>
      </c>
      <c r="E6" s="3" t="s">
        <v>7</v>
      </c>
      <c r="F6" s="3" t="s">
        <v>8</v>
      </c>
      <c r="G6" s="3" t="s">
        <v>1402</v>
      </c>
      <c r="H6" s="3" t="s">
        <v>1403</v>
      </c>
    </row>
    <row r="7" spans="1:8" x14ac:dyDescent="0.3">
      <c r="A7" s="1"/>
      <c r="B7" s="87" t="s">
        <v>43</v>
      </c>
      <c r="C7" s="6" t="s">
        <v>46</v>
      </c>
      <c r="D7" s="6" t="s">
        <v>1404</v>
      </c>
      <c r="E7" s="87" t="s">
        <v>1405</v>
      </c>
      <c r="F7" s="87" t="s">
        <v>1406</v>
      </c>
      <c r="G7" s="147">
        <v>1</v>
      </c>
      <c r="H7" s="87"/>
    </row>
    <row r="8" spans="1:8" x14ac:dyDescent="0.3">
      <c r="A8" s="1"/>
      <c r="B8" s="87" t="s">
        <v>43</v>
      </c>
      <c r="C8" s="6" t="s">
        <v>46</v>
      </c>
      <c r="D8" s="6" t="s">
        <v>1407</v>
      </c>
      <c r="E8" s="87" t="s">
        <v>1405</v>
      </c>
      <c r="F8" s="87" t="s">
        <v>1406</v>
      </c>
      <c r="G8" s="147">
        <v>0</v>
      </c>
      <c r="H8" s="87"/>
    </row>
    <row r="9" spans="1:8" x14ac:dyDescent="0.3">
      <c r="A9" s="1"/>
      <c r="B9" s="87" t="s">
        <v>43</v>
      </c>
      <c r="C9" s="6" t="s">
        <v>46</v>
      </c>
      <c r="D9" s="6" t="s">
        <v>1408</v>
      </c>
      <c r="E9" s="87" t="s">
        <v>1405</v>
      </c>
      <c r="F9" s="87" t="s">
        <v>1406</v>
      </c>
      <c r="G9" s="147">
        <v>0</v>
      </c>
      <c r="H9" s="87"/>
    </row>
    <row r="10" spans="1:8" x14ac:dyDescent="0.3">
      <c r="A10" s="1"/>
      <c r="B10" s="87" t="s">
        <v>43</v>
      </c>
      <c r="C10" s="6" t="s">
        <v>46</v>
      </c>
      <c r="D10" s="6" t="s">
        <v>1409</v>
      </c>
      <c r="E10" s="87" t="s">
        <v>1405</v>
      </c>
      <c r="F10" s="87" t="s">
        <v>1406</v>
      </c>
      <c r="G10" s="147">
        <v>0</v>
      </c>
      <c r="H10" s="87"/>
    </row>
    <row r="11" spans="1:8" x14ac:dyDescent="0.3">
      <c r="A11" s="1"/>
      <c r="B11" s="87" t="s">
        <v>43</v>
      </c>
      <c r="C11" s="6" t="s">
        <v>46</v>
      </c>
      <c r="D11" s="6" t="s">
        <v>1410</v>
      </c>
      <c r="E11" s="87" t="s">
        <v>1405</v>
      </c>
      <c r="F11" s="87" t="s">
        <v>1406</v>
      </c>
      <c r="G11" s="147">
        <v>5</v>
      </c>
      <c r="H11" s="87"/>
    </row>
    <row r="12" spans="1:8" x14ac:dyDescent="0.3">
      <c r="A12" s="1"/>
      <c r="B12" s="87" t="s">
        <v>43</v>
      </c>
      <c r="C12" s="6" t="s">
        <v>46</v>
      </c>
      <c r="D12" s="6" t="s">
        <v>1411</v>
      </c>
      <c r="E12" s="87" t="s">
        <v>1405</v>
      </c>
      <c r="F12" s="87" t="s">
        <v>1406</v>
      </c>
      <c r="G12" s="147">
        <v>0</v>
      </c>
      <c r="H12" s="87"/>
    </row>
    <row r="13" spans="1:8" x14ac:dyDescent="0.3">
      <c r="A13" s="1"/>
      <c r="B13" s="87" t="s">
        <v>43</v>
      </c>
      <c r="C13" s="6" t="s">
        <v>46</v>
      </c>
      <c r="D13" s="6" t="s">
        <v>1412</v>
      </c>
      <c r="E13" s="87" t="s">
        <v>1405</v>
      </c>
      <c r="F13" s="87" t="s">
        <v>1406</v>
      </c>
      <c r="G13" s="147">
        <v>0</v>
      </c>
      <c r="H13" s="87"/>
    </row>
    <row r="14" spans="1:8" x14ac:dyDescent="0.3">
      <c r="A14" s="1"/>
      <c r="B14" s="87" t="s">
        <v>43</v>
      </c>
      <c r="C14" s="6" t="s">
        <v>492</v>
      </c>
      <c r="D14" s="6" t="s">
        <v>1389</v>
      </c>
      <c r="E14" s="87" t="s">
        <v>1405</v>
      </c>
      <c r="F14" s="87" t="s">
        <v>1406</v>
      </c>
      <c r="G14" s="147">
        <v>0.25</v>
      </c>
      <c r="H14" s="87"/>
    </row>
    <row r="15" spans="1:8" x14ac:dyDescent="0.3">
      <c r="A15" s="1"/>
      <c r="B15" s="87" t="s">
        <v>43</v>
      </c>
      <c r="C15" s="6" t="s">
        <v>490</v>
      </c>
      <c r="D15" s="6" t="s">
        <v>1413</v>
      </c>
      <c r="E15" s="87" t="s">
        <v>1405</v>
      </c>
      <c r="F15" s="87" t="s">
        <v>1406</v>
      </c>
      <c r="G15" s="147">
        <v>0.12</v>
      </c>
      <c r="H15" s="87"/>
    </row>
    <row r="16" spans="1:8" x14ac:dyDescent="0.3">
      <c r="A16" s="1"/>
      <c r="B16" s="87" t="s">
        <v>43</v>
      </c>
      <c r="C16" s="6" t="s">
        <v>490</v>
      </c>
      <c r="D16" s="6" t="s">
        <v>1414</v>
      </c>
      <c r="E16" s="87" t="s">
        <v>1405</v>
      </c>
      <c r="F16" s="87" t="s">
        <v>1406</v>
      </c>
      <c r="G16" s="147">
        <v>7.0000000000000007E-2</v>
      </c>
      <c r="H16" s="87"/>
    </row>
    <row r="17" spans="1:8" x14ac:dyDescent="0.3">
      <c r="A17" s="1"/>
      <c r="B17" s="87" t="s">
        <v>43</v>
      </c>
      <c r="C17" s="6" t="s">
        <v>490</v>
      </c>
      <c r="D17" s="6" t="s">
        <v>1415</v>
      </c>
      <c r="E17" s="87" t="s">
        <v>1405</v>
      </c>
      <c r="F17" s="87" t="s">
        <v>1406</v>
      </c>
      <c r="G17" s="147">
        <v>0.18</v>
      </c>
      <c r="H17" s="87"/>
    </row>
    <row r="18" spans="1:8" x14ac:dyDescent="0.3">
      <c r="A18" s="1"/>
      <c r="B18" s="87" t="s">
        <v>43</v>
      </c>
      <c r="C18" s="6" t="s">
        <v>490</v>
      </c>
      <c r="D18" s="6" t="s">
        <v>1416</v>
      </c>
      <c r="E18" s="87" t="s">
        <v>1405</v>
      </c>
      <c r="F18" s="87" t="s">
        <v>1406</v>
      </c>
      <c r="G18" s="147">
        <v>3.88</v>
      </c>
      <c r="H18" s="87"/>
    </row>
    <row r="19" spans="1:8" x14ac:dyDescent="0.3">
      <c r="A19" s="1"/>
      <c r="B19" s="87" t="s">
        <v>43</v>
      </c>
      <c r="C19" s="6" t="s">
        <v>490</v>
      </c>
      <c r="D19" s="6" t="s">
        <v>1417</v>
      </c>
      <c r="E19" s="87" t="s">
        <v>1405</v>
      </c>
      <c r="F19" s="87" t="s">
        <v>1406</v>
      </c>
      <c r="G19" s="147">
        <v>0.17</v>
      </c>
      <c r="H19" s="87"/>
    </row>
    <row r="20" spans="1:8" x14ac:dyDescent="0.3">
      <c r="A20" s="1"/>
      <c r="B20" s="87" t="s">
        <v>43</v>
      </c>
      <c r="C20" s="6" t="s">
        <v>490</v>
      </c>
      <c r="D20" s="6" t="s">
        <v>1418</v>
      </c>
      <c r="E20" s="87" t="s">
        <v>1405</v>
      </c>
      <c r="F20" s="87" t="s">
        <v>1406</v>
      </c>
      <c r="G20" s="147">
        <v>0.13</v>
      </c>
      <c r="H20" s="87"/>
    </row>
    <row r="21" spans="1:8" x14ac:dyDescent="0.3">
      <c r="A21" s="1"/>
      <c r="B21" s="87" t="s">
        <v>43</v>
      </c>
      <c r="C21" s="6" t="s">
        <v>490</v>
      </c>
      <c r="D21" s="6" t="s">
        <v>1419</v>
      </c>
      <c r="E21" s="87" t="s">
        <v>1405</v>
      </c>
      <c r="F21" s="87" t="s">
        <v>1406</v>
      </c>
      <c r="G21" s="147">
        <v>0.12</v>
      </c>
      <c r="H21" s="87"/>
    </row>
    <row r="22" spans="1:8" x14ac:dyDescent="0.3">
      <c r="A22" s="1"/>
      <c r="B22" s="87" t="s">
        <v>43</v>
      </c>
      <c r="C22" s="6" t="s">
        <v>490</v>
      </c>
      <c r="D22" s="6" t="s">
        <v>1420</v>
      </c>
      <c r="E22" s="87" t="s">
        <v>1405</v>
      </c>
      <c r="F22" s="87" t="s">
        <v>1406</v>
      </c>
      <c r="G22" s="147">
        <v>7.0000000000000007E-2</v>
      </c>
      <c r="H22" s="87"/>
    </row>
    <row r="23" spans="1:8" x14ac:dyDescent="0.3">
      <c r="A23" s="1"/>
      <c r="B23" s="87" t="s">
        <v>43</v>
      </c>
      <c r="C23" s="6" t="s">
        <v>490</v>
      </c>
      <c r="D23" s="6" t="s">
        <v>1421</v>
      </c>
      <c r="E23" s="87" t="s">
        <v>1405</v>
      </c>
      <c r="F23" s="87" t="s">
        <v>1406</v>
      </c>
      <c r="G23" s="147">
        <v>0.25</v>
      </c>
      <c r="H23" s="87"/>
    </row>
    <row r="24" spans="1:8" x14ac:dyDescent="0.3">
      <c r="A24" s="1"/>
      <c r="B24" s="87" t="s">
        <v>43</v>
      </c>
      <c r="C24" s="6" t="s">
        <v>490</v>
      </c>
      <c r="D24" s="6" t="s">
        <v>1422</v>
      </c>
      <c r="E24" s="87" t="s">
        <v>1405</v>
      </c>
      <c r="F24" s="87" t="s">
        <v>1406</v>
      </c>
      <c r="G24" s="147">
        <v>2.14</v>
      </c>
      <c r="H24" s="87"/>
    </row>
    <row r="25" spans="1:8" x14ac:dyDescent="0.3">
      <c r="A25" s="1"/>
      <c r="B25" s="87" t="s">
        <v>43</v>
      </c>
      <c r="C25" s="6" t="s">
        <v>490</v>
      </c>
      <c r="D25" s="6" t="s">
        <v>1423</v>
      </c>
      <c r="E25" s="87" t="s">
        <v>1405</v>
      </c>
      <c r="F25" s="87" t="s">
        <v>1406</v>
      </c>
      <c r="G25" s="147">
        <v>0.11</v>
      </c>
      <c r="H25" s="87"/>
    </row>
    <row r="26" spans="1:8" x14ac:dyDescent="0.3">
      <c r="A26" s="1"/>
      <c r="B26" s="87" t="s">
        <v>43</v>
      </c>
      <c r="C26" s="6" t="s">
        <v>490</v>
      </c>
      <c r="D26" s="6" t="s">
        <v>1424</v>
      </c>
      <c r="E26" s="87" t="s">
        <v>1405</v>
      </c>
      <c r="F26" s="87" t="s">
        <v>1406</v>
      </c>
      <c r="G26" s="147">
        <v>7.0000000000000007E-2</v>
      </c>
      <c r="H26" s="87"/>
    </row>
    <row r="27" spans="1:8" x14ac:dyDescent="0.3">
      <c r="A27" s="1"/>
      <c r="B27" s="87" t="s">
        <v>43</v>
      </c>
      <c r="C27" s="6" t="s">
        <v>490</v>
      </c>
      <c r="D27" s="6" t="s">
        <v>1425</v>
      </c>
      <c r="E27" s="87" t="s">
        <v>1405</v>
      </c>
      <c r="F27" s="87" t="s">
        <v>1406</v>
      </c>
      <c r="G27" s="147">
        <v>60.24</v>
      </c>
      <c r="H27" s="87"/>
    </row>
    <row r="28" spans="1:8" x14ac:dyDescent="0.3">
      <c r="A28" s="1"/>
      <c r="B28" s="87" t="s">
        <v>43</v>
      </c>
      <c r="C28" s="6" t="s">
        <v>490</v>
      </c>
      <c r="D28" s="6" t="s">
        <v>1426</v>
      </c>
      <c r="E28" s="87" t="s">
        <v>1405</v>
      </c>
      <c r="F28" s="87" t="s">
        <v>1406</v>
      </c>
      <c r="G28" s="147">
        <v>0.05</v>
      </c>
      <c r="H28" s="87"/>
    </row>
    <row r="29" spans="1:8" x14ac:dyDescent="0.3">
      <c r="A29" s="1"/>
      <c r="B29" s="87" t="s">
        <v>43</v>
      </c>
      <c r="C29" s="6" t="s">
        <v>490</v>
      </c>
      <c r="D29" s="6" t="s">
        <v>1427</v>
      </c>
      <c r="E29" s="87" t="s">
        <v>1405</v>
      </c>
      <c r="F29" s="87" t="s">
        <v>1406</v>
      </c>
      <c r="G29" s="147">
        <v>0.32</v>
      </c>
      <c r="H29" s="87"/>
    </row>
    <row r="30" spans="1:8" x14ac:dyDescent="0.3">
      <c r="A30" s="1"/>
      <c r="B30" s="87" t="s">
        <v>43</v>
      </c>
      <c r="C30" s="6" t="s">
        <v>490</v>
      </c>
      <c r="D30" s="6" t="s">
        <v>1428</v>
      </c>
      <c r="E30" s="87" t="s">
        <v>1405</v>
      </c>
      <c r="F30" s="87" t="s">
        <v>1406</v>
      </c>
      <c r="G30" s="147">
        <v>0.14000000000000001</v>
      </c>
      <c r="H30" s="87"/>
    </row>
    <row r="31" spans="1:8" x14ac:dyDescent="0.3">
      <c r="A31" s="1"/>
      <c r="B31" s="87" t="s">
        <v>43</v>
      </c>
      <c r="C31" s="6" t="s">
        <v>490</v>
      </c>
      <c r="D31" s="6" t="s">
        <v>1429</v>
      </c>
      <c r="E31" s="87" t="s">
        <v>1405</v>
      </c>
      <c r="F31" s="87" t="s">
        <v>1406</v>
      </c>
      <c r="G31" s="147">
        <v>0.12</v>
      </c>
      <c r="H31" s="87"/>
    </row>
    <row r="32" spans="1:8" x14ac:dyDescent="0.3">
      <c r="A32" s="1"/>
      <c r="B32" s="87" t="s">
        <v>43</v>
      </c>
      <c r="C32" s="6" t="s">
        <v>490</v>
      </c>
      <c r="D32" s="6" t="s">
        <v>1430</v>
      </c>
      <c r="E32" s="87" t="s">
        <v>1405</v>
      </c>
      <c r="F32" s="87" t="s">
        <v>1406</v>
      </c>
      <c r="G32" s="147">
        <v>0.33</v>
      </c>
      <c r="H32" s="87"/>
    </row>
    <row r="33" spans="1:8" x14ac:dyDescent="0.3">
      <c r="A33" s="1"/>
      <c r="B33" s="87" t="s">
        <v>43</v>
      </c>
      <c r="C33" s="6" t="s">
        <v>490</v>
      </c>
      <c r="D33" s="6" t="s">
        <v>1431</v>
      </c>
      <c r="E33" s="87" t="s">
        <v>1405</v>
      </c>
      <c r="F33" s="87" t="s">
        <v>1406</v>
      </c>
      <c r="G33" s="147">
        <v>0.16</v>
      </c>
      <c r="H33" s="87"/>
    </row>
    <row r="34" spans="1:8" x14ac:dyDescent="0.3">
      <c r="A34" s="1"/>
      <c r="B34" s="87" t="s">
        <v>43</v>
      </c>
      <c r="C34" s="6" t="s">
        <v>490</v>
      </c>
      <c r="D34" s="6" t="s">
        <v>1432</v>
      </c>
      <c r="E34" s="87" t="s">
        <v>1405</v>
      </c>
      <c r="F34" s="87" t="s">
        <v>1406</v>
      </c>
      <c r="G34" s="147">
        <v>0.14000000000000001</v>
      </c>
      <c r="H34" s="87"/>
    </row>
    <row r="35" spans="1:8" x14ac:dyDescent="0.3">
      <c r="A35" s="1"/>
      <c r="B35" s="87" t="s">
        <v>43</v>
      </c>
      <c r="C35" s="6" t="s">
        <v>490</v>
      </c>
      <c r="D35" s="6" t="s">
        <v>1433</v>
      </c>
      <c r="E35" s="87" t="s">
        <v>1405</v>
      </c>
      <c r="F35" s="87" t="s">
        <v>1406</v>
      </c>
      <c r="G35" s="147">
        <v>0.73</v>
      </c>
      <c r="H35" s="87"/>
    </row>
    <row r="36" spans="1:8" x14ac:dyDescent="0.3">
      <c r="A36" s="1"/>
      <c r="B36" s="87" t="s">
        <v>43</v>
      </c>
      <c r="C36" s="6" t="s">
        <v>111</v>
      </c>
      <c r="D36" s="6" t="s">
        <v>1434</v>
      </c>
      <c r="E36" s="87" t="s">
        <v>1405</v>
      </c>
      <c r="F36" s="87" t="s">
        <v>1406</v>
      </c>
      <c r="G36" s="147">
        <v>60.235999999999997</v>
      </c>
      <c r="H36" s="87"/>
    </row>
    <row r="37" spans="1:8" x14ac:dyDescent="0.3">
      <c r="A37" s="1"/>
      <c r="B37" s="87" t="s">
        <v>43</v>
      </c>
      <c r="C37" s="6" t="s">
        <v>111</v>
      </c>
      <c r="D37" s="6" t="s">
        <v>1435</v>
      </c>
      <c r="E37" s="87" t="s">
        <v>1405</v>
      </c>
      <c r="F37" s="87" t="s">
        <v>1406</v>
      </c>
      <c r="G37" s="147">
        <v>0.88100000000000001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1436</v>
      </c>
      <c r="C5" s="1"/>
      <c r="D5" s="1"/>
      <c r="E5" s="1"/>
      <c r="F5" s="1"/>
      <c r="G5" s="1"/>
      <c r="H5" s="1"/>
    </row>
    <row r="6" spans="1:8" ht="27.6" x14ac:dyDescent="0.3">
      <c r="A6" s="1"/>
      <c r="B6" s="3" t="s">
        <v>39</v>
      </c>
      <c r="C6" s="3" t="s">
        <v>3</v>
      </c>
      <c r="D6" s="3" t="s">
        <v>1401</v>
      </c>
      <c r="E6" s="3" t="s">
        <v>7</v>
      </c>
      <c r="F6" s="3" t="s">
        <v>8</v>
      </c>
      <c r="G6" s="3" t="s">
        <v>1402</v>
      </c>
      <c r="H6" s="3" t="s">
        <v>1403</v>
      </c>
    </row>
    <row r="7" spans="1:8" x14ac:dyDescent="0.3">
      <c r="A7" s="1"/>
      <c r="B7" s="87" t="s">
        <v>43</v>
      </c>
      <c r="C7" s="6" t="s">
        <v>46</v>
      </c>
      <c r="D7" s="6" t="s">
        <v>1334</v>
      </c>
      <c r="E7" s="87" t="s">
        <v>1405</v>
      </c>
      <c r="F7" s="87" t="s">
        <v>1406</v>
      </c>
      <c r="G7" s="147">
        <v>0</v>
      </c>
      <c r="H7" s="87"/>
    </row>
    <row r="8" spans="1:8" x14ac:dyDescent="0.3">
      <c r="A8" s="1"/>
      <c r="B8" s="87" t="s">
        <v>43</v>
      </c>
      <c r="C8" s="6" t="s">
        <v>46</v>
      </c>
      <c r="D8" s="6" t="s">
        <v>1333</v>
      </c>
      <c r="E8" s="87" t="s">
        <v>1405</v>
      </c>
      <c r="F8" s="87" t="s">
        <v>1406</v>
      </c>
      <c r="G8" s="147">
        <v>0</v>
      </c>
      <c r="H8" s="87"/>
    </row>
    <row r="9" spans="1:8" x14ac:dyDescent="0.3">
      <c r="A9" s="1"/>
      <c r="B9" s="87" t="s">
        <v>43</v>
      </c>
      <c r="C9" s="6" t="s">
        <v>46</v>
      </c>
      <c r="D9" s="6" t="s">
        <v>1404</v>
      </c>
      <c r="E9" s="87" t="s">
        <v>1405</v>
      </c>
      <c r="F9" s="87" t="s">
        <v>1406</v>
      </c>
      <c r="G9" s="147">
        <v>0</v>
      </c>
      <c r="H9" s="87"/>
    </row>
    <row r="10" spans="1:8" x14ac:dyDescent="0.3">
      <c r="A10" s="1"/>
      <c r="B10" s="87" t="s">
        <v>43</v>
      </c>
      <c r="C10" s="6" t="s">
        <v>46</v>
      </c>
      <c r="D10" s="6" t="s">
        <v>1407</v>
      </c>
      <c r="E10" s="87" t="s">
        <v>1405</v>
      </c>
      <c r="F10" s="87" t="s">
        <v>1406</v>
      </c>
      <c r="G10" s="147">
        <v>0</v>
      </c>
      <c r="H10" s="87"/>
    </row>
    <row r="11" spans="1:8" x14ac:dyDescent="0.3">
      <c r="A11" s="1"/>
      <c r="B11" s="87" t="s">
        <v>43</v>
      </c>
      <c r="C11" s="6" t="s">
        <v>46</v>
      </c>
      <c r="D11" s="6" t="s">
        <v>1408</v>
      </c>
      <c r="E11" s="87" t="s">
        <v>1405</v>
      </c>
      <c r="F11" s="87" t="s">
        <v>1406</v>
      </c>
      <c r="G11" s="147">
        <v>0.72</v>
      </c>
      <c r="H11" s="87"/>
    </row>
    <row r="12" spans="1:8" x14ac:dyDescent="0.3">
      <c r="A12" s="1"/>
      <c r="B12" s="87" t="s">
        <v>43</v>
      </c>
      <c r="C12" s="6" t="s">
        <v>46</v>
      </c>
      <c r="D12" s="6" t="s">
        <v>1409</v>
      </c>
      <c r="E12" s="87" t="s">
        <v>1405</v>
      </c>
      <c r="F12" s="87" t="s">
        <v>1406</v>
      </c>
      <c r="G12" s="147">
        <v>0</v>
      </c>
      <c r="H12" s="87"/>
    </row>
    <row r="13" spans="1:8" x14ac:dyDescent="0.3">
      <c r="A13" s="1"/>
      <c r="B13" s="87" t="s">
        <v>43</v>
      </c>
      <c r="C13" s="6" t="s">
        <v>46</v>
      </c>
      <c r="D13" s="6" t="s">
        <v>1410</v>
      </c>
      <c r="E13" s="87" t="s">
        <v>1405</v>
      </c>
      <c r="F13" s="87" t="s">
        <v>1406</v>
      </c>
      <c r="G13" s="147">
        <v>0</v>
      </c>
      <c r="H13" s="87"/>
    </row>
    <row r="14" spans="1:8" x14ac:dyDescent="0.3">
      <c r="A14" s="1"/>
      <c r="B14" s="87" t="s">
        <v>43</v>
      </c>
      <c r="C14" s="6" t="s">
        <v>46</v>
      </c>
      <c r="D14" s="6" t="s">
        <v>1411</v>
      </c>
      <c r="E14" s="87" t="s">
        <v>1405</v>
      </c>
      <c r="F14" s="87" t="s">
        <v>1406</v>
      </c>
      <c r="G14" s="147">
        <v>0</v>
      </c>
      <c r="H14" s="87"/>
    </row>
    <row r="15" spans="1:8" x14ac:dyDescent="0.3">
      <c r="A15" s="1"/>
      <c r="B15" s="87" t="s">
        <v>43</v>
      </c>
      <c r="C15" s="6" t="s">
        <v>46</v>
      </c>
      <c r="D15" s="6" t="s">
        <v>1412</v>
      </c>
      <c r="E15" s="87" t="s">
        <v>1405</v>
      </c>
      <c r="F15" s="87" t="s">
        <v>1406</v>
      </c>
      <c r="G15" s="147">
        <v>0</v>
      </c>
      <c r="H15" s="87"/>
    </row>
    <row r="16" spans="1:8" x14ac:dyDescent="0.3">
      <c r="A16" s="1"/>
      <c r="B16" s="87" t="s">
        <v>43</v>
      </c>
      <c r="C16" s="6" t="s">
        <v>492</v>
      </c>
      <c r="D16" s="6" t="s">
        <v>1389</v>
      </c>
      <c r="E16" s="87" t="s">
        <v>1405</v>
      </c>
      <c r="F16" s="87" t="s">
        <v>1406</v>
      </c>
      <c r="G16" s="147">
        <v>0</v>
      </c>
      <c r="H16" s="87"/>
    </row>
    <row r="17" spans="1:8" x14ac:dyDescent="0.3">
      <c r="A17" s="1"/>
      <c r="B17" s="87" t="s">
        <v>43</v>
      </c>
      <c r="C17" s="6" t="s">
        <v>492</v>
      </c>
      <c r="D17" s="6" t="s">
        <v>1437</v>
      </c>
      <c r="E17" s="87" t="s">
        <v>1405</v>
      </c>
      <c r="F17" s="87" t="s">
        <v>1406</v>
      </c>
      <c r="G17" s="147">
        <v>0.02</v>
      </c>
      <c r="H17" s="87"/>
    </row>
    <row r="18" spans="1:8" x14ac:dyDescent="0.3">
      <c r="A18" s="1"/>
      <c r="B18" s="87" t="s">
        <v>43</v>
      </c>
      <c r="C18" s="6" t="s">
        <v>490</v>
      </c>
      <c r="D18" s="6" t="s">
        <v>1376</v>
      </c>
      <c r="E18" s="87" t="s">
        <v>1405</v>
      </c>
      <c r="F18" s="87" t="s">
        <v>1406</v>
      </c>
      <c r="G18" s="147">
        <v>42.412999999999997</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1438</v>
      </c>
      <c r="C5" s="1"/>
      <c r="D5" s="1"/>
      <c r="E5" s="1"/>
      <c r="F5" s="1"/>
      <c r="G5" s="1"/>
      <c r="H5" s="1"/>
      <c r="I5" s="1"/>
      <c r="J5" s="1"/>
    </row>
    <row r="6" spans="1:10" ht="27" customHeight="1" x14ac:dyDescent="0.3">
      <c r="A6" s="1"/>
      <c r="B6" s="7" t="s">
        <v>39</v>
      </c>
      <c r="C6" s="7" t="s">
        <v>3</v>
      </c>
      <c r="D6" s="7" t="s">
        <v>58</v>
      </c>
      <c r="E6" s="7" t="s">
        <v>1439</v>
      </c>
      <c r="F6" s="7" t="s">
        <v>7</v>
      </c>
      <c r="G6" s="7" t="s">
        <v>1440</v>
      </c>
      <c r="H6" s="7" t="s">
        <v>1441</v>
      </c>
      <c r="I6" s="7" t="s">
        <v>1442</v>
      </c>
      <c r="J6" s="7" t="s">
        <v>1443</v>
      </c>
    </row>
    <row r="7" spans="1:10" x14ac:dyDescent="0.3">
      <c r="A7" s="1"/>
      <c r="B7" s="148" t="s">
        <v>43</v>
      </c>
      <c r="C7" s="4" t="s">
        <v>46</v>
      </c>
      <c r="D7" s="4" t="s">
        <v>1000</v>
      </c>
      <c r="E7" s="4" t="s">
        <v>1444</v>
      </c>
      <c r="F7" s="149">
        <v>616.21</v>
      </c>
      <c r="G7" s="149">
        <v>616.21400000000006</v>
      </c>
      <c r="H7" s="149">
        <v>0</v>
      </c>
      <c r="I7" s="4" t="s">
        <v>1445</v>
      </c>
      <c r="J7" s="5" t="s">
        <v>1446</v>
      </c>
    </row>
    <row r="8" spans="1:10" x14ac:dyDescent="0.3">
      <c r="A8" s="1"/>
      <c r="B8" s="148" t="s">
        <v>43</v>
      </c>
      <c r="C8" s="4" t="s">
        <v>46</v>
      </c>
      <c r="D8" s="4" t="s">
        <v>1000</v>
      </c>
      <c r="E8" s="4" t="s">
        <v>1447</v>
      </c>
      <c r="F8" s="149">
        <v>356.21</v>
      </c>
      <c r="G8" s="149">
        <v>356.20600000000002</v>
      </c>
      <c r="H8" s="149">
        <v>0</v>
      </c>
      <c r="I8" s="4" t="s">
        <v>1445</v>
      </c>
      <c r="J8" s="5" t="s">
        <v>1446</v>
      </c>
    </row>
    <row r="9" spans="1:10" x14ac:dyDescent="0.3">
      <c r="A9" s="1"/>
      <c r="B9" s="148" t="s">
        <v>43</v>
      </c>
      <c r="C9" s="4" t="s">
        <v>46</v>
      </c>
      <c r="D9" s="4" t="s">
        <v>1002</v>
      </c>
      <c r="E9" s="4" t="s">
        <v>1444</v>
      </c>
      <c r="F9" s="149">
        <v>363.22</v>
      </c>
      <c r="G9" s="149">
        <v>363.21699999999998</v>
      </c>
      <c r="H9" s="149">
        <v>0</v>
      </c>
      <c r="I9" s="4" t="s">
        <v>1445</v>
      </c>
      <c r="J9" s="5" t="s">
        <v>1446</v>
      </c>
    </row>
    <row r="10" spans="1:10" x14ac:dyDescent="0.3">
      <c r="A10" s="1"/>
      <c r="B10" s="148" t="s">
        <v>43</v>
      </c>
      <c r="C10" s="4" t="s">
        <v>46</v>
      </c>
      <c r="D10" s="4" t="s">
        <v>1002</v>
      </c>
      <c r="E10" s="4" t="s">
        <v>1447</v>
      </c>
      <c r="F10" s="149">
        <v>33.81</v>
      </c>
      <c r="G10" s="149">
        <v>33.811</v>
      </c>
      <c r="H10" s="149">
        <v>0</v>
      </c>
      <c r="I10" s="4" t="s">
        <v>1445</v>
      </c>
      <c r="J10" s="5" t="s">
        <v>1446</v>
      </c>
    </row>
    <row r="11" spans="1:10" x14ac:dyDescent="0.3">
      <c r="A11" s="1"/>
      <c r="B11" s="148" t="s">
        <v>43</v>
      </c>
      <c r="C11" s="4" t="s">
        <v>490</v>
      </c>
      <c r="D11" s="4" t="s">
        <v>1005</v>
      </c>
      <c r="E11" s="4" t="s">
        <v>1444</v>
      </c>
      <c r="F11" s="149">
        <v>492.81</v>
      </c>
      <c r="G11" s="149">
        <v>492.81</v>
      </c>
      <c r="H11" s="149">
        <v>0</v>
      </c>
      <c r="I11" s="4" t="s">
        <v>1445</v>
      </c>
      <c r="J11" s="5" t="s">
        <v>863</v>
      </c>
    </row>
    <row r="12" spans="1:10" x14ac:dyDescent="0.3">
      <c r="A12" s="1"/>
      <c r="B12" s="148" t="s">
        <v>43</v>
      </c>
      <c r="C12" s="4" t="s">
        <v>55</v>
      </c>
      <c r="D12" s="4" t="s">
        <v>1008</v>
      </c>
      <c r="E12" s="4" t="s">
        <v>1444</v>
      </c>
      <c r="F12" s="149">
        <v>148.66999999999999</v>
      </c>
      <c r="G12" s="149">
        <v>148.66999999999999</v>
      </c>
      <c r="H12" s="149">
        <v>0</v>
      </c>
      <c r="I12" s="4" t="s">
        <v>1445</v>
      </c>
      <c r="J12" s="5" t="s">
        <v>863</v>
      </c>
    </row>
    <row r="13" spans="1:10" x14ac:dyDescent="0.3">
      <c r="A13" s="1"/>
      <c r="B13" s="148" t="s">
        <v>43</v>
      </c>
      <c r="C13" s="4" t="s">
        <v>55</v>
      </c>
      <c r="D13" s="4" t="s">
        <v>1010</v>
      </c>
      <c r="E13" s="4" t="s">
        <v>1444</v>
      </c>
      <c r="F13" s="149">
        <v>9872.4599999999991</v>
      </c>
      <c r="G13" s="149">
        <v>9872.4599999999991</v>
      </c>
      <c r="H13" s="149">
        <v>0</v>
      </c>
      <c r="I13" s="4" t="s">
        <v>1445</v>
      </c>
      <c r="J13" s="5" t="s">
        <v>863</v>
      </c>
    </row>
    <row r="14" spans="1:10" x14ac:dyDescent="0.3">
      <c r="A14" s="1"/>
      <c r="B14" s="148" t="s">
        <v>43</v>
      </c>
      <c r="C14" s="4" t="s">
        <v>63</v>
      </c>
      <c r="D14" s="4" t="s">
        <v>1448</v>
      </c>
      <c r="E14" s="4" t="s">
        <v>1449</v>
      </c>
      <c r="F14" s="149">
        <v>0</v>
      </c>
      <c r="G14" s="149">
        <v>0</v>
      </c>
      <c r="H14" s="149">
        <v>0</v>
      </c>
      <c r="I14" s="4" t="s">
        <v>1450</v>
      </c>
      <c r="J14" s="5" t="s">
        <v>863</v>
      </c>
    </row>
    <row r="15" spans="1:10" x14ac:dyDescent="0.3">
      <c r="A15" s="1"/>
      <c r="B15" s="148" t="s">
        <v>43</v>
      </c>
      <c r="C15" s="4" t="s">
        <v>63</v>
      </c>
      <c r="D15" s="4" t="s">
        <v>1448</v>
      </c>
      <c r="E15" s="4" t="s">
        <v>1444</v>
      </c>
      <c r="F15" s="149">
        <v>0</v>
      </c>
      <c r="G15" s="149">
        <v>0</v>
      </c>
      <c r="H15" s="149">
        <v>0</v>
      </c>
      <c r="I15" s="4" t="s">
        <v>1445</v>
      </c>
      <c r="J15" s="5" t="s">
        <v>863</v>
      </c>
    </row>
    <row r="16" spans="1:10" x14ac:dyDescent="0.3">
      <c r="A16" s="1"/>
      <c r="B16" s="148" t="s">
        <v>43</v>
      </c>
      <c r="C16" s="4" t="s">
        <v>63</v>
      </c>
      <c r="D16" s="4" t="s">
        <v>1027</v>
      </c>
      <c r="E16" s="4" t="s">
        <v>1444</v>
      </c>
      <c r="F16" s="149">
        <v>59425.87</v>
      </c>
      <c r="G16" s="149">
        <v>59425.87</v>
      </c>
      <c r="H16" s="149">
        <v>0</v>
      </c>
      <c r="I16" s="4" t="s">
        <v>1445</v>
      </c>
      <c r="J16" s="5" t="s">
        <v>863</v>
      </c>
    </row>
    <row r="17" spans="1:10" x14ac:dyDescent="0.3">
      <c r="A17" s="1"/>
      <c r="B17" s="148" t="s">
        <v>43</v>
      </c>
      <c r="C17" s="4" t="s">
        <v>63</v>
      </c>
      <c r="D17" s="4" t="s">
        <v>1030</v>
      </c>
      <c r="E17" s="4" t="s">
        <v>1444</v>
      </c>
      <c r="F17" s="149">
        <v>31407.49</v>
      </c>
      <c r="G17" s="149">
        <v>31407.49</v>
      </c>
      <c r="H17" s="149">
        <v>0</v>
      </c>
      <c r="I17" s="4" t="s">
        <v>1445</v>
      </c>
      <c r="J17" s="5" t="s">
        <v>863</v>
      </c>
    </row>
    <row r="18" spans="1:10" x14ac:dyDescent="0.3">
      <c r="A18" s="1"/>
      <c r="B18" s="148" t="s">
        <v>43</v>
      </c>
      <c r="C18" s="4" t="s">
        <v>75</v>
      </c>
      <c r="D18" s="4" t="s">
        <v>76</v>
      </c>
      <c r="E18" s="4" t="s">
        <v>1444</v>
      </c>
      <c r="F18" s="149">
        <v>490.04</v>
      </c>
      <c r="G18" s="149">
        <v>490.04</v>
      </c>
      <c r="H18" s="149">
        <v>0</v>
      </c>
      <c r="I18" s="4" t="s">
        <v>1445</v>
      </c>
      <c r="J18" s="5" t="s">
        <v>863</v>
      </c>
    </row>
    <row r="19" spans="1:10" x14ac:dyDescent="0.3">
      <c r="A19" s="1"/>
      <c r="B19" s="148" t="s">
        <v>43</v>
      </c>
      <c r="C19" s="4" t="s">
        <v>503</v>
      </c>
      <c r="D19" s="4" t="s">
        <v>1042</v>
      </c>
      <c r="E19" s="4" t="s">
        <v>1444</v>
      </c>
      <c r="F19" s="149">
        <v>511.98</v>
      </c>
      <c r="G19" s="149">
        <v>511.98</v>
      </c>
      <c r="H19" s="149">
        <v>0</v>
      </c>
      <c r="I19" s="4" t="s">
        <v>1445</v>
      </c>
      <c r="J19" s="5" t="s">
        <v>863</v>
      </c>
    </row>
    <row r="20" spans="1:10" x14ac:dyDescent="0.3">
      <c r="A20" s="1"/>
      <c r="B20" s="148" t="s">
        <v>43</v>
      </c>
      <c r="C20" s="4" t="s">
        <v>503</v>
      </c>
      <c r="D20" s="4" t="s">
        <v>1043</v>
      </c>
      <c r="E20" s="4" t="s">
        <v>1444</v>
      </c>
      <c r="F20" s="149">
        <v>541.51</v>
      </c>
      <c r="G20" s="149">
        <v>530.17269999999996</v>
      </c>
      <c r="H20" s="149">
        <v>0</v>
      </c>
      <c r="I20" s="4" t="s">
        <v>1445</v>
      </c>
      <c r="J20" s="5" t="s">
        <v>863</v>
      </c>
    </row>
    <row r="21" spans="1:10" x14ac:dyDescent="0.3">
      <c r="A21" s="1"/>
      <c r="B21" s="148" t="s">
        <v>43</v>
      </c>
      <c r="C21" s="4" t="s">
        <v>295</v>
      </c>
      <c r="D21" s="4" t="s">
        <v>1047</v>
      </c>
      <c r="E21" s="4" t="s">
        <v>1444</v>
      </c>
      <c r="F21" s="149">
        <v>803.69</v>
      </c>
      <c r="G21" s="149">
        <v>802.98599999999999</v>
      </c>
      <c r="H21" s="149">
        <v>0</v>
      </c>
      <c r="I21" s="4" t="s">
        <v>1445</v>
      </c>
      <c r="J21" s="5" t="s">
        <v>1451</v>
      </c>
    </row>
    <row r="22" spans="1:10" x14ac:dyDescent="0.3">
      <c r="A22" s="1"/>
      <c r="B22" s="148" t="s">
        <v>43</v>
      </c>
      <c r="C22" s="4" t="s">
        <v>97</v>
      </c>
      <c r="D22" s="4" t="s">
        <v>1054</v>
      </c>
      <c r="E22" s="4" t="s">
        <v>1444</v>
      </c>
      <c r="F22" s="149">
        <v>2180.73</v>
      </c>
      <c r="G22" s="149">
        <v>2180.73</v>
      </c>
      <c r="H22" s="149">
        <v>0</v>
      </c>
      <c r="I22" s="4" t="s">
        <v>1445</v>
      </c>
      <c r="J22" s="5" t="s">
        <v>863</v>
      </c>
    </row>
    <row r="23" spans="1:10" x14ac:dyDescent="0.3">
      <c r="A23" s="1"/>
      <c r="B23" s="148" t="s">
        <v>43</v>
      </c>
      <c r="C23" s="4" t="s">
        <v>97</v>
      </c>
      <c r="D23" s="4" t="s">
        <v>102</v>
      </c>
      <c r="E23" s="4" t="s">
        <v>1444</v>
      </c>
      <c r="F23" s="149">
        <v>2499.61</v>
      </c>
      <c r="G23" s="149">
        <v>2499.61</v>
      </c>
      <c r="H23" s="149">
        <v>0</v>
      </c>
      <c r="I23" s="4" t="s">
        <v>1445</v>
      </c>
      <c r="J23" s="5" t="s">
        <v>863</v>
      </c>
    </row>
    <row r="24" spans="1:10" x14ac:dyDescent="0.3">
      <c r="A24" s="1"/>
      <c r="B24" s="148" t="s">
        <v>43</v>
      </c>
      <c r="C24" s="4" t="s">
        <v>494</v>
      </c>
      <c r="D24" s="4" t="s">
        <v>1067</v>
      </c>
      <c r="E24" s="4" t="s">
        <v>1444</v>
      </c>
      <c r="F24" s="149">
        <v>6416.69</v>
      </c>
      <c r="G24" s="149">
        <v>6416.69</v>
      </c>
      <c r="H24" s="149">
        <v>0</v>
      </c>
      <c r="I24" s="4" t="s">
        <v>1445</v>
      </c>
      <c r="J24" s="5" t="s">
        <v>1452</v>
      </c>
    </row>
    <row r="25" spans="1:10" x14ac:dyDescent="0.3">
      <c r="A25" s="1"/>
      <c r="B25" s="148" t="s">
        <v>43</v>
      </c>
      <c r="C25" s="4" t="s">
        <v>108</v>
      </c>
      <c r="D25" s="4" t="s">
        <v>109</v>
      </c>
      <c r="E25" s="4" t="s">
        <v>1444</v>
      </c>
      <c r="F25" s="149">
        <v>57806.85</v>
      </c>
      <c r="G25" s="149">
        <v>57806.85</v>
      </c>
      <c r="H25" s="149">
        <v>0</v>
      </c>
      <c r="I25" s="4" t="s">
        <v>1445</v>
      </c>
      <c r="J25" s="5" t="s">
        <v>863</v>
      </c>
    </row>
    <row r="26" spans="1:10" x14ac:dyDescent="0.3">
      <c r="A26" s="1"/>
      <c r="B26" s="148" t="s">
        <v>43</v>
      </c>
      <c r="C26" s="4" t="s">
        <v>541</v>
      </c>
      <c r="D26" s="4" t="s">
        <v>956</v>
      </c>
      <c r="E26" s="4" t="s">
        <v>1444</v>
      </c>
      <c r="F26" s="149">
        <v>339.5</v>
      </c>
      <c r="G26" s="149">
        <v>339.5</v>
      </c>
      <c r="H26" s="149">
        <v>0</v>
      </c>
      <c r="I26" s="4" t="s">
        <v>1445</v>
      </c>
      <c r="J26" s="5" t="s">
        <v>863</v>
      </c>
    </row>
    <row r="27" spans="1:10" x14ac:dyDescent="0.3">
      <c r="A27" s="1"/>
      <c r="B27" s="148" t="s">
        <v>43</v>
      </c>
      <c r="C27" s="4" t="s">
        <v>491</v>
      </c>
      <c r="D27" s="4" t="s">
        <v>1072</v>
      </c>
      <c r="E27" s="4" t="s">
        <v>1444</v>
      </c>
      <c r="F27" s="149">
        <v>16.3</v>
      </c>
      <c r="G27" s="149">
        <v>15.353999999999999</v>
      </c>
      <c r="H27" s="149">
        <v>0</v>
      </c>
      <c r="I27" s="4" t="s">
        <v>1445</v>
      </c>
      <c r="J27" s="5" t="s">
        <v>1453</v>
      </c>
    </row>
    <row r="28" spans="1:10" x14ac:dyDescent="0.3">
      <c r="A28" s="1"/>
      <c r="B28" s="148" t="s">
        <v>43</v>
      </c>
      <c r="C28" s="4" t="s">
        <v>491</v>
      </c>
      <c r="D28" s="4" t="s">
        <v>1072</v>
      </c>
      <c r="E28" s="4" t="s">
        <v>1447</v>
      </c>
      <c r="F28" s="149">
        <v>550.34</v>
      </c>
      <c r="G28" s="149">
        <v>550.34</v>
      </c>
      <c r="H28" s="149">
        <v>0</v>
      </c>
      <c r="I28" s="4" t="s">
        <v>1445</v>
      </c>
      <c r="J28" s="5" t="s">
        <v>863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1454</v>
      </c>
      <c r="C5" s="1"/>
      <c r="D5" s="1"/>
      <c r="E5" s="1"/>
      <c r="F5" s="1"/>
      <c r="G5" s="1"/>
    </row>
    <row r="6" spans="1:7" ht="27" customHeight="1" x14ac:dyDescent="0.3">
      <c r="A6" s="1"/>
      <c r="B6" s="205" t="s">
        <v>1455</v>
      </c>
      <c r="C6" s="205"/>
      <c r="D6" s="205"/>
      <c r="E6" s="205"/>
      <c r="F6" s="205"/>
      <c r="G6" s="205"/>
    </row>
    <row r="7" spans="1:7" ht="27" customHeight="1" x14ac:dyDescent="0.3">
      <c r="A7" s="1"/>
      <c r="B7" s="3" t="s">
        <v>3</v>
      </c>
      <c r="C7" s="3" t="s">
        <v>58</v>
      </c>
      <c r="D7" s="3" t="s">
        <v>1456</v>
      </c>
      <c r="E7" s="3" t="s">
        <v>1439</v>
      </c>
      <c r="F7" s="3" t="s">
        <v>988</v>
      </c>
      <c r="G7" s="3" t="s">
        <v>1457</v>
      </c>
    </row>
    <row r="8" spans="1:7" x14ac:dyDescent="0.3">
      <c r="A8" s="1"/>
      <c r="B8" s="87" t="s">
        <v>539</v>
      </c>
      <c r="C8" s="87" t="s">
        <v>936</v>
      </c>
      <c r="D8" s="87" t="s">
        <v>1458</v>
      </c>
      <c r="E8" s="87" t="s">
        <v>1459</v>
      </c>
      <c r="F8" s="87" t="s">
        <v>1450</v>
      </c>
      <c r="G8" s="150">
        <v>1158.26</v>
      </c>
    </row>
    <row r="9" spans="1:7" x14ac:dyDescent="0.3">
      <c r="A9" s="1"/>
      <c r="B9" s="87" t="s">
        <v>137</v>
      </c>
      <c r="C9" s="87" t="s">
        <v>992</v>
      </c>
      <c r="D9" s="87" t="s">
        <v>992</v>
      </c>
      <c r="E9" s="87" t="s">
        <v>1459</v>
      </c>
      <c r="F9" s="87" t="s">
        <v>1450</v>
      </c>
      <c r="G9" s="150">
        <v>0</v>
      </c>
    </row>
    <row r="10" spans="1:7" x14ac:dyDescent="0.3">
      <c r="A10" s="1"/>
      <c r="B10" s="87" t="s">
        <v>540</v>
      </c>
      <c r="C10" s="87" t="s">
        <v>994</v>
      </c>
      <c r="D10" s="87" t="s">
        <v>114</v>
      </c>
      <c r="E10" s="87" t="s">
        <v>1459</v>
      </c>
      <c r="F10" s="87" t="s">
        <v>1450</v>
      </c>
      <c r="G10" s="150">
        <v>548.61</v>
      </c>
    </row>
    <row r="11" spans="1:7" x14ac:dyDescent="0.3">
      <c r="A11" s="1"/>
      <c r="B11" s="87" t="s">
        <v>537</v>
      </c>
      <c r="C11" s="87" t="s">
        <v>941</v>
      </c>
      <c r="D11" s="87" t="s">
        <v>1460</v>
      </c>
      <c r="E11" s="87" t="s">
        <v>1459</v>
      </c>
      <c r="F11" s="87" t="s">
        <v>1450</v>
      </c>
      <c r="G11" s="150">
        <v>906.8</v>
      </c>
    </row>
    <row r="12" spans="1:7" x14ac:dyDescent="0.3">
      <c r="A12" s="1"/>
      <c r="B12" s="87" t="s">
        <v>537</v>
      </c>
      <c r="C12" s="87" t="s">
        <v>941</v>
      </c>
      <c r="D12" s="87" t="s">
        <v>1461</v>
      </c>
      <c r="E12" s="87" t="s">
        <v>1459</v>
      </c>
      <c r="F12" s="87" t="s">
        <v>1450</v>
      </c>
      <c r="G12" s="150">
        <v>3.8</v>
      </c>
    </row>
    <row r="13" spans="1:7" x14ac:dyDescent="0.3">
      <c r="A13" s="1"/>
      <c r="B13" s="87" t="s">
        <v>46</v>
      </c>
      <c r="C13" s="87" t="s">
        <v>1000</v>
      </c>
      <c r="D13" s="87" t="s">
        <v>1462</v>
      </c>
      <c r="E13" s="87" t="s">
        <v>1444</v>
      </c>
      <c r="F13" s="87" t="s">
        <v>1445</v>
      </c>
      <c r="G13" s="150">
        <v>0</v>
      </c>
    </row>
    <row r="14" spans="1:7" x14ac:dyDescent="0.3">
      <c r="A14" s="1"/>
      <c r="B14" s="87" t="s">
        <v>46</v>
      </c>
      <c r="C14" s="87" t="s">
        <v>1000</v>
      </c>
      <c r="D14" s="87" t="s">
        <v>1462</v>
      </c>
      <c r="E14" s="87" t="s">
        <v>1447</v>
      </c>
      <c r="F14" s="87" t="s">
        <v>1445</v>
      </c>
      <c r="G14" s="150">
        <v>0</v>
      </c>
    </row>
    <row r="15" spans="1:7" x14ac:dyDescent="0.3">
      <c r="A15" s="1"/>
      <c r="B15" s="87" t="s">
        <v>46</v>
      </c>
      <c r="C15" s="87" t="s">
        <v>1000</v>
      </c>
      <c r="D15" s="87" t="s">
        <v>1463</v>
      </c>
      <c r="E15" s="87" t="s">
        <v>1444</v>
      </c>
      <c r="F15" s="87" t="s">
        <v>1445</v>
      </c>
      <c r="G15" s="150">
        <v>0</v>
      </c>
    </row>
    <row r="16" spans="1:7" x14ac:dyDescent="0.3">
      <c r="A16" s="1"/>
      <c r="B16" s="87" t="s">
        <v>46</v>
      </c>
      <c r="C16" s="87" t="s">
        <v>1000</v>
      </c>
      <c r="D16" s="87" t="s">
        <v>1463</v>
      </c>
      <c r="E16" s="87" t="s">
        <v>1447</v>
      </c>
      <c r="F16" s="87" t="s">
        <v>1445</v>
      </c>
      <c r="G16" s="150">
        <v>0</v>
      </c>
    </row>
    <row r="17" spans="1:7" x14ac:dyDescent="0.3">
      <c r="A17" s="1"/>
      <c r="B17" s="87" t="s">
        <v>46</v>
      </c>
      <c r="C17" s="87" t="s">
        <v>1000</v>
      </c>
      <c r="D17" s="87" t="s">
        <v>1464</v>
      </c>
      <c r="E17" s="87" t="s">
        <v>1444</v>
      </c>
      <c r="F17" s="87" t="s">
        <v>1445</v>
      </c>
      <c r="G17" s="150">
        <v>0</v>
      </c>
    </row>
    <row r="18" spans="1:7" x14ac:dyDescent="0.3">
      <c r="A18" s="1"/>
      <c r="B18" s="87" t="s">
        <v>46</v>
      </c>
      <c r="C18" s="87" t="s">
        <v>1002</v>
      </c>
      <c r="D18" s="87" t="s">
        <v>1465</v>
      </c>
      <c r="E18" s="87" t="s">
        <v>1444</v>
      </c>
      <c r="F18" s="87" t="s">
        <v>1445</v>
      </c>
      <c r="G18" s="150">
        <v>0</v>
      </c>
    </row>
    <row r="19" spans="1:7" x14ac:dyDescent="0.3">
      <c r="A19" s="1"/>
      <c r="B19" s="87" t="s">
        <v>46</v>
      </c>
      <c r="C19" s="87" t="s">
        <v>1002</v>
      </c>
      <c r="D19" s="87" t="s">
        <v>1465</v>
      </c>
      <c r="E19" s="87" t="s">
        <v>1447</v>
      </c>
      <c r="F19" s="87" t="s">
        <v>1445</v>
      </c>
      <c r="G19" s="150">
        <v>0</v>
      </c>
    </row>
    <row r="20" spans="1:7" x14ac:dyDescent="0.3">
      <c r="A20" s="1"/>
      <c r="B20" s="87" t="s">
        <v>46</v>
      </c>
      <c r="C20" s="87" t="s">
        <v>1002</v>
      </c>
      <c r="D20" s="87" t="s">
        <v>1466</v>
      </c>
      <c r="E20" s="87" t="s">
        <v>1444</v>
      </c>
      <c r="F20" s="87" t="s">
        <v>1445</v>
      </c>
      <c r="G20" s="150">
        <v>0</v>
      </c>
    </row>
    <row r="21" spans="1:7" x14ac:dyDescent="0.3">
      <c r="A21" s="1"/>
      <c r="B21" s="87" t="s">
        <v>46</v>
      </c>
      <c r="C21" s="87" t="s">
        <v>1002</v>
      </c>
      <c r="D21" s="87" t="s">
        <v>1466</v>
      </c>
      <c r="E21" s="87" t="s">
        <v>1447</v>
      </c>
      <c r="F21" s="87" t="s">
        <v>1445</v>
      </c>
      <c r="G21" s="150">
        <v>0</v>
      </c>
    </row>
    <row r="22" spans="1:7" x14ac:dyDescent="0.3">
      <c r="A22" s="1"/>
      <c r="B22" s="87" t="s">
        <v>46</v>
      </c>
      <c r="C22" s="87" t="s">
        <v>1002</v>
      </c>
      <c r="D22" s="87" t="s">
        <v>1467</v>
      </c>
      <c r="E22" s="87" t="s">
        <v>1444</v>
      </c>
      <c r="F22" s="87" t="s">
        <v>1445</v>
      </c>
      <c r="G22" s="150">
        <v>0</v>
      </c>
    </row>
    <row r="23" spans="1:7" x14ac:dyDescent="0.3">
      <c r="A23" s="1"/>
      <c r="B23" s="87" t="s">
        <v>46</v>
      </c>
      <c r="C23" s="87" t="s">
        <v>1002</v>
      </c>
      <c r="D23" s="87" t="s">
        <v>1467</v>
      </c>
      <c r="E23" s="87" t="s">
        <v>1447</v>
      </c>
      <c r="F23" s="87" t="s">
        <v>1445</v>
      </c>
      <c r="G23" s="150">
        <v>0</v>
      </c>
    </row>
    <row r="24" spans="1:7" x14ac:dyDescent="0.3">
      <c r="A24" s="1"/>
      <c r="B24" s="87" t="s">
        <v>237</v>
      </c>
      <c r="C24" s="87" t="s">
        <v>1003</v>
      </c>
      <c r="D24" s="87" t="s">
        <v>1468</v>
      </c>
      <c r="E24" s="87" t="s">
        <v>1469</v>
      </c>
      <c r="F24" s="87" t="s">
        <v>1445</v>
      </c>
      <c r="G24" s="150">
        <v>0</v>
      </c>
    </row>
    <row r="25" spans="1:7" x14ac:dyDescent="0.3">
      <c r="A25" s="1"/>
      <c r="B25" s="87" t="s">
        <v>237</v>
      </c>
      <c r="C25" s="87" t="s">
        <v>1003</v>
      </c>
      <c r="D25" s="87" t="s">
        <v>1470</v>
      </c>
      <c r="E25" s="87" t="s">
        <v>1469</v>
      </c>
      <c r="F25" s="87" t="s">
        <v>1445</v>
      </c>
      <c r="G25" s="150">
        <v>0</v>
      </c>
    </row>
    <row r="26" spans="1:7" x14ac:dyDescent="0.3">
      <c r="A26" s="1"/>
      <c r="B26" s="87" t="s">
        <v>237</v>
      </c>
      <c r="C26" s="87" t="s">
        <v>1003</v>
      </c>
      <c r="D26" s="87" t="s">
        <v>1471</v>
      </c>
      <c r="E26" s="87" t="s">
        <v>1469</v>
      </c>
      <c r="F26" s="87" t="s">
        <v>1445</v>
      </c>
      <c r="G26" s="150">
        <v>0</v>
      </c>
    </row>
    <row r="27" spans="1:7" x14ac:dyDescent="0.3">
      <c r="A27" s="1"/>
      <c r="B27" s="87" t="s">
        <v>237</v>
      </c>
      <c r="C27" s="87" t="s">
        <v>1003</v>
      </c>
      <c r="D27" s="87" t="s">
        <v>1472</v>
      </c>
      <c r="E27" s="87" t="s">
        <v>1469</v>
      </c>
      <c r="F27" s="87" t="s">
        <v>1445</v>
      </c>
      <c r="G27" s="150">
        <v>0</v>
      </c>
    </row>
    <row r="28" spans="1:7" x14ac:dyDescent="0.3">
      <c r="A28" s="1"/>
      <c r="B28" s="87" t="s">
        <v>490</v>
      </c>
      <c r="C28" s="87" t="s">
        <v>1005</v>
      </c>
      <c r="D28" s="87" t="s">
        <v>1006</v>
      </c>
      <c r="E28" s="87" t="s">
        <v>1444</v>
      </c>
      <c r="F28" s="87" t="s">
        <v>1445</v>
      </c>
      <c r="G28" s="150">
        <v>0</v>
      </c>
    </row>
    <row r="29" spans="1:7" x14ac:dyDescent="0.3">
      <c r="A29" s="1"/>
      <c r="B29" s="87" t="s">
        <v>490</v>
      </c>
      <c r="C29" s="87" t="s">
        <v>1005</v>
      </c>
      <c r="D29" s="87" t="s">
        <v>1007</v>
      </c>
      <c r="E29" s="87" t="s">
        <v>1444</v>
      </c>
      <c r="F29" s="87" t="s">
        <v>1445</v>
      </c>
      <c r="G29" s="150">
        <v>0</v>
      </c>
    </row>
    <row r="30" spans="1:7" x14ac:dyDescent="0.3">
      <c r="A30" s="1"/>
      <c r="B30" s="87" t="s">
        <v>55</v>
      </c>
      <c r="C30" s="87" t="s">
        <v>1008</v>
      </c>
      <c r="D30" s="87" t="s">
        <v>243</v>
      </c>
      <c r="E30" s="87" t="s">
        <v>1444</v>
      </c>
      <c r="F30" s="87" t="s">
        <v>1445</v>
      </c>
      <c r="G30" s="150">
        <v>0</v>
      </c>
    </row>
    <row r="31" spans="1:7" x14ac:dyDescent="0.3">
      <c r="A31" s="1"/>
      <c r="B31" s="87" t="s">
        <v>55</v>
      </c>
      <c r="C31" s="87" t="s">
        <v>1008</v>
      </c>
      <c r="D31" s="87" t="s">
        <v>243</v>
      </c>
      <c r="E31" s="87" t="s">
        <v>1469</v>
      </c>
      <c r="F31" s="87" t="s">
        <v>1445</v>
      </c>
      <c r="G31" s="150">
        <v>178725.32</v>
      </c>
    </row>
    <row r="32" spans="1:7" x14ac:dyDescent="0.3">
      <c r="A32" s="1"/>
      <c r="B32" s="87" t="s">
        <v>55</v>
      </c>
      <c r="C32" s="87" t="s">
        <v>1009</v>
      </c>
      <c r="D32" s="87" t="s">
        <v>1473</v>
      </c>
      <c r="E32" s="87" t="s">
        <v>1469</v>
      </c>
      <c r="F32" s="87" t="s">
        <v>1445</v>
      </c>
      <c r="G32" s="150">
        <v>0</v>
      </c>
    </row>
    <row r="33" spans="1:7" x14ac:dyDescent="0.3">
      <c r="A33" s="1"/>
      <c r="B33" s="87" t="s">
        <v>55</v>
      </c>
      <c r="C33" s="87" t="s">
        <v>1010</v>
      </c>
      <c r="D33" s="87" t="s">
        <v>1474</v>
      </c>
      <c r="E33" s="87" t="s">
        <v>1444</v>
      </c>
      <c r="F33" s="87" t="s">
        <v>1445</v>
      </c>
      <c r="G33" s="150">
        <v>0</v>
      </c>
    </row>
    <row r="34" spans="1:7" x14ac:dyDescent="0.3">
      <c r="A34" s="1"/>
      <c r="B34" s="87" t="s">
        <v>55</v>
      </c>
      <c r="C34" s="87" t="s">
        <v>1010</v>
      </c>
      <c r="D34" s="87" t="s">
        <v>1474</v>
      </c>
      <c r="E34" s="87" t="s">
        <v>1469</v>
      </c>
      <c r="F34" s="87" t="s">
        <v>1445</v>
      </c>
      <c r="G34" s="150">
        <v>0</v>
      </c>
    </row>
    <row r="35" spans="1:7" x14ac:dyDescent="0.3">
      <c r="A35" s="1"/>
      <c r="B35" s="87" t="s">
        <v>63</v>
      </c>
      <c r="C35" s="87" t="s">
        <v>70</v>
      </c>
      <c r="D35" s="87" t="s">
        <v>1475</v>
      </c>
      <c r="E35" s="87" t="s">
        <v>1469</v>
      </c>
      <c r="F35" s="87" t="s">
        <v>1445</v>
      </c>
      <c r="G35" s="150">
        <v>1151349</v>
      </c>
    </row>
    <row r="36" spans="1:7" x14ac:dyDescent="0.3">
      <c r="A36" s="1"/>
      <c r="B36" s="87" t="s">
        <v>63</v>
      </c>
      <c r="C36" s="87" t="s">
        <v>70</v>
      </c>
      <c r="D36" s="87" t="s">
        <v>1476</v>
      </c>
      <c r="E36" s="87" t="s">
        <v>1469</v>
      </c>
      <c r="F36" s="87" t="s">
        <v>1445</v>
      </c>
      <c r="G36" s="150">
        <v>1134545</v>
      </c>
    </row>
    <row r="37" spans="1:7" x14ac:dyDescent="0.3">
      <c r="A37" s="1"/>
      <c r="B37" s="87" t="s">
        <v>63</v>
      </c>
      <c r="C37" s="87" t="s">
        <v>70</v>
      </c>
      <c r="D37" s="87" t="s">
        <v>1477</v>
      </c>
      <c r="E37" s="87" t="s">
        <v>1469</v>
      </c>
      <c r="F37" s="87" t="s">
        <v>1445</v>
      </c>
      <c r="G37" s="150">
        <v>1293122</v>
      </c>
    </row>
    <row r="38" spans="1:7" x14ac:dyDescent="0.3">
      <c r="A38" s="1"/>
      <c r="B38" s="87" t="s">
        <v>63</v>
      </c>
      <c r="C38" s="87" t="s">
        <v>73</v>
      </c>
      <c r="D38" s="87" t="s">
        <v>1478</v>
      </c>
      <c r="E38" s="87" t="s">
        <v>1469</v>
      </c>
      <c r="F38" s="87" t="s">
        <v>1445</v>
      </c>
      <c r="G38" s="150">
        <v>0</v>
      </c>
    </row>
    <row r="39" spans="1:7" x14ac:dyDescent="0.3">
      <c r="A39" s="1"/>
      <c r="B39" s="87" t="s">
        <v>63</v>
      </c>
      <c r="C39" s="87" t="s">
        <v>1448</v>
      </c>
      <c r="D39" s="87" t="s">
        <v>1479</v>
      </c>
      <c r="E39" s="87" t="s">
        <v>1449</v>
      </c>
      <c r="F39" s="87" t="s">
        <v>1450</v>
      </c>
      <c r="G39" s="150">
        <v>0</v>
      </c>
    </row>
    <row r="40" spans="1:7" x14ac:dyDescent="0.3">
      <c r="A40" s="1"/>
      <c r="B40" s="87" t="s">
        <v>63</v>
      </c>
      <c r="C40" s="87" t="s">
        <v>1448</v>
      </c>
      <c r="D40" s="87" t="s">
        <v>1479</v>
      </c>
      <c r="E40" s="87" t="s">
        <v>1444</v>
      </c>
      <c r="F40" s="87" t="s">
        <v>1445</v>
      </c>
      <c r="G40" s="150">
        <v>0</v>
      </c>
    </row>
    <row r="41" spans="1:7" x14ac:dyDescent="0.3">
      <c r="A41" s="1"/>
      <c r="B41" s="87" t="s">
        <v>63</v>
      </c>
      <c r="C41" s="87" t="s">
        <v>1027</v>
      </c>
      <c r="D41" s="87" t="s">
        <v>1480</v>
      </c>
      <c r="E41" s="87" t="s">
        <v>1444</v>
      </c>
      <c r="F41" s="87" t="s">
        <v>1445</v>
      </c>
      <c r="G41" s="150">
        <v>0</v>
      </c>
    </row>
    <row r="42" spans="1:7" x14ac:dyDescent="0.3">
      <c r="A42" s="1"/>
      <c r="B42" s="87" t="s">
        <v>63</v>
      </c>
      <c r="C42" s="87" t="s">
        <v>1027</v>
      </c>
      <c r="D42" s="87" t="s">
        <v>1481</v>
      </c>
      <c r="E42" s="87" t="s">
        <v>1444</v>
      </c>
      <c r="F42" s="87" t="s">
        <v>1445</v>
      </c>
      <c r="G42" s="150">
        <v>0</v>
      </c>
    </row>
    <row r="43" spans="1:7" x14ac:dyDescent="0.3">
      <c r="A43" s="1"/>
      <c r="B43" s="87" t="s">
        <v>63</v>
      </c>
      <c r="C43" s="87" t="s">
        <v>1027</v>
      </c>
      <c r="D43" s="87" t="s">
        <v>1482</v>
      </c>
      <c r="E43" s="87" t="s">
        <v>1444</v>
      </c>
      <c r="F43" s="87" t="s">
        <v>1445</v>
      </c>
      <c r="G43" s="150">
        <v>0</v>
      </c>
    </row>
    <row r="44" spans="1:7" x14ac:dyDescent="0.3">
      <c r="A44" s="1"/>
      <c r="B44" s="87" t="s">
        <v>63</v>
      </c>
      <c r="C44" s="87" t="s">
        <v>1030</v>
      </c>
      <c r="D44" s="87" t="s">
        <v>1483</v>
      </c>
      <c r="E44" s="87" t="s">
        <v>1444</v>
      </c>
      <c r="F44" s="87" t="s">
        <v>1445</v>
      </c>
      <c r="G44" s="150">
        <v>0</v>
      </c>
    </row>
    <row r="45" spans="1:7" x14ac:dyDescent="0.3">
      <c r="A45" s="1"/>
      <c r="B45" s="87" t="s">
        <v>63</v>
      </c>
      <c r="C45" s="87" t="s">
        <v>1030</v>
      </c>
      <c r="D45" s="87" t="s">
        <v>1484</v>
      </c>
      <c r="E45" s="87" t="s">
        <v>1444</v>
      </c>
      <c r="F45" s="87" t="s">
        <v>1445</v>
      </c>
      <c r="G45" s="150">
        <v>0</v>
      </c>
    </row>
    <row r="46" spans="1:7" x14ac:dyDescent="0.3">
      <c r="A46" s="1"/>
      <c r="B46" s="87" t="s">
        <v>63</v>
      </c>
      <c r="C46" s="87" t="s">
        <v>1030</v>
      </c>
      <c r="D46" s="87" t="s">
        <v>1485</v>
      </c>
      <c r="E46" s="87" t="s">
        <v>1444</v>
      </c>
      <c r="F46" s="87" t="s">
        <v>1445</v>
      </c>
      <c r="G46" s="150">
        <v>0</v>
      </c>
    </row>
    <row r="47" spans="1:7" x14ac:dyDescent="0.3">
      <c r="A47" s="1"/>
      <c r="B47" s="87" t="s">
        <v>75</v>
      </c>
      <c r="C47" s="87" t="s">
        <v>76</v>
      </c>
      <c r="D47" s="87" t="s">
        <v>1486</v>
      </c>
      <c r="E47" s="87" t="s">
        <v>1444</v>
      </c>
      <c r="F47" s="87" t="s">
        <v>1445</v>
      </c>
      <c r="G47" s="150">
        <v>0</v>
      </c>
    </row>
    <row r="48" spans="1:7" x14ac:dyDescent="0.3">
      <c r="A48" s="1"/>
      <c r="B48" s="87" t="s">
        <v>75</v>
      </c>
      <c r="C48" s="87" t="s">
        <v>76</v>
      </c>
      <c r="D48" s="87" t="s">
        <v>1486</v>
      </c>
      <c r="E48" s="87" t="s">
        <v>1469</v>
      </c>
      <c r="F48" s="87" t="s">
        <v>1445</v>
      </c>
      <c r="G48" s="150">
        <v>1100603.1708</v>
      </c>
    </row>
    <row r="49" spans="1:7" x14ac:dyDescent="0.3">
      <c r="A49" s="1"/>
      <c r="B49" s="87" t="s">
        <v>75</v>
      </c>
      <c r="C49" s="87" t="s">
        <v>76</v>
      </c>
      <c r="D49" s="87" t="s">
        <v>1487</v>
      </c>
      <c r="E49" s="87" t="s">
        <v>1444</v>
      </c>
      <c r="F49" s="87" t="s">
        <v>1445</v>
      </c>
      <c r="G49" s="150">
        <v>0</v>
      </c>
    </row>
    <row r="50" spans="1:7" x14ac:dyDescent="0.3">
      <c r="A50" s="1"/>
      <c r="B50" s="87" t="s">
        <v>75</v>
      </c>
      <c r="C50" s="87" t="s">
        <v>76</v>
      </c>
      <c r="D50" s="87" t="s">
        <v>1487</v>
      </c>
      <c r="E50" s="87" t="s">
        <v>1469</v>
      </c>
      <c r="F50" s="87" t="s">
        <v>1445</v>
      </c>
      <c r="G50" s="150">
        <v>1099428.6512</v>
      </c>
    </row>
    <row r="51" spans="1:7" x14ac:dyDescent="0.3">
      <c r="A51" s="1"/>
      <c r="B51" s="87" t="s">
        <v>538</v>
      </c>
      <c r="C51" s="87" t="s">
        <v>1036</v>
      </c>
      <c r="D51" s="87" t="s">
        <v>1488</v>
      </c>
      <c r="E51" s="87" t="s">
        <v>1489</v>
      </c>
      <c r="F51" s="87" t="s">
        <v>1445</v>
      </c>
      <c r="G51" s="150">
        <v>1880749.32</v>
      </c>
    </row>
    <row r="52" spans="1:7" x14ac:dyDescent="0.3">
      <c r="A52" s="1"/>
      <c r="B52" s="87" t="s">
        <v>538</v>
      </c>
      <c r="C52" s="87" t="s">
        <v>1036</v>
      </c>
      <c r="D52" s="87" t="s">
        <v>1488</v>
      </c>
      <c r="E52" s="87" t="s">
        <v>1490</v>
      </c>
      <c r="F52" s="87" t="s">
        <v>1445</v>
      </c>
      <c r="G52" s="150">
        <v>351690.79</v>
      </c>
    </row>
    <row r="53" spans="1:7" x14ac:dyDescent="0.3">
      <c r="A53" s="1"/>
      <c r="B53" s="87" t="s">
        <v>538</v>
      </c>
      <c r="C53" s="87" t="s">
        <v>1036</v>
      </c>
      <c r="D53" s="87" t="s">
        <v>1488</v>
      </c>
      <c r="E53" s="87" t="s">
        <v>1491</v>
      </c>
      <c r="F53" s="87" t="s">
        <v>1445</v>
      </c>
      <c r="G53" s="150">
        <v>0</v>
      </c>
    </row>
    <row r="54" spans="1:7" x14ac:dyDescent="0.3">
      <c r="A54" s="1"/>
      <c r="B54" s="87" t="s">
        <v>538</v>
      </c>
      <c r="C54" s="87" t="s">
        <v>1036</v>
      </c>
      <c r="D54" s="87" t="s">
        <v>1492</v>
      </c>
      <c r="E54" s="87" t="s">
        <v>1489</v>
      </c>
      <c r="F54" s="87" t="s">
        <v>1445</v>
      </c>
      <c r="G54" s="150">
        <v>1353400.68</v>
      </c>
    </row>
    <row r="55" spans="1:7" x14ac:dyDescent="0.3">
      <c r="A55" s="1"/>
      <c r="B55" s="87" t="s">
        <v>538</v>
      </c>
      <c r="C55" s="87" t="s">
        <v>1036</v>
      </c>
      <c r="D55" s="87" t="s">
        <v>1492</v>
      </c>
      <c r="E55" s="87" t="s">
        <v>1490</v>
      </c>
      <c r="F55" s="87" t="s">
        <v>1445</v>
      </c>
      <c r="G55" s="150">
        <v>253079.21</v>
      </c>
    </row>
    <row r="56" spans="1:7" x14ac:dyDescent="0.3">
      <c r="A56" s="1"/>
      <c r="B56" s="87" t="s">
        <v>538</v>
      </c>
      <c r="C56" s="87" t="s">
        <v>1036</v>
      </c>
      <c r="D56" s="87" t="s">
        <v>1492</v>
      </c>
      <c r="E56" s="87" t="s">
        <v>1491</v>
      </c>
      <c r="F56" s="87" t="s">
        <v>1445</v>
      </c>
      <c r="G56" s="150">
        <v>0</v>
      </c>
    </row>
    <row r="57" spans="1:7" x14ac:dyDescent="0.3">
      <c r="A57" s="1"/>
      <c r="B57" s="87" t="s">
        <v>503</v>
      </c>
      <c r="C57" s="87" t="s">
        <v>1042</v>
      </c>
      <c r="D57" s="87" t="s">
        <v>1042</v>
      </c>
      <c r="E57" s="87" t="s">
        <v>1444</v>
      </c>
      <c r="F57" s="87" t="s">
        <v>1445</v>
      </c>
      <c r="G57" s="150">
        <v>0</v>
      </c>
    </row>
    <row r="58" spans="1:7" x14ac:dyDescent="0.3">
      <c r="A58" s="1"/>
      <c r="B58" s="87" t="s">
        <v>503</v>
      </c>
      <c r="C58" s="87" t="s">
        <v>1043</v>
      </c>
      <c r="D58" s="87" t="s">
        <v>1043</v>
      </c>
      <c r="E58" s="87" t="s">
        <v>1444</v>
      </c>
      <c r="F58" s="87" t="s">
        <v>1445</v>
      </c>
      <c r="G58" s="150">
        <v>11.337300000000001</v>
      </c>
    </row>
    <row r="59" spans="1:7" x14ac:dyDescent="0.3">
      <c r="A59" s="1"/>
      <c r="B59" s="87" t="s">
        <v>79</v>
      </c>
      <c r="C59" s="87" t="s">
        <v>83</v>
      </c>
      <c r="D59" s="87" t="s">
        <v>1493</v>
      </c>
      <c r="E59" s="87" t="s">
        <v>1469</v>
      </c>
      <c r="F59" s="87" t="s">
        <v>1445</v>
      </c>
      <c r="G59" s="150">
        <v>1119043.338</v>
      </c>
    </row>
    <row r="60" spans="1:7" x14ac:dyDescent="0.3">
      <c r="A60" s="1"/>
      <c r="B60" s="87" t="s">
        <v>79</v>
      </c>
      <c r="C60" s="87" t="s">
        <v>83</v>
      </c>
      <c r="D60" s="87" t="s">
        <v>1494</v>
      </c>
      <c r="E60" s="87" t="s">
        <v>1469</v>
      </c>
      <c r="F60" s="87" t="s">
        <v>1445</v>
      </c>
      <c r="G60" s="150">
        <v>1088911.213</v>
      </c>
    </row>
    <row r="61" spans="1:7" x14ac:dyDescent="0.3">
      <c r="A61" s="1"/>
      <c r="B61" s="87" t="s">
        <v>79</v>
      </c>
      <c r="C61" s="87" t="s">
        <v>83</v>
      </c>
      <c r="D61" s="87" t="s">
        <v>1495</v>
      </c>
      <c r="E61" s="87" t="s">
        <v>1469</v>
      </c>
      <c r="F61" s="87" t="s">
        <v>1445</v>
      </c>
      <c r="G61" s="150">
        <v>1084604.216</v>
      </c>
    </row>
    <row r="62" spans="1:7" x14ac:dyDescent="0.3">
      <c r="A62" s="1"/>
      <c r="B62" s="87" t="s">
        <v>79</v>
      </c>
      <c r="C62" s="87" t="s">
        <v>88</v>
      </c>
      <c r="D62" s="87" t="s">
        <v>1496</v>
      </c>
      <c r="E62" s="87" t="s">
        <v>1469</v>
      </c>
      <c r="F62" s="87" t="s">
        <v>1445</v>
      </c>
      <c r="G62" s="150">
        <v>1357280.703</v>
      </c>
    </row>
    <row r="63" spans="1:7" x14ac:dyDescent="0.3">
      <c r="A63" s="1"/>
      <c r="B63" s="87" t="s">
        <v>295</v>
      </c>
      <c r="C63" s="87" t="s">
        <v>1047</v>
      </c>
      <c r="D63" s="87" t="s">
        <v>1497</v>
      </c>
      <c r="E63" s="87" t="s">
        <v>1444</v>
      </c>
      <c r="F63" s="87" t="s">
        <v>1445</v>
      </c>
      <c r="G63" s="150">
        <v>0</v>
      </c>
    </row>
    <row r="64" spans="1:7" x14ac:dyDescent="0.3">
      <c r="A64" s="1"/>
      <c r="B64" s="87" t="s">
        <v>97</v>
      </c>
      <c r="C64" s="87" t="s">
        <v>1054</v>
      </c>
      <c r="D64" s="87" t="s">
        <v>1498</v>
      </c>
      <c r="E64" s="87" t="s">
        <v>1444</v>
      </c>
      <c r="F64" s="87" t="s">
        <v>1445</v>
      </c>
      <c r="G64" s="150">
        <v>0</v>
      </c>
    </row>
    <row r="65" spans="1:7" x14ac:dyDescent="0.3">
      <c r="A65" s="1"/>
      <c r="B65" s="87" t="s">
        <v>97</v>
      </c>
      <c r="C65" s="87" t="s">
        <v>1054</v>
      </c>
      <c r="D65" s="87" t="s">
        <v>1498</v>
      </c>
      <c r="E65" s="87" t="s">
        <v>1469</v>
      </c>
      <c r="F65" s="87" t="s">
        <v>1445</v>
      </c>
      <c r="G65" s="150">
        <v>66011</v>
      </c>
    </row>
    <row r="66" spans="1:7" x14ac:dyDescent="0.3">
      <c r="A66" s="1"/>
      <c r="B66" s="87" t="s">
        <v>97</v>
      </c>
      <c r="C66" s="87" t="s">
        <v>1054</v>
      </c>
      <c r="D66" s="87" t="s">
        <v>1055</v>
      </c>
      <c r="E66" s="87" t="s">
        <v>1444</v>
      </c>
      <c r="F66" s="87" t="s">
        <v>1445</v>
      </c>
      <c r="G66" s="150">
        <v>0</v>
      </c>
    </row>
    <row r="67" spans="1:7" x14ac:dyDescent="0.3">
      <c r="A67" s="1"/>
      <c r="B67" s="87" t="s">
        <v>97</v>
      </c>
      <c r="C67" s="87" t="s">
        <v>1054</v>
      </c>
      <c r="D67" s="87" t="s">
        <v>1055</v>
      </c>
      <c r="E67" s="87" t="s">
        <v>1469</v>
      </c>
      <c r="F67" s="87" t="s">
        <v>1445</v>
      </c>
      <c r="G67" s="150">
        <v>0</v>
      </c>
    </row>
    <row r="68" spans="1:7" x14ac:dyDescent="0.3">
      <c r="A68" s="1"/>
      <c r="B68" s="87" t="s">
        <v>97</v>
      </c>
      <c r="C68" s="87" t="s">
        <v>1054</v>
      </c>
      <c r="D68" s="87" t="s">
        <v>1499</v>
      </c>
      <c r="E68" s="87" t="s">
        <v>1444</v>
      </c>
      <c r="F68" s="87" t="s">
        <v>1445</v>
      </c>
      <c r="G68" s="150">
        <v>0</v>
      </c>
    </row>
    <row r="69" spans="1:7" x14ac:dyDescent="0.3">
      <c r="A69" s="1"/>
      <c r="B69" s="87" t="s">
        <v>97</v>
      </c>
      <c r="C69" s="87" t="s">
        <v>1054</v>
      </c>
      <c r="D69" s="87" t="s">
        <v>1499</v>
      </c>
      <c r="E69" s="87" t="s">
        <v>1469</v>
      </c>
      <c r="F69" s="87" t="s">
        <v>1445</v>
      </c>
      <c r="G69" s="150">
        <v>0</v>
      </c>
    </row>
    <row r="70" spans="1:7" x14ac:dyDescent="0.3">
      <c r="A70" s="1"/>
      <c r="B70" s="87" t="s">
        <v>97</v>
      </c>
      <c r="C70" s="87" t="s">
        <v>1057</v>
      </c>
      <c r="D70" s="87" t="s">
        <v>1500</v>
      </c>
      <c r="E70" s="87" t="s">
        <v>1469</v>
      </c>
      <c r="F70" s="87" t="s">
        <v>1445</v>
      </c>
      <c r="G70" s="150">
        <v>0</v>
      </c>
    </row>
    <row r="71" spans="1:7" x14ac:dyDescent="0.3">
      <c r="A71" s="1"/>
      <c r="B71" s="87" t="s">
        <v>97</v>
      </c>
      <c r="C71" s="87" t="s">
        <v>102</v>
      </c>
      <c r="D71" s="87" t="s">
        <v>102</v>
      </c>
      <c r="E71" s="87" t="s">
        <v>1469</v>
      </c>
      <c r="F71" s="87" t="s">
        <v>1445</v>
      </c>
      <c r="G71" s="150">
        <v>905638</v>
      </c>
    </row>
    <row r="72" spans="1:7" x14ac:dyDescent="0.3">
      <c r="A72" s="1"/>
      <c r="B72" s="87" t="s">
        <v>97</v>
      </c>
      <c r="C72" s="87" t="s">
        <v>102</v>
      </c>
      <c r="D72" s="87" t="s">
        <v>1501</v>
      </c>
      <c r="E72" s="87" t="s">
        <v>1444</v>
      </c>
      <c r="F72" s="87" t="s">
        <v>1445</v>
      </c>
      <c r="G72" s="150">
        <v>0</v>
      </c>
    </row>
    <row r="73" spans="1:7" x14ac:dyDescent="0.3">
      <c r="A73" s="1"/>
      <c r="B73" s="87" t="s">
        <v>97</v>
      </c>
      <c r="C73" s="87" t="s">
        <v>102</v>
      </c>
      <c r="D73" s="87" t="s">
        <v>1502</v>
      </c>
      <c r="E73" s="87" t="s">
        <v>1444</v>
      </c>
      <c r="F73" s="87" t="s">
        <v>1445</v>
      </c>
      <c r="G73" s="150">
        <v>0</v>
      </c>
    </row>
    <row r="74" spans="1:7" x14ac:dyDescent="0.3">
      <c r="A74" s="1"/>
      <c r="B74" s="87" t="s">
        <v>522</v>
      </c>
      <c r="C74" s="87" t="s">
        <v>952</v>
      </c>
      <c r="D74" s="87" t="s">
        <v>1503</v>
      </c>
      <c r="E74" s="87" t="s">
        <v>1504</v>
      </c>
      <c r="F74" s="87" t="s">
        <v>1445</v>
      </c>
      <c r="G74" s="150">
        <v>22479.75</v>
      </c>
    </row>
    <row r="75" spans="1:7" x14ac:dyDescent="0.3">
      <c r="A75" s="1"/>
      <c r="B75" s="87" t="s">
        <v>522</v>
      </c>
      <c r="C75" s="87" t="s">
        <v>952</v>
      </c>
      <c r="D75" s="87" t="s">
        <v>1505</v>
      </c>
      <c r="E75" s="87" t="s">
        <v>1504</v>
      </c>
      <c r="F75" s="87" t="s">
        <v>1445</v>
      </c>
      <c r="G75" s="150">
        <v>22185.31</v>
      </c>
    </row>
    <row r="76" spans="1:7" x14ac:dyDescent="0.3">
      <c r="A76" s="1"/>
      <c r="B76" s="87" t="s">
        <v>522</v>
      </c>
      <c r="C76" s="87" t="s">
        <v>952</v>
      </c>
      <c r="D76" s="87" t="s">
        <v>1506</v>
      </c>
      <c r="E76" s="87" t="s">
        <v>1504</v>
      </c>
      <c r="F76" s="87" t="s">
        <v>1445</v>
      </c>
      <c r="G76" s="150">
        <v>22178.91</v>
      </c>
    </row>
    <row r="77" spans="1:7" x14ac:dyDescent="0.3">
      <c r="A77" s="1"/>
      <c r="B77" s="87" t="s">
        <v>522</v>
      </c>
      <c r="C77" s="87" t="s">
        <v>1064</v>
      </c>
      <c r="D77" s="87" t="s">
        <v>1507</v>
      </c>
      <c r="E77" s="87" t="s">
        <v>1504</v>
      </c>
      <c r="F77" s="87" t="s">
        <v>1445</v>
      </c>
      <c r="G77" s="150">
        <v>20041.03</v>
      </c>
    </row>
    <row r="78" spans="1:7" x14ac:dyDescent="0.3">
      <c r="A78" s="1"/>
      <c r="B78" s="87" t="s">
        <v>522</v>
      </c>
      <c r="C78" s="87" t="s">
        <v>1064</v>
      </c>
      <c r="D78" s="87" t="s">
        <v>1508</v>
      </c>
      <c r="E78" s="87" t="s">
        <v>1504</v>
      </c>
      <c r="F78" s="87" t="s">
        <v>1445</v>
      </c>
      <c r="G78" s="150">
        <v>23251.05</v>
      </c>
    </row>
    <row r="79" spans="1:7" x14ac:dyDescent="0.3">
      <c r="A79" s="1"/>
      <c r="B79" s="87" t="s">
        <v>522</v>
      </c>
      <c r="C79" s="87" t="s">
        <v>1065</v>
      </c>
      <c r="D79" s="87" t="s">
        <v>1509</v>
      </c>
      <c r="E79" s="87" t="s">
        <v>1504</v>
      </c>
      <c r="F79" s="87" t="s">
        <v>1445</v>
      </c>
      <c r="G79" s="150">
        <v>0</v>
      </c>
    </row>
    <row r="80" spans="1:7" x14ac:dyDescent="0.3">
      <c r="A80" s="1"/>
      <c r="B80" s="87" t="s">
        <v>522</v>
      </c>
      <c r="C80" s="87" t="s">
        <v>1065</v>
      </c>
      <c r="D80" s="87" t="s">
        <v>1510</v>
      </c>
      <c r="E80" s="87" t="s">
        <v>1504</v>
      </c>
      <c r="F80" s="87" t="s">
        <v>1445</v>
      </c>
      <c r="G80" s="150">
        <v>0</v>
      </c>
    </row>
    <row r="81" spans="1:7" x14ac:dyDescent="0.3">
      <c r="A81" s="1"/>
      <c r="B81" s="87" t="s">
        <v>522</v>
      </c>
      <c r="C81" s="87" t="s">
        <v>1066</v>
      </c>
      <c r="D81" s="87" t="s">
        <v>1511</v>
      </c>
      <c r="E81" s="87" t="s">
        <v>1504</v>
      </c>
      <c r="F81" s="87" t="s">
        <v>1445</v>
      </c>
      <c r="G81" s="150">
        <v>12147.9</v>
      </c>
    </row>
    <row r="82" spans="1:7" x14ac:dyDescent="0.3">
      <c r="A82" s="1"/>
      <c r="B82" s="87" t="s">
        <v>522</v>
      </c>
      <c r="C82" s="87" t="s">
        <v>1066</v>
      </c>
      <c r="D82" s="87" t="s">
        <v>318</v>
      </c>
      <c r="E82" s="87" t="s">
        <v>1504</v>
      </c>
      <c r="F82" s="87" t="s">
        <v>1445</v>
      </c>
      <c r="G82" s="150">
        <v>9967.51</v>
      </c>
    </row>
    <row r="83" spans="1:7" ht="26.4" x14ac:dyDescent="0.3">
      <c r="A83" s="1"/>
      <c r="B83" s="87" t="s">
        <v>494</v>
      </c>
      <c r="C83" s="87" t="s">
        <v>1067</v>
      </c>
      <c r="D83" s="87" t="s">
        <v>579</v>
      </c>
      <c r="E83" s="87" t="s">
        <v>1444</v>
      </c>
      <c r="F83" s="87" t="s">
        <v>1445</v>
      </c>
      <c r="G83" s="150">
        <v>0</v>
      </c>
    </row>
    <row r="84" spans="1:7" ht="26.4" x14ac:dyDescent="0.3">
      <c r="A84" s="1"/>
      <c r="B84" s="87" t="s">
        <v>494</v>
      </c>
      <c r="C84" s="87" t="s">
        <v>1067</v>
      </c>
      <c r="D84" s="87" t="s">
        <v>580</v>
      </c>
      <c r="E84" s="87" t="s">
        <v>1444</v>
      </c>
      <c r="F84" s="87" t="s">
        <v>1445</v>
      </c>
      <c r="G84" s="150">
        <v>0</v>
      </c>
    </row>
    <row r="85" spans="1:7" x14ac:dyDescent="0.3">
      <c r="A85" s="1"/>
      <c r="B85" s="87" t="s">
        <v>108</v>
      </c>
      <c r="C85" s="87" t="s">
        <v>109</v>
      </c>
      <c r="D85" s="87" t="s">
        <v>1512</v>
      </c>
      <c r="E85" s="87" t="s">
        <v>1444</v>
      </c>
      <c r="F85" s="87" t="s">
        <v>1445</v>
      </c>
      <c r="G85" s="150">
        <v>0</v>
      </c>
    </row>
    <row r="86" spans="1:7" x14ac:dyDescent="0.3">
      <c r="A86" s="1"/>
      <c r="B86" s="87" t="s">
        <v>108</v>
      </c>
      <c r="C86" s="87" t="s">
        <v>109</v>
      </c>
      <c r="D86" s="87" t="s">
        <v>1513</v>
      </c>
      <c r="E86" s="87" t="s">
        <v>1444</v>
      </c>
      <c r="F86" s="87" t="s">
        <v>1445</v>
      </c>
      <c r="G86" s="150">
        <v>0</v>
      </c>
    </row>
    <row r="87" spans="1:7" x14ac:dyDescent="0.3">
      <c r="A87" s="1"/>
      <c r="B87" s="87" t="s">
        <v>108</v>
      </c>
      <c r="C87" s="87" t="s">
        <v>109</v>
      </c>
      <c r="D87" s="87" t="s">
        <v>1514</v>
      </c>
      <c r="E87" s="87" t="s">
        <v>1444</v>
      </c>
      <c r="F87" s="87" t="s">
        <v>1445</v>
      </c>
      <c r="G87" s="150">
        <v>0</v>
      </c>
    </row>
    <row r="88" spans="1:7" x14ac:dyDescent="0.3">
      <c r="A88" s="1"/>
      <c r="B88" s="87" t="s">
        <v>108</v>
      </c>
      <c r="C88" s="87" t="s">
        <v>109</v>
      </c>
      <c r="D88" s="87" t="s">
        <v>1515</v>
      </c>
      <c r="E88" s="87" t="s">
        <v>1444</v>
      </c>
      <c r="F88" s="87" t="s">
        <v>1445</v>
      </c>
      <c r="G88" s="150">
        <v>0</v>
      </c>
    </row>
    <row r="89" spans="1:7" x14ac:dyDescent="0.3">
      <c r="A89" s="1"/>
      <c r="B89" s="87" t="s">
        <v>541</v>
      </c>
      <c r="C89" s="87" t="s">
        <v>956</v>
      </c>
      <c r="D89" s="87" t="s">
        <v>1516</v>
      </c>
      <c r="E89" s="87" t="s">
        <v>1444</v>
      </c>
      <c r="F89" s="87" t="s">
        <v>1445</v>
      </c>
      <c r="G89" s="150">
        <v>0</v>
      </c>
    </row>
    <row r="90" spans="1:7" x14ac:dyDescent="0.3">
      <c r="A90" s="1"/>
      <c r="B90" s="87" t="s">
        <v>541</v>
      </c>
      <c r="C90" s="87" t="s">
        <v>956</v>
      </c>
      <c r="D90" s="87" t="s">
        <v>1516</v>
      </c>
      <c r="E90" s="87" t="s">
        <v>1469</v>
      </c>
      <c r="F90" s="87" t="s">
        <v>1445</v>
      </c>
      <c r="G90" s="150">
        <v>202939.196</v>
      </c>
    </row>
    <row r="91" spans="1:7" x14ac:dyDescent="0.3">
      <c r="A91" s="1"/>
      <c r="B91" s="87" t="s">
        <v>491</v>
      </c>
      <c r="C91" s="87" t="s">
        <v>1072</v>
      </c>
      <c r="D91" s="87" t="s">
        <v>1073</v>
      </c>
      <c r="E91" s="87" t="s">
        <v>1444</v>
      </c>
      <c r="F91" s="87" t="s">
        <v>1445</v>
      </c>
      <c r="G91" s="150">
        <v>0</v>
      </c>
    </row>
    <row r="92" spans="1:7" x14ac:dyDescent="0.3">
      <c r="A92" s="1"/>
      <c r="B92" s="87" t="s">
        <v>491</v>
      </c>
      <c r="C92" s="87" t="s">
        <v>1072</v>
      </c>
      <c r="D92" s="87" t="s">
        <v>1517</v>
      </c>
      <c r="E92" s="87" t="s">
        <v>1444</v>
      </c>
      <c r="F92" s="87" t="s">
        <v>1445</v>
      </c>
      <c r="G92" s="150">
        <v>0</v>
      </c>
    </row>
    <row r="93" spans="1:7" x14ac:dyDescent="0.3">
      <c r="A93" s="1"/>
      <c r="B93" s="87" t="s">
        <v>491</v>
      </c>
      <c r="C93" s="87" t="s">
        <v>1072</v>
      </c>
      <c r="D93" s="87" t="s">
        <v>1517</v>
      </c>
      <c r="E93" s="87" t="s">
        <v>1447</v>
      </c>
      <c r="F93" s="87" t="s">
        <v>1445</v>
      </c>
      <c r="G93" s="150">
        <v>0</v>
      </c>
    </row>
    <row r="94" spans="1:7" x14ac:dyDescent="0.3">
      <c r="A94" s="1"/>
      <c r="B94" s="87" t="s">
        <v>491</v>
      </c>
      <c r="C94" s="87" t="s">
        <v>1072</v>
      </c>
      <c r="D94" s="87" t="s">
        <v>1518</v>
      </c>
      <c r="E94" s="87" t="s">
        <v>1444</v>
      </c>
      <c r="F94" s="87" t="s">
        <v>1445</v>
      </c>
      <c r="G94" s="150">
        <v>0</v>
      </c>
    </row>
    <row r="95" spans="1:7" x14ac:dyDescent="0.3">
      <c r="A95" s="1"/>
      <c r="B95" s="87" t="s">
        <v>491</v>
      </c>
      <c r="C95" s="87" t="s">
        <v>1072</v>
      </c>
      <c r="D95" s="87" t="s">
        <v>1518</v>
      </c>
      <c r="E95" s="87" t="s">
        <v>1447</v>
      </c>
      <c r="F95" s="87" t="s">
        <v>1445</v>
      </c>
      <c r="G95" s="150">
        <v>0</v>
      </c>
    </row>
    <row r="96" spans="1:7" x14ac:dyDescent="0.3">
      <c r="A96" s="1"/>
      <c r="B96" s="87" t="s">
        <v>491</v>
      </c>
      <c r="C96" s="87" t="s">
        <v>1072</v>
      </c>
      <c r="D96" s="87" t="s">
        <v>1519</v>
      </c>
      <c r="E96" s="87" t="s">
        <v>1444</v>
      </c>
      <c r="F96" s="87" t="s">
        <v>1445</v>
      </c>
      <c r="G96" s="150">
        <v>0</v>
      </c>
    </row>
    <row r="97" spans="1:7" x14ac:dyDescent="0.3">
      <c r="A97" s="1"/>
      <c r="B97" s="87" t="s">
        <v>491</v>
      </c>
      <c r="C97" s="87" t="s">
        <v>1072</v>
      </c>
      <c r="D97" s="87" t="s">
        <v>1519</v>
      </c>
      <c r="E97" s="87" t="s">
        <v>1447</v>
      </c>
      <c r="F97" s="87" t="s">
        <v>1445</v>
      </c>
      <c r="G97" s="150">
        <v>0</v>
      </c>
    </row>
    <row r="98" spans="1:7" x14ac:dyDescent="0.3">
      <c r="A98" s="1"/>
      <c r="B98" s="87" t="s">
        <v>116</v>
      </c>
      <c r="C98" s="87" t="s">
        <v>1078</v>
      </c>
      <c r="D98" s="87" t="s">
        <v>634</v>
      </c>
      <c r="E98" s="87" t="s">
        <v>1469</v>
      </c>
      <c r="F98" s="87" t="s">
        <v>1445</v>
      </c>
      <c r="G98" s="150">
        <v>0</v>
      </c>
    </row>
    <row r="99" spans="1:7" x14ac:dyDescent="0.3">
      <c r="A99" s="1"/>
      <c r="B99" s="87" t="s">
        <v>120</v>
      </c>
      <c r="C99" s="87" t="s">
        <v>1079</v>
      </c>
      <c r="D99" s="87" t="s">
        <v>1520</v>
      </c>
      <c r="E99" s="87" t="s">
        <v>1469</v>
      </c>
      <c r="F99" s="87" t="s">
        <v>1445</v>
      </c>
      <c r="G99" s="150">
        <v>0</v>
      </c>
    </row>
    <row r="100" spans="1:7" x14ac:dyDescent="0.3">
      <c r="A100" s="1"/>
      <c r="B100" s="87" t="s">
        <v>120</v>
      </c>
      <c r="C100" s="87" t="s">
        <v>1079</v>
      </c>
      <c r="D100" s="87" t="s">
        <v>1521</v>
      </c>
      <c r="E100" s="87" t="s">
        <v>1469</v>
      </c>
      <c r="F100" s="87" t="s">
        <v>1445</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479</v>
      </c>
      <c r="C6" s="205" t="s">
        <v>1522</v>
      </c>
      <c r="D6" s="205"/>
      <c r="E6" s="205"/>
      <c r="F6" s="205"/>
      <c r="G6" s="205"/>
      <c r="H6" s="205"/>
      <c r="I6" s="205"/>
      <c r="J6" s="205"/>
      <c r="K6" s="205"/>
      <c r="L6" s="205"/>
      <c r="M6" s="205"/>
      <c r="N6" s="205"/>
      <c r="O6" s="205"/>
      <c r="P6" s="205"/>
      <c r="Q6" s="205"/>
    </row>
    <row r="7" spans="1:17" ht="40.049999999999997" customHeight="1" x14ac:dyDescent="0.3">
      <c r="A7" s="1"/>
      <c r="B7" s="205"/>
      <c r="C7" s="3" t="s">
        <v>237</v>
      </c>
      <c r="D7" s="3" t="s">
        <v>55</v>
      </c>
      <c r="E7" s="3" t="s">
        <v>63</v>
      </c>
      <c r="F7" s="3" t="s">
        <v>63</v>
      </c>
      <c r="G7" s="3" t="s">
        <v>75</v>
      </c>
      <c r="H7" s="3" t="s">
        <v>538</v>
      </c>
      <c r="I7" s="3" t="s">
        <v>79</v>
      </c>
      <c r="J7" s="3" t="s">
        <v>79</v>
      </c>
      <c r="K7" s="3" t="s">
        <v>97</v>
      </c>
      <c r="L7" s="3" t="s">
        <v>97</v>
      </c>
      <c r="M7" s="3" t="s">
        <v>97</v>
      </c>
      <c r="N7" s="3" t="s">
        <v>97</v>
      </c>
      <c r="O7" s="3" t="s">
        <v>541</v>
      </c>
      <c r="P7" s="3" t="s">
        <v>116</v>
      </c>
      <c r="Q7" s="3" t="s">
        <v>120</v>
      </c>
    </row>
    <row r="8" spans="1:17" ht="40.049999999999997" customHeight="1" x14ac:dyDescent="0.3">
      <c r="A8" s="1"/>
      <c r="B8" s="205"/>
      <c r="C8" s="3" t="s">
        <v>58</v>
      </c>
      <c r="D8" s="3" t="s">
        <v>61</v>
      </c>
      <c r="E8" s="3" t="s">
        <v>1523</v>
      </c>
      <c r="F8" s="3" t="s">
        <v>1524</v>
      </c>
      <c r="G8" s="3" t="s">
        <v>1525</v>
      </c>
      <c r="H8" s="3" t="s">
        <v>1526</v>
      </c>
      <c r="I8" s="3" t="s">
        <v>83</v>
      </c>
      <c r="J8" s="3" t="s">
        <v>88</v>
      </c>
      <c r="K8" s="3" t="s">
        <v>1527</v>
      </c>
      <c r="L8" s="3" t="s">
        <v>1528</v>
      </c>
      <c r="M8" s="3" t="s">
        <v>99</v>
      </c>
      <c r="N8" s="3" t="s">
        <v>1529</v>
      </c>
      <c r="O8" s="3" t="s">
        <v>1031</v>
      </c>
      <c r="P8" s="3" t="s">
        <v>1031</v>
      </c>
      <c r="Q8" s="3" t="s">
        <v>1530</v>
      </c>
    </row>
    <row r="9" spans="1:17" x14ac:dyDescent="0.3">
      <c r="A9" s="1"/>
      <c r="B9" s="151" t="s">
        <v>139</v>
      </c>
      <c r="C9" s="149">
        <v>871.4</v>
      </c>
      <c r="D9" s="149">
        <v>2991.11</v>
      </c>
      <c r="E9" s="149">
        <v>88.57</v>
      </c>
      <c r="F9" s="149">
        <v>88.57</v>
      </c>
      <c r="G9" s="149">
        <v>4467.8</v>
      </c>
      <c r="H9" s="149">
        <v>521.71</v>
      </c>
      <c r="I9" s="149">
        <v>8859</v>
      </c>
      <c r="J9" s="149">
        <v>22886</v>
      </c>
      <c r="K9" s="149">
        <v>4264.8422200000005</v>
      </c>
      <c r="L9" s="149">
        <v>4398.2681300000004</v>
      </c>
      <c r="M9" s="149">
        <v>4391.2284900000004</v>
      </c>
      <c r="N9" s="149">
        <v>4400.0480699999998</v>
      </c>
      <c r="O9" s="149">
        <v>2740</v>
      </c>
      <c r="P9" s="149">
        <v>6676</v>
      </c>
      <c r="Q9" s="149">
        <v>6989.36</v>
      </c>
    </row>
    <row r="10" spans="1:17" x14ac:dyDescent="0.3">
      <c r="A10" s="1"/>
      <c r="B10" s="151" t="s">
        <v>1531</v>
      </c>
      <c r="C10" s="149">
        <v>871.7</v>
      </c>
      <c r="D10" s="149">
        <v>3061.71</v>
      </c>
      <c r="E10" s="149">
        <v>90.54</v>
      </c>
      <c r="F10" s="149">
        <v>90.54</v>
      </c>
      <c r="G10" s="149">
        <v>4467.8</v>
      </c>
      <c r="H10" s="149">
        <v>517.79</v>
      </c>
      <c r="I10" s="149">
        <v>9049</v>
      </c>
      <c r="J10" s="149">
        <v>22865</v>
      </c>
      <c r="K10" s="149">
        <v>4285.4530299999997</v>
      </c>
      <c r="L10" s="149">
        <v>4409.4566299999997</v>
      </c>
      <c r="M10" s="149">
        <v>4402.5821699999997</v>
      </c>
      <c r="N10" s="149">
        <v>4411.8255600000002</v>
      </c>
      <c r="O10" s="149">
        <v>2740</v>
      </c>
      <c r="P10" s="149">
        <v>6724</v>
      </c>
      <c r="Q10" s="149">
        <v>6987.8</v>
      </c>
    </row>
    <row r="11" spans="1:17" x14ac:dyDescent="0.3">
      <c r="A11" s="1"/>
      <c r="B11" s="151" t="s">
        <v>1532</v>
      </c>
      <c r="C11" s="149">
        <v>871.7</v>
      </c>
      <c r="D11" s="149">
        <v>2942.05</v>
      </c>
      <c r="E11" s="149">
        <v>92.69</v>
      </c>
      <c r="F11" s="149">
        <v>92.69</v>
      </c>
      <c r="G11" s="149">
        <v>4467.8</v>
      </c>
      <c r="H11" s="149">
        <v>514.85</v>
      </c>
      <c r="I11" s="149">
        <v>9241</v>
      </c>
      <c r="J11" s="149">
        <v>22880</v>
      </c>
      <c r="K11" s="149">
        <v>4378.6129000000001</v>
      </c>
      <c r="L11" s="149">
        <v>4464.4180299999998</v>
      </c>
      <c r="M11" s="149">
        <v>4456.7562099999996</v>
      </c>
      <c r="N11" s="149">
        <v>4466.1193800000001</v>
      </c>
      <c r="O11" s="149">
        <v>2740</v>
      </c>
      <c r="P11" s="149">
        <v>6722</v>
      </c>
      <c r="Q11" s="149">
        <v>6986.31</v>
      </c>
    </row>
    <row r="12" spans="1:17" x14ac:dyDescent="0.3">
      <c r="A12" s="1"/>
      <c r="B12" s="151" t="s">
        <v>1533</v>
      </c>
      <c r="C12" s="149">
        <v>871.9</v>
      </c>
      <c r="D12" s="149">
        <v>2868.68</v>
      </c>
      <c r="E12" s="149">
        <v>94.45</v>
      </c>
      <c r="F12" s="149">
        <v>94.45</v>
      </c>
      <c r="G12" s="149">
        <v>4467.8</v>
      </c>
      <c r="H12" s="149">
        <v>516.80999999999995</v>
      </c>
      <c r="I12" s="149">
        <v>9429</v>
      </c>
      <c r="J12" s="149">
        <v>22707</v>
      </c>
      <c r="K12" s="149">
        <v>4395.1011699999999</v>
      </c>
      <c r="L12" s="149">
        <v>4474.6253999999999</v>
      </c>
      <c r="M12" s="149">
        <v>4467.5697300000002</v>
      </c>
      <c r="N12" s="149">
        <v>4476.9546499999997</v>
      </c>
      <c r="O12" s="149">
        <v>2740</v>
      </c>
      <c r="P12" s="149">
        <v>6804</v>
      </c>
      <c r="Q12" s="149">
        <v>6984.8</v>
      </c>
    </row>
    <row r="13" spans="1:17" x14ac:dyDescent="0.3">
      <c r="A13" s="1"/>
      <c r="B13" s="151" t="s">
        <v>328</v>
      </c>
      <c r="C13" s="149">
        <v>871.4</v>
      </c>
      <c r="D13" s="149">
        <v>2817.05</v>
      </c>
      <c r="E13" s="149">
        <v>95.06</v>
      </c>
      <c r="F13" s="149">
        <v>95.06</v>
      </c>
      <c r="G13" s="149">
        <v>4467.8</v>
      </c>
      <c r="H13" s="149">
        <v>515.83000000000004</v>
      </c>
      <c r="I13" s="149">
        <v>9495</v>
      </c>
      <c r="J13" s="149">
        <v>22751</v>
      </c>
      <c r="K13" s="149">
        <v>4394.3946800000003</v>
      </c>
      <c r="L13" s="149">
        <v>4475.2139999999999</v>
      </c>
      <c r="M13" s="149">
        <v>4468.2182300000004</v>
      </c>
      <c r="N13" s="149">
        <v>4477.4261500000002</v>
      </c>
      <c r="O13" s="149">
        <v>2740</v>
      </c>
      <c r="P13" s="149">
        <v>6788</v>
      </c>
      <c r="Q13" s="149">
        <v>6983.32</v>
      </c>
    </row>
    <row r="14" spans="1:17" x14ac:dyDescent="0.3">
      <c r="A14" s="1"/>
      <c r="B14" s="151" t="s">
        <v>1534</v>
      </c>
      <c r="C14" s="149">
        <v>871.5</v>
      </c>
      <c r="D14" s="149">
        <v>2782.33</v>
      </c>
      <c r="E14" s="149">
        <v>94.81</v>
      </c>
      <c r="F14" s="149">
        <v>94.81</v>
      </c>
      <c r="G14" s="149">
        <v>4474.7</v>
      </c>
      <c r="H14" s="149">
        <v>515.83000000000004</v>
      </c>
      <c r="I14" s="149">
        <v>9437</v>
      </c>
      <c r="J14" s="149">
        <v>22847</v>
      </c>
      <c r="K14" s="149">
        <v>4372.2530399999996</v>
      </c>
      <c r="L14" s="149">
        <v>4457.94067</v>
      </c>
      <c r="M14" s="149">
        <v>4450.5928000000004</v>
      </c>
      <c r="N14" s="149">
        <v>4459.9952700000003</v>
      </c>
      <c r="O14" s="149">
        <v>2740</v>
      </c>
      <c r="P14" s="149">
        <v>6790</v>
      </c>
      <c r="Q14" s="149">
        <v>6981.85</v>
      </c>
    </row>
    <row r="15" spans="1:17" x14ac:dyDescent="0.3">
      <c r="A15" s="1"/>
      <c r="B15" s="151" t="s">
        <v>271</v>
      </c>
      <c r="C15" s="149">
        <v>871</v>
      </c>
      <c r="D15" s="149">
        <v>2755.71</v>
      </c>
      <c r="E15" s="149">
        <v>93.58</v>
      </c>
      <c r="F15" s="149">
        <v>93.58</v>
      </c>
      <c r="G15" s="149">
        <v>4467.8</v>
      </c>
      <c r="H15" s="149">
        <v>519.75</v>
      </c>
      <c r="I15" s="149">
        <v>9305</v>
      </c>
      <c r="J15" s="149">
        <v>22712</v>
      </c>
      <c r="K15" s="149">
        <v>4253.1829799999996</v>
      </c>
      <c r="L15" s="149">
        <v>4385.90164</v>
      </c>
      <c r="M15" s="149">
        <v>4378.6850000000004</v>
      </c>
      <c r="N15" s="149">
        <v>4388.0348199999999</v>
      </c>
      <c r="O15" s="149">
        <v>2740</v>
      </c>
      <c r="P15" s="149">
        <v>6817</v>
      </c>
      <c r="Q15" s="149">
        <v>6980.3</v>
      </c>
    </row>
    <row r="16" spans="1:17" x14ac:dyDescent="0.3">
      <c r="A16" s="1"/>
      <c r="B16" s="151" t="s">
        <v>385</v>
      </c>
      <c r="C16" s="149">
        <v>871.3</v>
      </c>
      <c r="D16" s="149">
        <v>2737.19</v>
      </c>
      <c r="E16" s="149">
        <v>91.22</v>
      </c>
      <c r="F16" s="149">
        <v>91.22</v>
      </c>
      <c r="G16" s="149">
        <v>4467.8</v>
      </c>
      <c r="H16" s="149">
        <v>513.87</v>
      </c>
      <c r="I16" s="149">
        <v>9111</v>
      </c>
      <c r="J16" s="149">
        <v>22828</v>
      </c>
      <c r="K16" s="149">
        <v>4160.2584800000004</v>
      </c>
      <c r="L16" s="149">
        <v>4328.9772000000003</v>
      </c>
      <c r="M16" s="149">
        <v>4321.8078599999999</v>
      </c>
      <c r="N16" s="149">
        <v>4330.7964300000003</v>
      </c>
      <c r="O16" s="149">
        <v>2740</v>
      </c>
      <c r="P16" s="149">
        <v>6802</v>
      </c>
      <c r="Q16" s="149">
        <v>6979.06</v>
      </c>
    </row>
    <row r="17" spans="1:17" x14ac:dyDescent="0.3">
      <c r="A17" s="1"/>
      <c r="B17" s="151" t="s">
        <v>178</v>
      </c>
      <c r="C17" s="149">
        <v>870.4</v>
      </c>
      <c r="D17" s="149">
        <v>2725.62</v>
      </c>
      <c r="E17" s="149">
        <v>89.3</v>
      </c>
      <c r="F17" s="149">
        <v>89.3</v>
      </c>
      <c r="G17" s="149">
        <v>4467.8</v>
      </c>
      <c r="H17" s="149">
        <v>516.80999999999995</v>
      </c>
      <c r="I17" s="149">
        <v>8926</v>
      </c>
      <c r="J17" s="149">
        <v>22859</v>
      </c>
      <c r="K17" s="149">
        <v>4161.5539600000002</v>
      </c>
      <c r="L17" s="149">
        <v>4324.2660500000002</v>
      </c>
      <c r="M17" s="149">
        <v>4316.6175800000001</v>
      </c>
      <c r="N17" s="149">
        <v>4325.7320399999999</v>
      </c>
      <c r="O17" s="149">
        <v>2730</v>
      </c>
      <c r="P17" s="149">
        <v>6786</v>
      </c>
      <c r="Q17" s="149">
        <v>6978</v>
      </c>
    </row>
    <row r="18" spans="1:17" x14ac:dyDescent="0.3">
      <c r="A18" s="1"/>
      <c r="B18" s="151" t="s">
        <v>1535</v>
      </c>
      <c r="C18" s="149">
        <v>870.9</v>
      </c>
      <c r="D18" s="149">
        <v>2719.83</v>
      </c>
      <c r="E18" s="149">
        <v>87.66</v>
      </c>
      <c r="F18" s="149">
        <v>87.66</v>
      </c>
      <c r="G18" s="149">
        <v>4467.8</v>
      </c>
      <c r="H18" s="149">
        <v>515.83000000000004</v>
      </c>
      <c r="I18" s="149">
        <v>8742</v>
      </c>
      <c r="J18" s="149">
        <v>22738</v>
      </c>
      <c r="K18" s="149">
        <v>4066.1563900000001</v>
      </c>
      <c r="L18" s="149">
        <v>4280.8856999999998</v>
      </c>
      <c r="M18" s="149">
        <v>4274.0135200000004</v>
      </c>
      <c r="N18" s="149">
        <v>4282.8620899999996</v>
      </c>
      <c r="O18" s="149">
        <v>2730</v>
      </c>
      <c r="P18" s="149">
        <v>6781</v>
      </c>
      <c r="Q18" s="149">
        <v>6976.97</v>
      </c>
    </row>
    <row r="19" spans="1:17" x14ac:dyDescent="0.3">
      <c r="A19" s="1"/>
      <c r="B19" s="151" t="s">
        <v>307</v>
      </c>
      <c r="C19" s="149">
        <v>870.1</v>
      </c>
      <c r="D19" s="149">
        <v>3089.98</v>
      </c>
      <c r="E19" s="149">
        <v>85.62</v>
      </c>
      <c r="F19" s="149">
        <v>85.62</v>
      </c>
      <c r="G19" s="149">
        <v>4467.8</v>
      </c>
      <c r="H19" s="149">
        <v>517.79</v>
      </c>
      <c r="I19" s="149">
        <v>8557</v>
      </c>
      <c r="J19" s="149">
        <v>22649</v>
      </c>
      <c r="K19" s="149">
        <v>4019.16428</v>
      </c>
      <c r="L19" s="149">
        <v>4238.48686</v>
      </c>
      <c r="M19" s="149">
        <v>4232.5988799999996</v>
      </c>
      <c r="N19" s="149">
        <v>4240.4632600000004</v>
      </c>
      <c r="O19" s="149">
        <v>2730</v>
      </c>
      <c r="P19" s="149">
        <v>6783</v>
      </c>
      <c r="Q19" s="149">
        <v>6976.49</v>
      </c>
    </row>
    <row r="20" spans="1:17" x14ac:dyDescent="0.3">
      <c r="A20" s="1"/>
      <c r="B20" s="151" t="s">
        <v>1536</v>
      </c>
      <c r="C20" s="149">
        <v>868.4</v>
      </c>
      <c r="D20" s="149">
        <v>2988.8</v>
      </c>
      <c r="E20" s="149">
        <v>84.19</v>
      </c>
      <c r="F20" s="149">
        <v>84.19</v>
      </c>
      <c r="G20" s="149">
        <v>4467.8</v>
      </c>
      <c r="H20" s="149">
        <v>516.80999999999995</v>
      </c>
      <c r="I20" s="149">
        <v>8391</v>
      </c>
      <c r="J20" s="149">
        <v>22815</v>
      </c>
      <c r="K20" s="149">
        <v>3942.1394300000002</v>
      </c>
      <c r="L20" s="149">
        <v>4176.2622799999999</v>
      </c>
      <c r="M20" s="149">
        <v>4171.7205000000004</v>
      </c>
      <c r="N20" s="149">
        <v>4179.1023299999997</v>
      </c>
      <c r="O20" s="149">
        <v>2730</v>
      </c>
      <c r="P20" s="149">
        <v>6784</v>
      </c>
      <c r="Q20" s="149">
        <v>6976.01</v>
      </c>
    </row>
    <row r="21" spans="1:17" x14ac:dyDescent="0.3">
      <c r="A21" s="1"/>
      <c r="B21" s="151" t="s">
        <v>256</v>
      </c>
      <c r="C21" s="149">
        <v>865.4</v>
      </c>
      <c r="D21" s="149">
        <v>2987.19</v>
      </c>
      <c r="E21" s="149">
        <v>82.81</v>
      </c>
      <c r="F21" s="149">
        <v>82.81</v>
      </c>
      <c r="G21" s="149">
        <v>4467.8</v>
      </c>
      <c r="H21" s="149">
        <v>513.87</v>
      </c>
      <c r="I21" s="149">
        <v>8270</v>
      </c>
      <c r="J21" s="149">
        <v>22684</v>
      </c>
      <c r="K21" s="149">
        <v>3884.7831700000002</v>
      </c>
      <c r="L21" s="149">
        <v>4144.65942</v>
      </c>
      <c r="M21" s="149">
        <v>4139.7132899999997</v>
      </c>
      <c r="N21" s="149">
        <v>4147.4208799999997</v>
      </c>
      <c r="O21" s="149">
        <v>2730</v>
      </c>
      <c r="P21" s="149">
        <v>6776</v>
      </c>
      <c r="Q21" s="149">
        <v>6974.09</v>
      </c>
    </row>
    <row r="22" spans="1:17" x14ac:dyDescent="0.3">
      <c r="A22" s="1"/>
      <c r="B22" s="151" t="s">
        <v>308</v>
      </c>
      <c r="C22" s="149">
        <v>863.1</v>
      </c>
      <c r="D22" s="149">
        <v>2991.11</v>
      </c>
      <c r="E22" s="149">
        <v>81.94</v>
      </c>
      <c r="F22" s="149">
        <v>81.94</v>
      </c>
      <c r="G22" s="149">
        <v>4467.8</v>
      </c>
      <c r="H22" s="149">
        <v>518.77</v>
      </c>
      <c r="I22" s="149">
        <v>8184</v>
      </c>
      <c r="J22" s="149">
        <v>22738</v>
      </c>
      <c r="K22" s="149">
        <v>3872.5345600000001</v>
      </c>
      <c r="L22" s="149">
        <v>4163.1107300000003</v>
      </c>
      <c r="M22" s="149">
        <v>4157.8796400000001</v>
      </c>
      <c r="N22" s="149">
        <v>4165.0871299999999</v>
      </c>
      <c r="O22" s="149">
        <v>2730</v>
      </c>
      <c r="P22" s="149">
        <v>6766</v>
      </c>
      <c r="Q22" s="149">
        <v>6972.03</v>
      </c>
    </row>
    <row r="23" spans="1:17" x14ac:dyDescent="0.3">
      <c r="A23" s="1"/>
      <c r="B23" s="151" t="s">
        <v>184</v>
      </c>
      <c r="C23" s="149">
        <v>861.7</v>
      </c>
      <c r="D23" s="149">
        <v>2988.34</v>
      </c>
      <c r="E23" s="149">
        <v>81.92</v>
      </c>
      <c r="F23" s="149">
        <v>81.92</v>
      </c>
      <c r="G23" s="149">
        <v>4467.8</v>
      </c>
      <c r="H23" s="149">
        <v>521.71</v>
      </c>
      <c r="I23" s="149">
        <v>8175</v>
      </c>
      <c r="J23" s="149">
        <v>22840</v>
      </c>
      <c r="K23" s="149">
        <v>3985.7162499999999</v>
      </c>
      <c r="L23" s="149">
        <v>4240.6459800000002</v>
      </c>
      <c r="M23" s="149">
        <v>4234.2208899999996</v>
      </c>
      <c r="N23" s="149">
        <v>4242.2294599999996</v>
      </c>
      <c r="O23" s="149">
        <v>2740</v>
      </c>
      <c r="P23" s="149">
        <v>6785</v>
      </c>
      <c r="Q23" s="149">
        <v>6971.09</v>
      </c>
    </row>
    <row r="24" spans="1:17" x14ac:dyDescent="0.3">
      <c r="A24" s="1"/>
      <c r="B24" s="151" t="s">
        <v>1537</v>
      </c>
      <c r="C24" s="149">
        <v>861.4</v>
      </c>
      <c r="D24" s="149">
        <v>2991.36</v>
      </c>
      <c r="E24" s="149">
        <v>82.53</v>
      </c>
      <c r="F24" s="149">
        <v>82.53</v>
      </c>
      <c r="G24" s="149">
        <v>4467.8</v>
      </c>
      <c r="H24" s="149">
        <v>525.64</v>
      </c>
      <c r="I24" s="149">
        <v>8201</v>
      </c>
      <c r="J24" s="149">
        <v>22797</v>
      </c>
      <c r="K24" s="149">
        <v>4048.0190299999999</v>
      </c>
      <c r="L24" s="149">
        <v>4272.8378300000004</v>
      </c>
      <c r="M24" s="149">
        <v>4265.9034700000002</v>
      </c>
      <c r="N24" s="149">
        <v>4274.5002699999995</v>
      </c>
      <c r="O24" s="149">
        <v>2740</v>
      </c>
      <c r="P24" s="149">
        <v>6787</v>
      </c>
      <c r="Q24" s="149">
        <v>6970.58</v>
      </c>
    </row>
    <row r="25" spans="1:17" x14ac:dyDescent="0.3">
      <c r="A25" s="1"/>
      <c r="B25" s="151" t="s">
        <v>1538</v>
      </c>
      <c r="C25" s="149">
        <v>861.7</v>
      </c>
      <c r="D25" s="149">
        <v>2992.97</v>
      </c>
      <c r="E25" s="149">
        <v>82.81</v>
      </c>
      <c r="F25" s="149">
        <v>82.81</v>
      </c>
      <c r="G25" s="149">
        <v>4467.8</v>
      </c>
      <c r="H25" s="149">
        <v>516.80999999999995</v>
      </c>
      <c r="I25" s="149">
        <v>8230</v>
      </c>
      <c r="J25" s="149">
        <v>22705</v>
      </c>
      <c r="K25" s="149">
        <v>4070.0428000000002</v>
      </c>
      <c r="L25" s="149">
        <v>4286.7744400000001</v>
      </c>
      <c r="M25" s="149">
        <v>4279.7443400000002</v>
      </c>
      <c r="N25" s="149">
        <v>4288.1618500000004</v>
      </c>
      <c r="O25" s="149">
        <v>2740</v>
      </c>
      <c r="P25" s="149">
        <v>6754</v>
      </c>
      <c r="Q25" s="149">
        <v>6968.76</v>
      </c>
    </row>
    <row r="26" spans="1:17" x14ac:dyDescent="0.3">
      <c r="A26" s="1"/>
      <c r="B26" s="151" t="s">
        <v>347</v>
      </c>
      <c r="C26" s="149">
        <v>864</v>
      </c>
      <c r="D26" s="149">
        <v>2990.66</v>
      </c>
      <c r="E26" s="149">
        <v>82.82</v>
      </c>
      <c r="F26" s="149">
        <v>82.82</v>
      </c>
      <c r="G26" s="149">
        <v>4467.8</v>
      </c>
      <c r="H26" s="149">
        <v>511.91</v>
      </c>
      <c r="I26" s="149">
        <v>8259</v>
      </c>
      <c r="J26" s="149">
        <v>22759</v>
      </c>
      <c r="K26" s="149">
        <v>4063.6833200000001</v>
      </c>
      <c r="L26" s="149">
        <v>4279.1191099999996</v>
      </c>
      <c r="M26" s="149">
        <v>4271.85059</v>
      </c>
      <c r="N26" s="149">
        <v>4280.6243899999999</v>
      </c>
      <c r="O26" s="149">
        <v>2740</v>
      </c>
      <c r="P26" s="149">
        <v>6770</v>
      </c>
      <c r="Q26" s="149">
        <v>6965.25</v>
      </c>
    </row>
    <row r="27" spans="1:17" x14ac:dyDescent="0.3">
      <c r="A27" s="1"/>
      <c r="B27" s="151" t="s">
        <v>260</v>
      </c>
      <c r="C27" s="149">
        <v>866.3</v>
      </c>
      <c r="D27" s="149">
        <v>2986.73</v>
      </c>
      <c r="E27" s="149">
        <v>83.15</v>
      </c>
      <c r="F27" s="149">
        <v>83.15</v>
      </c>
      <c r="G27" s="149">
        <v>4467.8</v>
      </c>
      <c r="H27" s="149">
        <v>511.91</v>
      </c>
      <c r="I27" s="149">
        <v>8280</v>
      </c>
      <c r="J27" s="149">
        <v>22684</v>
      </c>
      <c r="K27" s="149">
        <v>4076.4026600000002</v>
      </c>
      <c r="L27" s="149">
        <v>4283.0448200000001</v>
      </c>
      <c r="M27" s="149">
        <v>4275.3109000000004</v>
      </c>
      <c r="N27" s="149">
        <v>4284.3933100000004</v>
      </c>
      <c r="O27" s="149">
        <v>2740</v>
      </c>
      <c r="P27" s="149">
        <v>6752</v>
      </c>
      <c r="Q27" s="149">
        <v>6964.29</v>
      </c>
    </row>
    <row r="28" spans="1:17" x14ac:dyDescent="0.3">
      <c r="A28" s="1"/>
      <c r="B28" s="151" t="s">
        <v>374</v>
      </c>
      <c r="C28" s="149">
        <v>867.6</v>
      </c>
      <c r="D28" s="149">
        <v>2988.34</v>
      </c>
      <c r="E28" s="149">
        <v>83.4</v>
      </c>
      <c r="F28" s="149">
        <v>83.4</v>
      </c>
      <c r="G28" s="149">
        <v>4467.8</v>
      </c>
      <c r="H28" s="149">
        <v>514.85</v>
      </c>
      <c r="I28" s="149">
        <v>8302</v>
      </c>
      <c r="J28" s="149">
        <v>22761</v>
      </c>
      <c r="K28" s="149">
        <v>4071.2204000000002</v>
      </c>
      <c r="L28" s="149">
        <v>4289.3261000000002</v>
      </c>
      <c r="M28" s="149">
        <v>4281.0417200000002</v>
      </c>
      <c r="N28" s="149">
        <v>4290.6349200000004</v>
      </c>
      <c r="O28" s="149">
        <v>2740</v>
      </c>
      <c r="P28" s="149">
        <v>6755</v>
      </c>
      <c r="Q28" s="149">
        <v>6955.92</v>
      </c>
    </row>
    <row r="29" spans="1:17" x14ac:dyDescent="0.3">
      <c r="A29" s="1"/>
      <c r="B29" s="151" t="s">
        <v>1539</v>
      </c>
      <c r="C29" s="149">
        <v>869.6</v>
      </c>
      <c r="D29" s="149">
        <v>2987.19</v>
      </c>
      <c r="E29" s="149">
        <v>83.57</v>
      </c>
      <c r="F29" s="149">
        <v>83.57</v>
      </c>
      <c r="G29" s="149">
        <v>4474.7</v>
      </c>
      <c r="H29" s="149">
        <v>510.93</v>
      </c>
      <c r="I29" s="149">
        <v>8323</v>
      </c>
      <c r="J29" s="149">
        <v>22849</v>
      </c>
      <c r="K29" s="149">
        <v>4048.2543900000001</v>
      </c>
      <c r="L29" s="149">
        <v>4275.5859399999999</v>
      </c>
      <c r="M29" s="149">
        <v>4267.9580699999997</v>
      </c>
      <c r="N29" s="149">
        <v>4277.5619500000003</v>
      </c>
      <c r="O29" s="149">
        <v>2740</v>
      </c>
      <c r="P29" s="149">
        <v>6786</v>
      </c>
      <c r="Q29" s="149">
        <v>6959.48</v>
      </c>
    </row>
    <row r="30" spans="1:17" x14ac:dyDescent="0.3">
      <c r="A30" s="1"/>
      <c r="B30" s="151" t="s">
        <v>1540</v>
      </c>
      <c r="C30" s="149">
        <v>870.9</v>
      </c>
      <c r="D30" s="149">
        <v>2987.19</v>
      </c>
      <c r="E30" s="149">
        <v>83.32</v>
      </c>
      <c r="F30" s="149">
        <v>83.32</v>
      </c>
      <c r="G30" s="149">
        <v>4467.8</v>
      </c>
      <c r="H30" s="149">
        <v>509.95</v>
      </c>
      <c r="I30" s="149">
        <v>8317</v>
      </c>
      <c r="J30" s="149">
        <v>22675</v>
      </c>
      <c r="K30" s="149">
        <v>4052.3765600000002</v>
      </c>
      <c r="L30" s="149">
        <v>4277.9411300000002</v>
      </c>
      <c r="M30" s="149">
        <v>4270.7695000000003</v>
      </c>
      <c r="N30" s="149">
        <v>4279.9179100000001</v>
      </c>
      <c r="O30" s="149">
        <v>2740</v>
      </c>
      <c r="P30" s="149">
        <v>6800</v>
      </c>
      <c r="Q30" s="149">
        <v>6951.23</v>
      </c>
    </row>
    <row r="31" spans="1:17" x14ac:dyDescent="0.3">
      <c r="A31" s="1"/>
      <c r="B31" s="151" t="s">
        <v>1541</v>
      </c>
      <c r="C31" s="149">
        <v>870.9</v>
      </c>
      <c r="D31" s="149">
        <v>2987.89</v>
      </c>
      <c r="E31" s="149">
        <v>83.14</v>
      </c>
      <c r="F31" s="149">
        <v>83.14</v>
      </c>
      <c r="G31" s="149">
        <v>4467.8</v>
      </c>
      <c r="H31" s="149">
        <v>514.85</v>
      </c>
      <c r="I31" s="149">
        <v>8309</v>
      </c>
      <c r="J31" s="149">
        <v>22723</v>
      </c>
      <c r="K31" s="149">
        <v>4076.0494199999998</v>
      </c>
      <c r="L31" s="149">
        <v>4292.4667399999998</v>
      </c>
      <c r="M31" s="149">
        <v>4285.1509100000003</v>
      </c>
      <c r="N31" s="149">
        <v>4294.1684699999996</v>
      </c>
      <c r="O31" s="149">
        <v>2740</v>
      </c>
      <c r="P31" s="149">
        <v>6793</v>
      </c>
      <c r="Q31" s="149">
        <v>6955.76</v>
      </c>
    </row>
    <row r="32" spans="1:17" x14ac:dyDescent="0.3">
      <c r="A32" s="1"/>
      <c r="B32" s="151" t="s">
        <v>1542</v>
      </c>
      <c r="C32" s="149">
        <v>870.9</v>
      </c>
      <c r="D32" s="149">
        <v>2987.64</v>
      </c>
      <c r="E32" s="149">
        <v>83.98</v>
      </c>
      <c r="F32" s="149">
        <v>83.98</v>
      </c>
      <c r="G32" s="149">
        <v>4467.8</v>
      </c>
      <c r="H32" s="149">
        <v>514.85</v>
      </c>
      <c r="I32" s="149">
        <v>8407</v>
      </c>
      <c r="J32" s="149">
        <v>22846</v>
      </c>
      <c r="K32" s="149">
        <v>4170.1515200000003</v>
      </c>
      <c r="L32" s="149">
        <v>4340.7547000000004</v>
      </c>
      <c r="M32" s="149">
        <v>4332.9452499999998</v>
      </c>
      <c r="N32" s="149">
        <v>4341.9849400000003</v>
      </c>
      <c r="O32" s="149">
        <v>2740</v>
      </c>
      <c r="P32" s="149">
        <v>6771</v>
      </c>
      <c r="Q32" s="149">
        <v>6954.13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7" t="s">
        <v>0</v>
      </c>
      <c r="C3" s="198"/>
      <c r="D3" s="198"/>
      <c r="E3" s="198"/>
      <c r="F3" s="198"/>
      <c r="G3" s="198"/>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5" t="s">
        <v>479</v>
      </c>
      <c r="C6" s="205" t="s">
        <v>1543</v>
      </c>
      <c r="D6" s="205"/>
      <c r="E6" s="205"/>
      <c r="F6" s="205"/>
      <c r="G6" s="205"/>
      <c r="H6" s="205"/>
      <c r="I6" s="205"/>
      <c r="J6" s="205"/>
      <c r="K6" s="205"/>
      <c r="L6" s="205"/>
      <c r="M6" s="205"/>
      <c r="N6" s="205"/>
      <c r="O6" s="205"/>
      <c r="P6" s="205"/>
      <c r="Q6" s="205"/>
      <c r="R6" s="205"/>
    </row>
    <row r="7" spans="1:18" ht="40.049999999999997" customHeight="1" x14ac:dyDescent="0.3">
      <c r="A7" s="1"/>
      <c r="B7" s="205"/>
      <c r="C7" s="3" t="s">
        <v>237</v>
      </c>
      <c r="D7" s="3" t="s">
        <v>55</v>
      </c>
      <c r="E7" s="3" t="s">
        <v>55</v>
      </c>
      <c r="F7" s="3" t="s">
        <v>63</v>
      </c>
      <c r="G7" s="3" t="s">
        <v>63</v>
      </c>
      <c r="H7" s="3" t="s">
        <v>63</v>
      </c>
      <c r="I7" s="3" t="s">
        <v>63</v>
      </c>
      <c r="J7" s="3" t="s">
        <v>75</v>
      </c>
      <c r="K7" s="3" t="s">
        <v>538</v>
      </c>
      <c r="L7" s="3" t="s">
        <v>79</v>
      </c>
      <c r="M7" s="3" t="s">
        <v>79</v>
      </c>
      <c r="N7" s="3" t="s">
        <v>97</v>
      </c>
      <c r="O7" s="3" t="s">
        <v>97</v>
      </c>
      <c r="P7" s="3" t="s">
        <v>541</v>
      </c>
      <c r="Q7" s="3" t="s">
        <v>116</v>
      </c>
      <c r="R7" s="3" t="s">
        <v>120</v>
      </c>
    </row>
    <row r="8" spans="1:18" ht="40.049999999999997" customHeight="1" x14ac:dyDescent="0.3">
      <c r="A8" s="1"/>
      <c r="B8" s="205"/>
      <c r="C8" s="3" t="s">
        <v>1003</v>
      </c>
      <c r="D8" s="3" t="s">
        <v>1009</v>
      </c>
      <c r="E8" s="3" t="s">
        <v>1010</v>
      </c>
      <c r="F8" s="3" t="s">
        <v>70</v>
      </c>
      <c r="G8" s="3" t="s">
        <v>73</v>
      </c>
      <c r="H8" s="3" t="s">
        <v>1448</v>
      </c>
      <c r="I8" s="3" t="s">
        <v>1030</v>
      </c>
      <c r="J8" s="3" t="s">
        <v>76</v>
      </c>
      <c r="K8" s="3" t="s">
        <v>1036</v>
      </c>
      <c r="L8" s="3" t="s">
        <v>83</v>
      </c>
      <c r="M8" s="3" t="s">
        <v>88</v>
      </c>
      <c r="N8" s="3" t="s">
        <v>1054</v>
      </c>
      <c r="O8" s="3" t="s">
        <v>102</v>
      </c>
      <c r="P8" s="3" t="s">
        <v>956</v>
      </c>
      <c r="Q8" s="3" t="s">
        <v>1078</v>
      </c>
      <c r="R8" s="3" t="s">
        <v>1079</v>
      </c>
    </row>
    <row r="9" spans="1:18" x14ac:dyDescent="0.3">
      <c r="A9" s="1"/>
      <c r="B9" s="151" t="s">
        <v>139</v>
      </c>
      <c r="C9" s="149">
        <v>15.8</v>
      </c>
      <c r="D9" s="149">
        <v>23.22</v>
      </c>
      <c r="E9" s="149">
        <v>23.22</v>
      </c>
      <c r="F9" s="149">
        <v>19.100000000000001</v>
      </c>
      <c r="G9" s="149">
        <v>19.100000000000001</v>
      </c>
      <c r="H9" s="149">
        <v>19.079999999999998</v>
      </c>
      <c r="I9" s="149">
        <v>19.079999999999998</v>
      </c>
      <c r="J9" s="149">
        <v>18.100000000000001</v>
      </c>
      <c r="K9" s="149">
        <v>30.82</v>
      </c>
      <c r="L9" s="149">
        <v>18.399999999999999</v>
      </c>
      <c r="M9" s="149">
        <v>18.7</v>
      </c>
      <c r="N9" s="149">
        <v>23.4773</v>
      </c>
      <c r="O9" s="149">
        <v>18.125</v>
      </c>
      <c r="P9" s="149">
        <v>18.399999999999999</v>
      </c>
      <c r="Q9" s="149">
        <v>17.579999999999998</v>
      </c>
      <c r="R9" s="149">
        <v>24.41</v>
      </c>
    </row>
    <row r="10" spans="1:18" x14ac:dyDescent="0.3">
      <c r="A10" s="1"/>
      <c r="B10" s="151" t="s">
        <v>1531</v>
      </c>
      <c r="C10" s="149">
        <v>15.5</v>
      </c>
      <c r="D10" s="149">
        <v>23.11</v>
      </c>
      <c r="E10" s="149">
        <v>23.11</v>
      </c>
      <c r="F10" s="149">
        <v>19.3</v>
      </c>
      <c r="G10" s="149">
        <v>19.3</v>
      </c>
      <c r="H10" s="149">
        <v>18.95</v>
      </c>
      <c r="I10" s="149">
        <v>18.95</v>
      </c>
      <c r="J10" s="149">
        <v>18.100000000000001</v>
      </c>
      <c r="K10" s="149">
        <v>31.01</v>
      </c>
      <c r="L10" s="149">
        <v>18</v>
      </c>
      <c r="M10" s="149">
        <v>18.7</v>
      </c>
      <c r="N10" s="149">
        <v>23.349900000000002</v>
      </c>
      <c r="O10" s="149">
        <v>17.675000000000001</v>
      </c>
      <c r="P10" s="149">
        <v>18</v>
      </c>
      <c r="Q10" s="149">
        <v>17.5</v>
      </c>
      <c r="R10" s="149">
        <v>24.41</v>
      </c>
    </row>
    <row r="11" spans="1:18" x14ac:dyDescent="0.3">
      <c r="A11" s="1"/>
      <c r="B11" s="151" t="s">
        <v>1532</v>
      </c>
      <c r="C11" s="149">
        <v>15.2</v>
      </c>
      <c r="D11" s="149">
        <v>23.08</v>
      </c>
      <c r="E11" s="149">
        <v>23.08</v>
      </c>
      <c r="F11" s="149">
        <v>19.2</v>
      </c>
      <c r="G11" s="149">
        <v>19.2</v>
      </c>
      <c r="H11" s="149">
        <v>18.75</v>
      </c>
      <c r="I11" s="149">
        <v>18.75</v>
      </c>
      <c r="J11" s="149">
        <v>18.100000000000001</v>
      </c>
      <c r="K11" s="149">
        <v>31.32</v>
      </c>
      <c r="L11" s="149">
        <v>17.899999999999999</v>
      </c>
      <c r="M11" s="149">
        <v>19.3</v>
      </c>
      <c r="N11" s="149">
        <v>23.231400000000001</v>
      </c>
      <c r="O11" s="149">
        <v>17.574999999999999</v>
      </c>
      <c r="P11" s="149">
        <v>17.899999999999999</v>
      </c>
      <c r="Q11" s="149">
        <v>18.48</v>
      </c>
      <c r="R11" s="149">
        <v>24.41</v>
      </c>
    </row>
    <row r="12" spans="1:18" x14ac:dyDescent="0.3">
      <c r="A12" s="1"/>
      <c r="B12" s="151" t="s">
        <v>1533</v>
      </c>
      <c r="C12" s="149">
        <v>15.2</v>
      </c>
      <c r="D12" s="149">
        <v>22.96</v>
      </c>
      <c r="E12" s="149">
        <v>22.96</v>
      </c>
      <c r="F12" s="149">
        <v>18.600000000000001</v>
      </c>
      <c r="G12" s="149">
        <v>18.600000000000001</v>
      </c>
      <c r="H12" s="149">
        <v>18.57</v>
      </c>
      <c r="I12" s="149">
        <v>18.57</v>
      </c>
      <c r="J12" s="149">
        <v>18.100000000000001</v>
      </c>
      <c r="K12" s="149">
        <v>31.32</v>
      </c>
      <c r="L12" s="149">
        <v>17.7</v>
      </c>
      <c r="M12" s="149">
        <v>19</v>
      </c>
      <c r="N12" s="149">
        <v>23.1371</v>
      </c>
      <c r="O12" s="149">
        <v>17.600000000000001</v>
      </c>
      <c r="P12" s="149">
        <v>18.100000000000001</v>
      </c>
      <c r="Q12" s="149">
        <v>18.84</v>
      </c>
      <c r="R12" s="149">
        <v>24.05</v>
      </c>
    </row>
    <row r="13" spans="1:18" x14ac:dyDescent="0.3">
      <c r="A13" s="1"/>
      <c r="B13" s="151" t="s">
        <v>328</v>
      </c>
      <c r="C13" s="149">
        <v>15.3</v>
      </c>
      <c r="D13" s="149">
        <v>22.88</v>
      </c>
      <c r="E13" s="149">
        <v>22.88</v>
      </c>
      <c r="F13" s="149">
        <v>18.8</v>
      </c>
      <c r="G13" s="149">
        <v>18.8</v>
      </c>
      <c r="H13" s="149">
        <v>18.47</v>
      </c>
      <c r="I13" s="149">
        <v>18.47</v>
      </c>
      <c r="J13" s="149">
        <v>18</v>
      </c>
      <c r="K13" s="149">
        <v>31.31</v>
      </c>
      <c r="L13" s="149">
        <v>17.7</v>
      </c>
      <c r="M13" s="149">
        <v>18.8</v>
      </c>
      <c r="N13" s="149">
        <v>23.020600000000002</v>
      </c>
      <c r="O13" s="149">
        <v>17.350000000000001</v>
      </c>
      <c r="P13" s="149">
        <v>17.899999999999999</v>
      </c>
      <c r="Q13" s="149">
        <v>18.989999999999998</v>
      </c>
      <c r="R13" s="149">
        <v>24.05</v>
      </c>
    </row>
    <row r="14" spans="1:18" x14ac:dyDescent="0.3">
      <c r="A14" s="1"/>
      <c r="B14" s="151" t="s">
        <v>1534</v>
      </c>
      <c r="C14" s="149">
        <v>15.6</v>
      </c>
      <c r="D14" s="149">
        <v>22.87</v>
      </c>
      <c r="E14" s="149">
        <v>22.87</v>
      </c>
      <c r="F14" s="149">
        <v>18.399999999999999</v>
      </c>
      <c r="G14" s="149">
        <v>18.399999999999999</v>
      </c>
      <c r="H14" s="149">
        <v>18.510000000000002</v>
      </c>
      <c r="I14" s="149">
        <v>18.510000000000002</v>
      </c>
      <c r="J14" s="149">
        <v>18</v>
      </c>
      <c r="K14" s="149">
        <v>31.21</v>
      </c>
      <c r="L14" s="149">
        <v>17.600000000000001</v>
      </c>
      <c r="M14" s="149">
        <v>19</v>
      </c>
      <c r="N14" s="149">
        <v>22.904199999999999</v>
      </c>
      <c r="O14" s="149">
        <v>17.475000000000001</v>
      </c>
      <c r="P14" s="149">
        <v>18</v>
      </c>
      <c r="Q14" s="149">
        <v>19.13</v>
      </c>
      <c r="R14" s="149">
        <v>24.78</v>
      </c>
    </row>
    <row r="15" spans="1:18" x14ac:dyDescent="0.3">
      <c r="A15" s="1"/>
      <c r="B15" s="151" t="s">
        <v>271</v>
      </c>
      <c r="C15" s="149">
        <v>15.5</v>
      </c>
      <c r="D15" s="149">
        <v>22.83</v>
      </c>
      <c r="E15" s="149">
        <v>22.83</v>
      </c>
      <c r="F15" s="149">
        <v>18.600000000000001</v>
      </c>
      <c r="G15" s="149">
        <v>18.600000000000001</v>
      </c>
      <c r="H15" s="149">
        <v>18.440000000000001</v>
      </c>
      <c r="I15" s="149">
        <v>18.440000000000001</v>
      </c>
      <c r="J15" s="149">
        <v>17.899999999999999</v>
      </c>
      <c r="K15" s="149">
        <v>31.1</v>
      </c>
      <c r="L15" s="149">
        <v>17.5</v>
      </c>
      <c r="M15" s="149">
        <v>18.600000000000001</v>
      </c>
      <c r="N15" s="149">
        <v>22.768699999999999</v>
      </c>
      <c r="O15" s="149">
        <v>17.475000000000001</v>
      </c>
      <c r="P15" s="149">
        <v>18</v>
      </c>
      <c r="Q15" s="149">
        <v>19.13</v>
      </c>
      <c r="R15" s="149">
        <v>24.78</v>
      </c>
    </row>
    <row r="16" spans="1:18" x14ac:dyDescent="0.3">
      <c r="A16" s="1"/>
      <c r="B16" s="151" t="s">
        <v>385</v>
      </c>
      <c r="C16" s="149">
        <v>15.5</v>
      </c>
      <c r="D16" s="149">
        <v>22.62</v>
      </c>
      <c r="E16" s="149">
        <v>22.62</v>
      </c>
      <c r="F16" s="149">
        <v>18.399999999999999</v>
      </c>
      <c r="G16" s="149">
        <v>18.399999999999999</v>
      </c>
      <c r="H16" s="149">
        <v>18.5</v>
      </c>
      <c r="I16" s="149">
        <v>18.5</v>
      </c>
      <c r="J16" s="149">
        <v>17.899999999999999</v>
      </c>
      <c r="K16" s="149">
        <v>30.87</v>
      </c>
      <c r="L16" s="149">
        <v>17.7</v>
      </c>
      <c r="M16" s="149">
        <v>18</v>
      </c>
      <c r="N16" s="149">
        <v>22.656300000000002</v>
      </c>
      <c r="O16" s="149">
        <v>17.375</v>
      </c>
      <c r="P16" s="149">
        <v>17.899999999999999</v>
      </c>
      <c r="Q16" s="149">
        <v>19.23</v>
      </c>
      <c r="R16" s="149">
        <v>25.15</v>
      </c>
    </row>
    <row r="17" spans="1:18" x14ac:dyDescent="0.3">
      <c r="A17" s="1"/>
      <c r="B17" s="151" t="s">
        <v>178</v>
      </c>
      <c r="C17" s="149">
        <v>15.9</v>
      </c>
      <c r="D17" s="149">
        <v>22.55</v>
      </c>
      <c r="E17" s="149">
        <v>22.55</v>
      </c>
      <c r="F17" s="149">
        <v>18.399999999999999</v>
      </c>
      <c r="G17" s="149">
        <v>18.399999999999999</v>
      </c>
      <c r="H17" s="149">
        <v>18.600000000000001</v>
      </c>
      <c r="I17" s="149">
        <v>18.600000000000001</v>
      </c>
      <c r="J17" s="149">
        <v>17.8</v>
      </c>
      <c r="K17" s="149">
        <v>31.36</v>
      </c>
      <c r="L17" s="149">
        <v>17.7</v>
      </c>
      <c r="M17" s="149">
        <v>18.2</v>
      </c>
      <c r="N17" s="149">
        <v>22.638200000000001</v>
      </c>
      <c r="O17" s="149">
        <v>17.3</v>
      </c>
      <c r="P17" s="149">
        <v>18.399999999999999</v>
      </c>
      <c r="Q17" s="149">
        <v>19.399999999999999</v>
      </c>
      <c r="R17" s="149">
        <v>25.88</v>
      </c>
    </row>
    <row r="18" spans="1:18" x14ac:dyDescent="0.3">
      <c r="A18" s="1"/>
      <c r="B18" s="151" t="s">
        <v>1535</v>
      </c>
      <c r="C18" s="149">
        <v>17.2</v>
      </c>
      <c r="D18" s="149">
        <v>22.68</v>
      </c>
      <c r="E18" s="149">
        <v>22.68</v>
      </c>
      <c r="F18" s="149">
        <v>18.7</v>
      </c>
      <c r="G18" s="149">
        <v>18.7</v>
      </c>
      <c r="H18" s="149">
        <v>18.62</v>
      </c>
      <c r="I18" s="149">
        <v>18.62</v>
      </c>
      <c r="J18" s="149">
        <v>17.8</v>
      </c>
      <c r="K18" s="149">
        <v>32.35</v>
      </c>
      <c r="L18" s="149">
        <v>18.399999999999999</v>
      </c>
      <c r="M18" s="149">
        <v>17.899999999999999</v>
      </c>
      <c r="N18" s="149">
        <v>22.783799999999999</v>
      </c>
      <c r="O18" s="149">
        <v>17.55</v>
      </c>
      <c r="P18" s="149">
        <v>18.8</v>
      </c>
      <c r="Q18" s="149">
        <v>19.670000000000002</v>
      </c>
      <c r="R18" s="149">
        <v>26.98</v>
      </c>
    </row>
    <row r="19" spans="1:18" x14ac:dyDescent="0.3">
      <c r="A19" s="1"/>
      <c r="B19" s="151" t="s">
        <v>307</v>
      </c>
      <c r="C19" s="149">
        <v>18.2</v>
      </c>
      <c r="D19" s="149">
        <v>22.98</v>
      </c>
      <c r="E19" s="149">
        <v>22.98</v>
      </c>
      <c r="F19" s="149">
        <v>19.2</v>
      </c>
      <c r="G19" s="149">
        <v>19.2</v>
      </c>
      <c r="H19" s="149">
        <v>18.59</v>
      </c>
      <c r="I19" s="149">
        <v>18.59</v>
      </c>
      <c r="J19" s="149">
        <v>17.8</v>
      </c>
      <c r="K19" s="149">
        <v>32.39</v>
      </c>
      <c r="L19" s="149">
        <v>19</v>
      </c>
      <c r="M19" s="149">
        <v>18.5</v>
      </c>
      <c r="N19" s="149">
        <v>23.069800000000001</v>
      </c>
      <c r="O19" s="149">
        <v>17.600000000000001</v>
      </c>
      <c r="P19" s="149">
        <v>18.600000000000001</v>
      </c>
      <c r="Q19" s="149">
        <v>20.04</v>
      </c>
      <c r="R19" s="149">
        <v>28.44</v>
      </c>
    </row>
    <row r="20" spans="1:18" x14ac:dyDescent="0.3">
      <c r="A20" s="1"/>
      <c r="B20" s="151" t="s">
        <v>1536</v>
      </c>
      <c r="C20" s="149">
        <v>19.5</v>
      </c>
      <c r="D20" s="149">
        <v>23.32</v>
      </c>
      <c r="E20" s="149">
        <v>23.32</v>
      </c>
      <c r="F20" s="149">
        <v>18.600000000000001</v>
      </c>
      <c r="G20" s="149">
        <v>18.600000000000001</v>
      </c>
      <c r="H20" s="149">
        <v>18.88</v>
      </c>
      <c r="I20" s="149">
        <v>18.88</v>
      </c>
      <c r="J20" s="149">
        <v>17.5</v>
      </c>
      <c r="K20" s="149">
        <v>33.69</v>
      </c>
      <c r="L20" s="149">
        <v>19</v>
      </c>
      <c r="M20" s="149">
        <v>19.7</v>
      </c>
      <c r="N20" s="149">
        <v>23.5215</v>
      </c>
      <c r="O20" s="149">
        <v>17.75</v>
      </c>
      <c r="P20" s="149">
        <v>19</v>
      </c>
      <c r="Q20" s="149">
        <v>20.47</v>
      </c>
      <c r="R20" s="149">
        <v>29.91</v>
      </c>
    </row>
    <row r="21" spans="1:18" x14ac:dyDescent="0.3">
      <c r="A21" s="1"/>
      <c r="B21" s="151" t="s">
        <v>256</v>
      </c>
      <c r="C21" s="149">
        <v>21.7</v>
      </c>
      <c r="D21" s="149">
        <v>23.85</v>
      </c>
      <c r="E21" s="149">
        <v>23.85</v>
      </c>
      <c r="F21" s="149">
        <v>18.7</v>
      </c>
      <c r="G21" s="149">
        <v>18.7</v>
      </c>
      <c r="H21" s="149">
        <v>19.100000000000001</v>
      </c>
      <c r="I21" s="149">
        <v>19.100000000000001</v>
      </c>
      <c r="J21" s="149">
        <v>17.899999999999999</v>
      </c>
      <c r="K21" s="149">
        <v>34.74</v>
      </c>
      <c r="L21" s="149">
        <v>18.899999999999999</v>
      </c>
      <c r="M21" s="149">
        <v>19.3</v>
      </c>
      <c r="N21" s="149">
        <v>23.6831</v>
      </c>
      <c r="O21" s="149">
        <v>17.962</v>
      </c>
      <c r="P21" s="149">
        <v>19.2</v>
      </c>
      <c r="Q21" s="149">
        <v>20.96</v>
      </c>
      <c r="R21" s="149">
        <v>30.64</v>
      </c>
    </row>
    <row r="22" spans="1:18" x14ac:dyDescent="0.3">
      <c r="A22" s="1"/>
      <c r="B22" s="151" t="s">
        <v>308</v>
      </c>
      <c r="C22" s="149">
        <v>22</v>
      </c>
      <c r="D22" s="149">
        <v>24.35</v>
      </c>
      <c r="E22" s="149">
        <v>24.35</v>
      </c>
      <c r="F22" s="149">
        <v>18.3</v>
      </c>
      <c r="G22" s="149">
        <v>18.3</v>
      </c>
      <c r="H22" s="149">
        <v>18.95</v>
      </c>
      <c r="I22" s="149">
        <v>18.95</v>
      </c>
      <c r="J22" s="149">
        <v>18.3</v>
      </c>
      <c r="K22" s="149">
        <v>35.49</v>
      </c>
      <c r="L22" s="149">
        <v>18.600000000000001</v>
      </c>
      <c r="M22" s="149">
        <v>19</v>
      </c>
      <c r="N22" s="149">
        <v>23.602799999999998</v>
      </c>
      <c r="O22" s="149">
        <v>18.25</v>
      </c>
      <c r="P22" s="149">
        <v>19</v>
      </c>
      <c r="Q22" s="149">
        <v>22.02</v>
      </c>
      <c r="R22" s="149">
        <v>31.74</v>
      </c>
    </row>
    <row r="23" spans="1:18" x14ac:dyDescent="0.3">
      <c r="A23" s="1"/>
      <c r="B23" s="151" t="s">
        <v>184</v>
      </c>
      <c r="C23" s="149">
        <v>22</v>
      </c>
      <c r="D23" s="149">
        <v>24.66</v>
      </c>
      <c r="E23" s="149">
        <v>24.66</v>
      </c>
      <c r="F23" s="149">
        <v>18</v>
      </c>
      <c r="G23" s="149">
        <v>18</v>
      </c>
      <c r="H23" s="149">
        <v>18.75</v>
      </c>
      <c r="I23" s="149">
        <v>18.75</v>
      </c>
      <c r="J23" s="149">
        <v>18.399999999999999</v>
      </c>
      <c r="K23" s="149">
        <v>35.880000000000003</v>
      </c>
      <c r="L23" s="149">
        <v>18.2</v>
      </c>
      <c r="M23" s="149">
        <v>18.8</v>
      </c>
      <c r="N23" s="149">
        <v>23.520499999999998</v>
      </c>
      <c r="O23" s="149">
        <v>17.824999999999999</v>
      </c>
      <c r="P23" s="149">
        <v>18.600000000000001</v>
      </c>
      <c r="Q23" s="149">
        <v>22.67</v>
      </c>
      <c r="R23" s="149">
        <v>31.74</v>
      </c>
    </row>
    <row r="24" spans="1:18" x14ac:dyDescent="0.3">
      <c r="A24" s="1"/>
      <c r="B24" s="151" t="s">
        <v>1537</v>
      </c>
      <c r="C24" s="149">
        <v>22.3</v>
      </c>
      <c r="D24" s="149">
        <v>25.13</v>
      </c>
      <c r="E24" s="149">
        <v>25.13</v>
      </c>
      <c r="F24" s="149">
        <v>17.600000000000001</v>
      </c>
      <c r="G24" s="149">
        <v>17.600000000000001</v>
      </c>
      <c r="H24" s="149">
        <v>18.57</v>
      </c>
      <c r="I24" s="149">
        <v>18.57</v>
      </c>
      <c r="J24" s="149">
        <v>18.2</v>
      </c>
      <c r="K24" s="149">
        <v>35.14</v>
      </c>
      <c r="L24" s="149">
        <v>17.600000000000001</v>
      </c>
      <c r="M24" s="149">
        <v>18.3</v>
      </c>
      <c r="N24" s="149">
        <v>23.3127</v>
      </c>
      <c r="O24" s="149">
        <v>17.649999999999999</v>
      </c>
      <c r="P24" s="149">
        <v>18.600000000000001</v>
      </c>
      <c r="Q24" s="149">
        <v>23</v>
      </c>
      <c r="R24" s="149">
        <v>31.74</v>
      </c>
    </row>
    <row r="25" spans="1:18" x14ac:dyDescent="0.3">
      <c r="A25" s="1"/>
      <c r="B25" s="151" t="s">
        <v>1538</v>
      </c>
      <c r="C25" s="149">
        <v>21</v>
      </c>
      <c r="D25" s="149">
        <v>25.36</v>
      </c>
      <c r="E25" s="149">
        <v>25.36</v>
      </c>
      <c r="F25" s="149">
        <v>17.399999999999999</v>
      </c>
      <c r="G25" s="149">
        <v>17.399999999999999</v>
      </c>
      <c r="H25" s="149">
        <v>18.62</v>
      </c>
      <c r="I25" s="149">
        <v>18.62</v>
      </c>
      <c r="J25" s="149">
        <v>18.2</v>
      </c>
      <c r="K25" s="149">
        <v>34.61</v>
      </c>
      <c r="L25" s="149">
        <v>17.3</v>
      </c>
      <c r="M25" s="149">
        <v>18.100000000000001</v>
      </c>
      <c r="N25" s="149">
        <v>23.2103</v>
      </c>
      <c r="O25" s="149">
        <v>17.8</v>
      </c>
      <c r="P25" s="149">
        <v>18.600000000000001</v>
      </c>
      <c r="Q25" s="149">
        <v>22.92</v>
      </c>
      <c r="R25" s="149">
        <v>31.37</v>
      </c>
    </row>
    <row r="26" spans="1:18" x14ac:dyDescent="0.3">
      <c r="A26" s="1"/>
      <c r="B26" s="151" t="s">
        <v>347</v>
      </c>
      <c r="C26" s="149">
        <v>19.5</v>
      </c>
      <c r="D26" s="149">
        <v>25.5</v>
      </c>
      <c r="E26" s="149">
        <v>25.5</v>
      </c>
      <c r="F26" s="149">
        <v>17.5</v>
      </c>
      <c r="G26" s="149">
        <v>17.5</v>
      </c>
      <c r="H26" s="149">
        <v>19.18</v>
      </c>
      <c r="I26" s="149">
        <v>19.18</v>
      </c>
      <c r="J26" s="149">
        <v>18.100000000000001</v>
      </c>
      <c r="K26" s="149">
        <v>33.82</v>
      </c>
      <c r="L26" s="149">
        <v>17.5</v>
      </c>
      <c r="M26" s="149">
        <v>18.100000000000001</v>
      </c>
      <c r="N26" s="149">
        <v>22.979500000000002</v>
      </c>
      <c r="O26" s="149">
        <v>17.875</v>
      </c>
      <c r="P26" s="149">
        <v>18.5</v>
      </c>
      <c r="Q26" s="149">
        <v>22.22</v>
      </c>
      <c r="R26" s="149">
        <v>30.64</v>
      </c>
    </row>
    <row r="27" spans="1:18" x14ac:dyDescent="0.3">
      <c r="A27" s="1"/>
      <c r="B27" s="151" t="s">
        <v>260</v>
      </c>
      <c r="C27" s="149">
        <v>18.5</v>
      </c>
      <c r="D27" s="149">
        <v>25.31</v>
      </c>
      <c r="E27" s="149">
        <v>25.31</v>
      </c>
      <c r="F27" s="149">
        <v>17</v>
      </c>
      <c r="G27" s="149">
        <v>17</v>
      </c>
      <c r="H27" s="149">
        <v>19.16</v>
      </c>
      <c r="I27" s="149">
        <v>19.16</v>
      </c>
      <c r="J27" s="149">
        <v>18.2</v>
      </c>
      <c r="K27" s="149">
        <v>32.049999999999997</v>
      </c>
      <c r="L27" s="149">
        <v>17</v>
      </c>
      <c r="M27" s="149">
        <v>17.8</v>
      </c>
      <c r="N27" s="149">
        <v>22.749600000000001</v>
      </c>
      <c r="O27" s="149">
        <v>17.324999999999999</v>
      </c>
      <c r="P27" s="149">
        <v>17.899999999999999</v>
      </c>
      <c r="Q27" s="149">
        <v>21.52</v>
      </c>
      <c r="R27" s="149">
        <v>28.81</v>
      </c>
    </row>
    <row r="28" spans="1:18" x14ac:dyDescent="0.3">
      <c r="A28" s="1"/>
      <c r="B28" s="151" t="s">
        <v>374</v>
      </c>
      <c r="C28" s="149">
        <v>17.8</v>
      </c>
      <c r="D28" s="149">
        <v>24.85</v>
      </c>
      <c r="E28" s="149">
        <v>24.85</v>
      </c>
      <c r="F28" s="149">
        <v>17.2</v>
      </c>
      <c r="G28" s="149">
        <v>17.2</v>
      </c>
      <c r="H28" s="149">
        <v>19.03</v>
      </c>
      <c r="I28" s="149">
        <v>19.03</v>
      </c>
      <c r="J28" s="149">
        <v>17.8</v>
      </c>
      <c r="K28" s="149">
        <v>30.88</v>
      </c>
      <c r="L28" s="149">
        <v>16.899999999999999</v>
      </c>
      <c r="M28" s="149">
        <v>17.8</v>
      </c>
      <c r="N28" s="149">
        <v>22.515799999999999</v>
      </c>
      <c r="O28" s="149">
        <v>17.451000000000001</v>
      </c>
      <c r="P28" s="149">
        <v>17.7</v>
      </c>
      <c r="Q28" s="149">
        <v>20.87</v>
      </c>
      <c r="R28" s="149">
        <v>27.71</v>
      </c>
    </row>
    <row r="29" spans="1:18" x14ac:dyDescent="0.3">
      <c r="A29" s="1"/>
      <c r="B29" s="151" t="s">
        <v>1539</v>
      </c>
      <c r="C29" s="149">
        <v>17.600000000000001</v>
      </c>
      <c r="D29" s="149">
        <v>24.38</v>
      </c>
      <c r="E29" s="149">
        <v>24.38</v>
      </c>
      <c r="F29" s="149">
        <v>17.600000000000001</v>
      </c>
      <c r="G29" s="149">
        <v>17.600000000000001</v>
      </c>
      <c r="H29" s="149">
        <v>18.91</v>
      </c>
      <c r="I29" s="149">
        <v>18.91</v>
      </c>
      <c r="J29" s="149">
        <v>17.600000000000001</v>
      </c>
      <c r="K29" s="149">
        <v>30.57</v>
      </c>
      <c r="L29" s="149">
        <v>16.899999999999999</v>
      </c>
      <c r="M29" s="149">
        <v>17.5</v>
      </c>
      <c r="N29" s="149">
        <v>22.315100000000001</v>
      </c>
      <c r="O29" s="149">
        <v>17.437000000000001</v>
      </c>
      <c r="P29" s="149">
        <v>17.600000000000001</v>
      </c>
      <c r="Q29" s="149">
        <v>20.38</v>
      </c>
      <c r="R29" s="149">
        <v>27.34</v>
      </c>
    </row>
    <row r="30" spans="1:18" x14ac:dyDescent="0.3">
      <c r="A30" s="1"/>
      <c r="B30" s="151" t="s">
        <v>1540</v>
      </c>
      <c r="C30" s="149">
        <v>17.3</v>
      </c>
      <c r="D30" s="149">
        <v>23.87</v>
      </c>
      <c r="E30" s="149">
        <v>23.87</v>
      </c>
      <c r="F30" s="149">
        <v>17.899999999999999</v>
      </c>
      <c r="G30" s="149">
        <v>17.899999999999999</v>
      </c>
      <c r="H30" s="149">
        <v>18.8</v>
      </c>
      <c r="I30" s="149">
        <v>18.8</v>
      </c>
      <c r="J30" s="149">
        <v>17.600000000000001</v>
      </c>
      <c r="K30" s="149">
        <v>30.39</v>
      </c>
      <c r="L30" s="149">
        <v>16.899999999999999</v>
      </c>
      <c r="M30" s="149">
        <v>17.5</v>
      </c>
      <c r="N30" s="149">
        <v>22.1785</v>
      </c>
      <c r="O30" s="149">
        <v>17.5</v>
      </c>
      <c r="P30" s="149">
        <v>17.600000000000001</v>
      </c>
      <c r="Q30" s="149">
        <v>20.11</v>
      </c>
      <c r="R30" s="149">
        <v>27.34</v>
      </c>
    </row>
    <row r="31" spans="1:18" x14ac:dyDescent="0.3">
      <c r="A31" s="1"/>
      <c r="B31" s="151" t="s">
        <v>1541</v>
      </c>
      <c r="C31" s="149">
        <v>17</v>
      </c>
      <c r="D31" s="149">
        <v>23.54</v>
      </c>
      <c r="E31" s="149">
        <v>23.54</v>
      </c>
      <c r="F31" s="149">
        <v>17.899999999999999</v>
      </c>
      <c r="G31" s="149">
        <v>17.899999999999999</v>
      </c>
      <c r="H31" s="149">
        <v>18.66</v>
      </c>
      <c r="I31" s="149">
        <v>18.66</v>
      </c>
      <c r="J31" s="149">
        <v>17.600000000000001</v>
      </c>
      <c r="K31" s="149">
        <v>30.57</v>
      </c>
      <c r="L31" s="149">
        <v>16.899999999999999</v>
      </c>
      <c r="M31" s="149">
        <v>17.5</v>
      </c>
      <c r="N31" s="149">
        <v>22.101299999999998</v>
      </c>
      <c r="O31" s="149">
        <v>17.7</v>
      </c>
      <c r="P31" s="149">
        <v>17.7</v>
      </c>
      <c r="Q31" s="149">
        <v>19.95</v>
      </c>
      <c r="R31" s="149">
        <v>27.34</v>
      </c>
    </row>
    <row r="32" spans="1:18" x14ac:dyDescent="0.3">
      <c r="A32" s="1"/>
      <c r="B32" s="151" t="s">
        <v>1542</v>
      </c>
      <c r="C32" s="149">
        <v>16.899999999999999</v>
      </c>
      <c r="D32" s="149">
        <v>23.23</v>
      </c>
      <c r="E32" s="149">
        <v>23.23</v>
      </c>
      <c r="F32" s="149">
        <v>18.2</v>
      </c>
      <c r="G32" s="149">
        <v>18.2</v>
      </c>
      <c r="H32" s="149">
        <v>18.64</v>
      </c>
      <c r="I32" s="149">
        <v>18.64</v>
      </c>
      <c r="J32" s="149">
        <v>17.5</v>
      </c>
      <c r="K32" s="149">
        <v>30.61</v>
      </c>
      <c r="L32" s="149">
        <v>17</v>
      </c>
      <c r="M32" s="149">
        <v>17.399999999999999</v>
      </c>
      <c r="N32" s="149">
        <v>22.024999999999999</v>
      </c>
      <c r="O32" s="149">
        <v>17.600000000000001</v>
      </c>
      <c r="P32" s="149">
        <v>17.7</v>
      </c>
      <c r="Q32" s="149">
        <v>19.78</v>
      </c>
      <c r="R32" s="149">
        <v>26.61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1544</v>
      </c>
      <c r="C5" s="1"/>
      <c r="D5" s="1"/>
      <c r="E5" s="1"/>
      <c r="F5" s="1"/>
      <c r="G5" s="1"/>
      <c r="H5" s="1"/>
    </row>
    <row r="6" spans="1:8" x14ac:dyDescent="0.3">
      <c r="A6" s="1"/>
      <c r="B6" s="1"/>
      <c r="C6" s="1"/>
      <c r="D6" s="1"/>
      <c r="E6" s="1"/>
      <c r="F6" s="1"/>
      <c r="G6" s="1"/>
      <c r="H6" s="1"/>
    </row>
    <row r="7" spans="1:8" ht="45" customHeight="1" x14ac:dyDescent="0.3">
      <c r="A7" s="1"/>
      <c r="B7" s="3" t="s">
        <v>39</v>
      </c>
      <c r="C7" s="3" t="s">
        <v>3</v>
      </c>
      <c r="D7" s="3" t="s">
        <v>1545</v>
      </c>
      <c r="E7" s="3" t="s">
        <v>1546</v>
      </c>
      <c r="F7" s="3" t="s">
        <v>1547</v>
      </c>
      <c r="G7" s="3" t="s">
        <v>8</v>
      </c>
      <c r="H7" s="3" t="s">
        <v>1443</v>
      </c>
    </row>
    <row r="8" spans="1:8" x14ac:dyDescent="0.3">
      <c r="A8" s="1"/>
      <c r="B8" s="4" t="s">
        <v>43</v>
      </c>
      <c r="C8" s="152" t="s">
        <v>237</v>
      </c>
      <c r="D8" s="152" t="s">
        <v>1548</v>
      </c>
      <c r="E8" s="149">
        <v>130</v>
      </c>
      <c r="F8" s="4" t="s">
        <v>271</v>
      </c>
      <c r="G8" s="4" t="s">
        <v>1549</v>
      </c>
      <c r="H8" s="153"/>
    </row>
    <row r="9" spans="1:8" x14ac:dyDescent="0.3">
      <c r="A9" s="1"/>
      <c r="B9" s="4" t="s">
        <v>43</v>
      </c>
      <c r="C9" s="152" t="s">
        <v>55</v>
      </c>
      <c r="D9" s="152" t="s">
        <v>1550</v>
      </c>
      <c r="E9" s="149">
        <v>339.8</v>
      </c>
      <c r="F9" s="4" t="s">
        <v>271</v>
      </c>
      <c r="G9" s="4" t="s">
        <v>1549</v>
      </c>
      <c r="H9" s="153"/>
    </row>
    <row r="10" spans="1:8" x14ac:dyDescent="0.3">
      <c r="A10" s="1"/>
      <c r="B10" s="4" t="s">
        <v>43</v>
      </c>
      <c r="C10" s="152" t="s">
        <v>63</v>
      </c>
      <c r="D10" s="152" t="s">
        <v>1551</v>
      </c>
      <c r="E10" s="149">
        <v>3942.3150000000001</v>
      </c>
      <c r="F10" s="4" t="s">
        <v>271</v>
      </c>
      <c r="G10" s="4" t="s">
        <v>1549</v>
      </c>
      <c r="H10" s="153"/>
    </row>
    <row r="11" spans="1:8" x14ac:dyDescent="0.3">
      <c r="A11" s="1"/>
      <c r="B11" s="4" t="s">
        <v>43</v>
      </c>
      <c r="C11" s="152" t="s">
        <v>75</v>
      </c>
      <c r="D11" s="152" t="s">
        <v>1552</v>
      </c>
      <c r="E11" s="149">
        <v>2380</v>
      </c>
      <c r="F11" s="4" t="s">
        <v>271</v>
      </c>
      <c r="G11" s="4" t="s">
        <v>1549</v>
      </c>
      <c r="H11" s="153"/>
    </row>
    <row r="12" spans="1:8" x14ac:dyDescent="0.3">
      <c r="A12" s="1"/>
      <c r="B12" s="4" t="s">
        <v>43</v>
      </c>
      <c r="C12" s="152" t="s">
        <v>79</v>
      </c>
      <c r="D12" s="152" t="s">
        <v>1553</v>
      </c>
      <c r="E12" s="149">
        <v>3737</v>
      </c>
      <c r="F12" s="4" t="s">
        <v>271</v>
      </c>
      <c r="G12" s="4" t="s">
        <v>1549</v>
      </c>
      <c r="H12" s="153"/>
    </row>
    <row r="13" spans="1:8" x14ac:dyDescent="0.3">
      <c r="A13" s="1"/>
      <c r="B13" s="4" t="s">
        <v>43</v>
      </c>
      <c r="C13" s="152" t="s">
        <v>79</v>
      </c>
      <c r="D13" s="152" t="s">
        <v>1554</v>
      </c>
      <c r="E13" s="149">
        <v>1337</v>
      </c>
      <c r="F13" s="4" t="s">
        <v>271</v>
      </c>
      <c r="G13" s="4" t="s">
        <v>1549</v>
      </c>
      <c r="H13" s="153"/>
    </row>
    <row r="14" spans="1:8" x14ac:dyDescent="0.3">
      <c r="A14" s="1"/>
      <c r="B14" s="4" t="s">
        <v>43</v>
      </c>
      <c r="C14" s="152" t="s">
        <v>97</v>
      </c>
      <c r="D14" s="152" t="s">
        <v>1555</v>
      </c>
      <c r="E14" s="149">
        <v>980</v>
      </c>
      <c r="F14" s="4" t="s">
        <v>271</v>
      </c>
      <c r="G14" s="4" t="s">
        <v>1549</v>
      </c>
      <c r="H14" s="153"/>
    </row>
    <row r="15" spans="1:8" x14ac:dyDescent="0.3">
      <c r="A15" s="1"/>
      <c r="B15" s="4" t="s">
        <v>43</v>
      </c>
      <c r="C15" s="152" t="s">
        <v>541</v>
      </c>
      <c r="D15" s="152" t="s">
        <v>1556</v>
      </c>
      <c r="E15" s="149">
        <v>200</v>
      </c>
      <c r="F15" s="4" t="s">
        <v>271</v>
      </c>
      <c r="G15" s="4" t="s">
        <v>1549</v>
      </c>
      <c r="H15" s="153"/>
    </row>
    <row r="16" spans="1:8" x14ac:dyDescent="0.3">
      <c r="A16" s="1"/>
      <c r="B16" s="4" t="s">
        <v>43</v>
      </c>
      <c r="C16" s="152" t="s">
        <v>116</v>
      </c>
      <c r="D16" s="152" t="s">
        <v>1557</v>
      </c>
      <c r="E16" s="149">
        <v>1275</v>
      </c>
      <c r="F16" s="4" t="s">
        <v>271</v>
      </c>
      <c r="G16" s="4" t="s">
        <v>1549</v>
      </c>
      <c r="H16" s="153"/>
    </row>
    <row r="17" spans="1:8" x14ac:dyDescent="0.3">
      <c r="A17" s="1"/>
      <c r="B17" s="4" t="s">
        <v>43</v>
      </c>
      <c r="C17" s="152" t="s">
        <v>120</v>
      </c>
      <c r="D17" s="152" t="s">
        <v>1558</v>
      </c>
      <c r="E17" s="149">
        <v>538.02</v>
      </c>
      <c r="F17" s="4" t="s">
        <v>271</v>
      </c>
      <c r="G17" s="4" t="s">
        <v>1549</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1" t="s">
        <v>1559</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row>
    <row r="5" spans="1:40" ht="22.05" hidden="1" customHeight="1" x14ac:dyDescent="0.3">
      <c r="A5" s="205" t="s">
        <v>39</v>
      </c>
      <c r="B5" s="205" t="s">
        <v>479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5"/>
      <c r="B6" s="205"/>
      <c r="C6" s="230" t="s">
        <v>539</v>
      </c>
      <c r="D6" s="230" t="s">
        <v>137</v>
      </c>
      <c r="E6" s="230" t="s">
        <v>540</v>
      </c>
      <c r="F6" s="230" t="s">
        <v>537</v>
      </c>
      <c r="G6" s="230" t="s">
        <v>505</v>
      </c>
      <c r="H6" s="230" t="s">
        <v>529</v>
      </c>
      <c r="I6" s="230"/>
      <c r="J6" s="230" t="s">
        <v>506</v>
      </c>
      <c r="K6" s="230" t="s">
        <v>63</v>
      </c>
      <c r="L6" s="230"/>
      <c r="M6" s="230"/>
      <c r="N6" s="230"/>
      <c r="O6" s="230"/>
      <c r="P6" s="230" t="s">
        <v>507</v>
      </c>
      <c r="Q6" s="230" t="s">
        <v>532</v>
      </c>
      <c r="R6" s="230" t="s">
        <v>508</v>
      </c>
      <c r="S6" s="230" t="s">
        <v>533</v>
      </c>
      <c r="T6" s="230" t="s">
        <v>509</v>
      </c>
      <c r="U6" s="230" t="s">
        <v>534</v>
      </c>
      <c r="V6" s="230" t="s">
        <v>518</v>
      </c>
      <c r="W6" s="230" t="s">
        <v>97</v>
      </c>
      <c r="X6" s="230"/>
      <c r="Y6" s="230"/>
      <c r="Z6" s="230"/>
      <c r="AA6" s="230" t="s">
        <v>519</v>
      </c>
      <c r="AB6" s="230" t="s">
        <v>520</v>
      </c>
      <c r="AC6" s="230" t="s">
        <v>521</v>
      </c>
      <c r="AD6" s="230" t="s">
        <v>522</v>
      </c>
      <c r="AE6" s="230"/>
      <c r="AF6" s="230"/>
      <c r="AG6" s="230"/>
      <c r="AH6" s="230"/>
      <c r="AI6" s="230"/>
      <c r="AJ6" s="230"/>
      <c r="AK6" s="230"/>
      <c r="AL6" s="230"/>
      <c r="AM6" s="230" t="s">
        <v>535</v>
      </c>
      <c r="AN6" s="230" t="s">
        <v>523</v>
      </c>
    </row>
    <row r="7" spans="1:40" ht="57" customHeight="1" x14ac:dyDescent="0.3">
      <c r="A7" s="205"/>
      <c r="B7" s="205"/>
      <c r="C7" s="9" t="s">
        <v>1560</v>
      </c>
      <c r="D7" s="9" t="s">
        <v>1561</v>
      </c>
      <c r="E7" s="9" t="s">
        <v>1562</v>
      </c>
      <c r="F7" s="9" t="s">
        <v>1563</v>
      </c>
      <c r="G7" s="9" t="s">
        <v>1564</v>
      </c>
      <c r="H7" s="9" t="s">
        <v>1565</v>
      </c>
      <c r="I7" s="9" t="s">
        <v>1566</v>
      </c>
      <c r="J7" s="9" t="s">
        <v>1567</v>
      </c>
      <c r="K7" s="9" t="s">
        <v>1568</v>
      </c>
      <c r="L7" s="9" t="s">
        <v>1569</v>
      </c>
      <c r="M7" s="9" t="s">
        <v>1570</v>
      </c>
      <c r="N7" s="9" t="s">
        <v>1571</v>
      </c>
      <c r="O7" s="9" t="s">
        <v>1572</v>
      </c>
      <c r="P7" s="9" t="s">
        <v>1573</v>
      </c>
      <c r="Q7" s="9" t="s">
        <v>1574</v>
      </c>
      <c r="R7" s="9" t="s">
        <v>1575</v>
      </c>
      <c r="S7" s="9" t="s">
        <v>1576</v>
      </c>
      <c r="T7" s="9" t="s">
        <v>1577</v>
      </c>
      <c r="U7" s="9" t="s">
        <v>1578</v>
      </c>
      <c r="V7" s="9" t="s">
        <v>1579</v>
      </c>
      <c r="W7" s="9" t="s">
        <v>1580</v>
      </c>
      <c r="X7" s="9" t="s">
        <v>1581</v>
      </c>
      <c r="Y7" s="9" t="s">
        <v>1582</v>
      </c>
      <c r="Z7" s="9" t="s">
        <v>1583</v>
      </c>
      <c r="AA7" s="9" t="s">
        <v>1584</v>
      </c>
      <c r="AB7" s="9" t="s">
        <v>1585</v>
      </c>
      <c r="AC7" s="9" t="s">
        <v>1586</v>
      </c>
      <c r="AD7" s="9" t="s">
        <v>1587</v>
      </c>
      <c r="AE7" s="9" t="s">
        <v>1588</v>
      </c>
      <c r="AF7" s="9" t="s">
        <v>1589</v>
      </c>
      <c r="AG7" s="9" t="s">
        <v>1590</v>
      </c>
      <c r="AH7" s="9" t="s">
        <v>1591</v>
      </c>
      <c r="AI7" s="9" t="s">
        <v>1592</v>
      </c>
      <c r="AJ7" s="9" t="s">
        <v>1593</v>
      </c>
      <c r="AK7" s="9" t="s">
        <v>1594</v>
      </c>
      <c r="AL7" s="9" t="s">
        <v>1595</v>
      </c>
      <c r="AM7" s="9" t="s">
        <v>1596</v>
      </c>
      <c r="AN7" s="9" t="s">
        <v>1597</v>
      </c>
    </row>
    <row r="8" spans="1:40" ht="24" customHeight="1" x14ac:dyDescent="0.3">
      <c r="A8" s="13" t="s">
        <v>43</v>
      </c>
      <c r="B8" s="13" t="s">
        <v>709</v>
      </c>
      <c r="C8" s="154">
        <v>24</v>
      </c>
      <c r="D8" s="154">
        <v>0</v>
      </c>
      <c r="E8" s="154">
        <v>11.82</v>
      </c>
      <c r="F8" s="154">
        <v>19.48</v>
      </c>
      <c r="G8" s="154"/>
      <c r="H8" s="154">
        <v>7.5</v>
      </c>
      <c r="I8" s="154">
        <v>8.5</v>
      </c>
      <c r="J8" s="154">
        <v>8.5549999999999997</v>
      </c>
      <c r="K8" s="154">
        <v>10</v>
      </c>
      <c r="L8" s="154">
        <v>10</v>
      </c>
      <c r="M8" s="154">
        <v>10</v>
      </c>
      <c r="N8" s="154">
        <v>10</v>
      </c>
      <c r="O8" s="154"/>
      <c r="P8" s="154"/>
      <c r="Q8" s="154">
        <v>7</v>
      </c>
      <c r="R8" s="154">
        <v>9</v>
      </c>
      <c r="S8" s="154"/>
      <c r="T8" s="154"/>
      <c r="U8" s="154"/>
      <c r="V8" s="154"/>
      <c r="W8" s="154">
        <v>1.2656799999999999</v>
      </c>
      <c r="X8" s="154">
        <v>2.46252</v>
      </c>
      <c r="Y8" s="154"/>
      <c r="Z8" s="154"/>
      <c r="AA8" s="154"/>
      <c r="AB8" s="154">
        <v>12.791</v>
      </c>
      <c r="AC8" s="154">
        <v>12.5</v>
      </c>
      <c r="AD8" s="154">
        <v>480.06295999999998</v>
      </c>
      <c r="AE8" s="154">
        <v>480.06295999999998</v>
      </c>
      <c r="AF8" s="154">
        <v>480.06295999999998</v>
      </c>
      <c r="AG8" s="154">
        <v>432.05666000000002</v>
      </c>
      <c r="AH8" s="154">
        <v>496.06506000000002</v>
      </c>
      <c r="AI8" s="154">
        <v>252.62136000000001</v>
      </c>
      <c r="AJ8" s="154">
        <v>294.31614999999999</v>
      </c>
      <c r="AK8" s="154">
        <v>0</v>
      </c>
      <c r="AL8" s="154">
        <v>0</v>
      </c>
      <c r="AM8" s="154"/>
      <c r="AN8" s="154"/>
    </row>
    <row r="9" spans="1:40" ht="24" customHeight="1" x14ac:dyDescent="0.3">
      <c r="A9" s="16" t="s">
        <v>43</v>
      </c>
      <c r="B9" s="16" t="s">
        <v>710</v>
      </c>
      <c r="C9" s="155">
        <v>24</v>
      </c>
      <c r="D9" s="155">
        <v>0</v>
      </c>
      <c r="E9" s="155">
        <v>12.09</v>
      </c>
      <c r="F9" s="155">
        <v>19.48</v>
      </c>
      <c r="G9" s="155"/>
      <c r="H9" s="155">
        <v>6.6</v>
      </c>
      <c r="I9" s="155">
        <v>8.6999999999999993</v>
      </c>
      <c r="J9" s="155">
        <v>8.2669999999999995</v>
      </c>
      <c r="K9" s="155">
        <v>9.8000000000000007</v>
      </c>
      <c r="L9" s="155">
        <v>9.8000000000000007</v>
      </c>
      <c r="M9" s="155">
        <v>9.8000000000000007</v>
      </c>
      <c r="N9" s="155">
        <v>9.8000000000000007</v>
      </c>
      <c r="O9" s="155"/>
      <c r="P9" s="155"/>
      <c r="Q9" s="155">
        <v>7</v>
      </c>
      <c r="R9" s="155">
        <v>9</v>
      </c>
      <c r="S9" s="155"/>
      <c r="T9" s="155"/>
      <c r="U9" s="155"/>
      <c r="V9" s="155"/>
      <c r="W9" s="155">
        <v>1.4003699999999999</v>
      </c>
      <c r="X9" s="155">
        <v>2.0739299999999998</v>
      </c>
      <c r="Y9" s="155"/>
      <c r="Z9" s="155"/>
      <c r="AA9" s="155"/>
      <c r="AB9" s="155">
        <v>12.86</v>
      </c>
      <c r="AC9" s="155">
        <v>12.93</v>
      </c>
      <c r="AD9" s="155">
        <v>480.06295999999998</v>
      </c>
      <c r="AE9" s="155">
        <v>480.06295999999998</v>
      </c>
      <c r="AF9" s="155">
        <v>480.06295999999998</v>
      </c>
      <c r="AG9" s="155">
        <v>432.05666000000002</v>
      </c>
      <c r="AH9" s="155">
        <v>496.06506000000002</v>
      </c>
      <c r="AI9" s="155">
        <v>252.62136000000001</v>
      </c>
      <c r="AJ9" s="155">
        <v>294.31614999999999</v>
      </c>
      <c r="AK9" s="155">
        <v>0</v>
      </c>
      <c r="AL9" s="155">
        <v>0</v>
      </c>
      <c r="AM9" s="155"/>
      <c r="AN9" s="155"/>
    </row>
    <row r="10" spans="1:40" ht="24" customHeight="1" x14ac:dyDescent="0.3">
      <c r="A10" s="16" t="s">
        <v>43</v>
      </c>
      <c r="B10" s="16" t="s">
        <v>711</v>
      </c>
      <c r="C10" s="155">
        <v>24</v>
      </c>
      <c r="D10" s="155">
        <v>0</v>
      </c>
      <c r="E10" s="155">
        <v>11.63</v>
      </c>
      <c r="F10" s="155">
        <v>19.48</v>
      </c>
      <c r="G10" s="155"/>
      <c r="H10" s="155">
        <v>6.5</v>
      </c>
      <c r="I10" s="155">
        <v>9.1</v>
      </c>
      <c r="J10" s="155">
        <v>9.4410000000000007</v>
      </c>
      <c r="K10" s="155">
        <v>9.8000000000000007</v>
      </c>
      <c r="L10" s="155">
        <v>9.8000000000000007</v>
      </c>
      <c r="M10" s="155">
        <v>9.8000000000000007</v>
      </c>
      <c r="N10" s="155">
        <v>9.8000000000000007</v>
      </c>
      <c r="O10" s="155"/>
      <c r="P10" s="155"/>
      <c r="Q10" s="155">
        <v>8</v>
      </c>
      <c r="R10" s="155">
        <v>9</v>
      </c>
      <c r="S10" s="155"/>
      <c r="T10" s="155"/>
      <c r="U10" s="155"/>
      <c r="V10" s="155"/>
      <c r="W10" s="155">
        <v>1.9059299999999999</v>
      </c>
      <c r="X10" s="155">
        <v>2.8444400000000001</v>
      </c>
      <c r="Y10" s="155"/>
      <c r="Z10" s="155"/>
      <c r="AA10" s="155"/>
      <c r="AB10" s="155">
        <v>12.933999999999999</v>
      </c>
      <c r="AC10" s="155">
        <v>12.39</v>
      </c>
      <c r="AD10" s="155">
        <v>480.06295999999998</v>
      </c>
      <c r="AE10" s="155">
        <v>480.06295999999998</v>
      </c>
      <c r="AF10" s="155">
        <v>480.06295999999998</v>
      </c>
      <c r="AG10" s="155">
        <v>432.05666000000002</v>
      </c>
      <c r="AH10" s="155">
        <v>496.06506000000002</v>
      </c>
      <c r="AI10" s="155">
        <v>252.62136000000001</v>
      </c>
      <c r="AJ10" s="155">
        <v>294.31614999999999</v>
      </c>
      <c r="AK10" s="155">
        <v>0</v>
      </c>
      <c r="AL10" s="155">
        <v>0</v>
      </c>
      <c r="AM10" s="155"/>
      <c r="AN10" s="155"/>
    </row>
    <row r="11" spans="1:40" ht="24" customHeight="1" x14ac:dyDescent="0.3">
      <c r="A11" s="16" t="s">
        <v>43</v>
      </c>
      <c r="B11" s="16" t="s">
        <v>712</v>
      </c>
      <c r="C11" s="155">
        <v>24</v>
      </c>
      <c r="D11" s="155">
        <v>0</v>
      </c>
      <c r="E11" s="155">
        <v>11.41</v>
      </c>
      <c r="F11" s="155">
        <v>19.48</v>
      </c>
      <c r="G11" s="155"/>
      <c r="H11" s="155">
        <v>6.2</v>
      </c>
      <c r="I11" s="155">
        <v>8.8000000000000007</v>
      </c>
      <c r="J11" s="155">
        <v>9.8490000000000002</v>
      </c>
      <c r="K11" s="155">
        <v>9.9</v>
      </c>
      <c r="L11" s="155">
        <v>9.9</v>
      </c>
      <c r="M11" s="155">
        <v>9.9</v>
      </c>
      <c r="N11" s="155">
        <v>9.9</v>
      </c>
      <c r="O11" s="155"/>
      <c r="P11" s="155"/>
      <c r="Q11" s="155">
        <v>7</v>
      </c>
      <c r="R11" s="155">
        <v>9</v>
      </c>
      <c r="S11" s="155"/>
      <c r="T11" s="155"/>
      <c r="U11" s="155"/>
      <c r="V11" s="155"/>
      <c r="W11" s="155">
        <v>1.2226999999999999</v>
      </c>
      <c r="X11" s="155">
        <v>2.0359099999999999</v>
      </c>
      <c r="Y11" s="155"/>
      <c r="Z11" s="155"/>
      <c r="AA11" s="155"/>
      <c r="AB11" s="155">
        <v>12.492000000000001</v>
      </c>
      <c r="AC11" s="155">
        <v>12.17</v>
      </c>
      <c r="AD11" s="155">
        <v>480.06295999999998</v>
      </c>
      <c r="AE11" s="155">
        <v>480.06295999999998</v>
      </c>
      <c r="AF11" s="155">
        <v>480.06295999999998</v>
      </c>
      <c r="AG11" s="155">
        <v>432.05666000000002</v>
      </c>
      <c r="AH11" s="155">
        <v>496.06506000000002</v>
      </c>
      <c r="AI11" s="155">
        <v>252.62136000000001</v>
      </c>
      <c r="AJ11" s="155">
        <v>294.31614999999999</v>
      </c>
      <c r="AK11" s="155">
        <v>0</v>
      </c>
      <c r="AL11" s="155">
        <v>0</v>
      </c>
      <c r="AM11" s="155"/>
      <c r="AN11" s="155"/>
    </row>
    <row r="12" spans="1:40" ht="24" customHeight="1" x14ac:dyDescent="0.3">
      <c r="A12" s="16" t="s">
        <v>43</v>
      </c>
      <c r="B12" s="16" t="s">
        <v>713</v>
      </c>
      <c r="C12" s="155">
        <v>24</v>
      </c>
      <c r="D12" s="155">
        <v>0</v>
      </c>
      <c r="E12" s="155">
        <v>11.5</v>
      </c>
      <c r="F12" s="155">
        <v>19.48</v>
      </c>
      <c r="G12" s="155"/>
      <c r="H12" s="155">
        <v>5.5</v>
      </c>
      <c r="I12" s="155">
        <v>9.3000000000000007</v>
      </c>
      <c r="J12" s="155">
        <v>8.66</v>
      </c>
      <c r="K12" s="155">
        <v>10.6</v>
      </c>
      <c r="L12" s="155">
        <v>10.6</v>
      </c>
      <c r="M12" s="155">
        <v>10.6</v>
      </c>
      <c r="N12" s="155">
        <v>10.6</v>
      </c>
      <c r="O12" s="155"/>
      <c r="P12" s="155"/>
      <c r="Q12" s="155">
        <v>7</v>
      </c>
      <c r="R12" s="155">
        <v>9</v>
      </c>
      <c r="S12" s="155"/>
      <c r="T12" s="155"/>
      <c r="U12" s="155"/>
      <c r="V12" s="155"/>
      <c r="W12" s="155">
        <v>1.0081199999999999</v>
      </c>
      <c r="X12" s="155">
        <v>1.0595399999999999</v>
      </c>
      <c r="Y12" s="155"/>
      <c r="Z12" s="155"/>
      <c r="AA12" s="155"/>
      <c r="AB12" s="155">
        <v>12.252000000000001</v>
      </c>
      <c r="AC12" s="155">
        <v>11.97</v>
      </c>
      <c r="AD12" s="155">
        <v>480.06295999999998</v>
      </c>
      <c r="AE12" s="155">
        <v>480.06295999999998</v>
      </c>
      <c r="AF12" s="155">
        <v>480.06295999999998</v>
      </c>
      <c r="AG12" s="155">
        <v>432.05666000000002</v>
      </c>
      <c r="AH12" s="155">
        <v>496.06506000000002</v>
      </c>
      <c r="AI12" s="155">
        <v>252.62136000000001</v>
      </c>
      <c r="AJ12" s="155">
        <v>294.31614999999999</v>
      </c>
      <c r="AK12" s="155">
        <v>0</v>
      </c>
      <c r="AL12" s="155">
        <v>0</v>
      </c>
      <c r="AM12" s="155"/>
      <c r="AN12" s="155"/>
    </row>
    <row r="13" spans="1:40" ht="24" customHeight="1" x14ac:dyDescent="0.3">
      <c r="A13" s="16" t="s">
        <v>43</v>
      </c>
      <c r="B13" s="16" t="s">
        <v>714</v>
      </c>
      <c r="C13" s="155">
        <v>24</v>
      </c>
      <c r="D13" s="155">
        <v>0</v>
      </c>
      <c r="E13" s="155">
        <v>11.54</v>
      </c>
      <c r="F13" s="155">
        <v>19.48</v>
      </c>
      <c r="G13" s="155"/>
      <c r="H13" s="155">
        <v>5.0999999999999996</v>
      </c>
      <c r="I13" s="155">
        <v>9.1999999999999993</v>
      </c>
      <c r="J13" s="155">
        <v>9.5510000000000002</v>
      </c>
      <c r="K13" s="155">
        <v>10.7</v>
      </c>
      <c r="L13" s="155">
        <v>10.7</v>
      </c>
      <c r="M13" s="155">
        <v>10.7</v>
      </c>
      <c r="N13" s="155">
        <v>10.7</v>
      </c>
      <c r="O13" s="155"/>
      <c r="P13" s="155"/>
      <c r="Q13" s="155">
        <v>7</v>
      </c>
      <c r="R13" s="155">
        <v>9</v>
      </c>
      <c r="S13" s="155"/>
      <c r="T13" s="155"/>
      <c r="U13" s="155"/>
      <c r="V13" s="155"/>
      <c r="W13" s="155">
        <v>0.72357000000000005</v>
      </c>
      <c r="X13" s="155">
        <v>1.7898799999999999</v>
      </c>
      <c r="Y13" s="155"/>
      <c r="Z13" s="155"/>
      <c r="AA13" s="155"/>
      <c r="AB13" s="155">
        <v>11.711</v>
      </c>
      <c r="AC13" s="155">
        <v>11.57</v>
      </c>
      <c r="AD13" s="155">
        <v>480.06295999999998</v>
      </c>
      <c r="AE13" s="155">
        <v>480.06295999999998</v>
      </c>
      <c r="AF13" s="155">
        <v>480.06295999999998</v>
      </c>
      <c r="AG13" s="155">
        <v>432.05666000000002</v>
      </c>
      <c r="AH13" s="155">
        <v>496.06506000000002</v>
      </c>
      <c r="AI13" s="155">
        <v>252.62136000000001</v>
      </c>
      <c r="AJ13" s="155">
        <v>294.31614999999999</v>
      </c>
      <c r="AK13" s="155">
        <v>0</v>
      </c>
      <c r="AL13" s="155">
        <v>0</v>
      </c>
      <c r="AM13" s="155"/>
      <c r="AN13" s="155"/>
    </row>
    <row r="14" spans="1:40" ht="24" customHeight="1" x14ac:dyDescent="0.3">
      <c r="A14" s="16" t="s">
        <v>43</v>
      </c>
      <c r="B14" s="16" t="s">
        <v>715</v>
      </c>
      <c r="C14" s="155">
        <v>24</v>
      </c>
      <c r="D14" s="155">
        <v>0</v>
      </c>
      <c r="E14" s="155">
        <v>12.02</v>
      </c>
      <c r="F14" s="155">
        <v>19.48</v>
      </c>
      <c r="G14" s="155"/>
      <c r="H14" s="155">
        <v>5.0999999999999996</v>
      </c>
      <c r="I14" s="155">
        <v>9.6</v>
      </c>
      <c r="J14" s="155">
        <v>9.6980000000000004</v>
      </c>
      <c r="K14" s="155">
        <v>10.5</v>
      </c>
      <c r="L14" s="155">
        <v>10.5</v>
      </c>
      <c r="M14" s="155">
        <v>10.5</v>
      </c>
      <c r="N14" s="155">
        <v>10.5</v>
      </c>
      <c r="O14" s="155"/>
      <c r="P14" s="155"/>
      <c r="Q14" s="155">
        <v>7</v>
      </c>
      <c r="R14" s="155">
        <v>9</v>
      </c>
      <c r="S14" s="155"/>
      <c r="T14" s="155"/>
      <c r="U14" s="155"/>
      <c r="V14" s="155"/>
      <c r="W14" s="155">
        <v>0.66979</v>
      </c>
      <c r="X14" s="155">
        <v>2.5364900000000001</v>
      </c>
      <c r="Y14" s="155"/>
      <c r="Z14" s="155"/>
      <c r="AA14" s="155"/>
      <c r="AB14" s="155">
        <v>12.4</v>
      </c>
      <c r="AC14" s="155">
        <v>13.37</v>
      </c>
      <c r="AD14" s="155">
        <v>480.06295999999998</v>
      </c>
      <c r="AE14" s="155">
        <v>480.06295999999998</v>
      </c>
      <c r="AF14" s="155">
        <v>480.06295999999998</v>
      </c>
      <c r="AG14" s="155">
        <v>432.05666000000002</v>
      </c>
      <c r="AH14" s="155">
        <v>496.06506000000002</v>
      </c>
      <c r="AI14" s="155">
        <v>252.62136000000001</v>
      </c>
      <c r="AJ14" s="155">
        <v>294.31614999999999</v>
      </c>
      <c r="AK14" s="155">
        <v>0</v>
      </c>
      <c r="AL14" s="155">
        <v>0</v>
      </c>
      <c r="AM14" s="155"/>
      <c r="AN14" s="155"/>
    </row>
    <row r="15" spans="1:40" ht="24" customHeight="1" x14ac:dyDescent="0.3">
      <c r="A15" s="18" t="s">
        <v>43</v>
      </c>
      <c r="B15" s="18" t="s">
        <v>716</v>
      </c>
      <c r="C15" s="156">
        <v>24</v>
      </c>
      <c r="D15" s="156">
        <v>0</v>
      </c>
      <c r="E15" s="156">
        <v>11.46</v>
      </c>
      <c r="F15" s="156">
        <v>19.48</v>
      </c>
      <c r="G15" s="156"/>
      <c r="H15" s="156">
        <v>5</v>
      </c>
      <c r="I15" s="156">
        <v>9.4</v>
      </c>
      <c r="J15" s="156">
        <v>8.8729999999999993</v>
      </c>
      <c r="K15" s="156">
        <v>10.4</v>
      </c>
      <c r="L15" s="156">
        <v>10.4</v>
      </c>
      <c r="M15" s="156">
        <v>10.4</v>
      </c>
      <c r="N15" s="156">
        <v>10.4</v>
      </c>
      <c r="O15" s="156"/>
      <c r="P15" s="156"/>
      <c r="Q15" s="156">
        <v>7</v>
      </c>
      <c r="R15" s="156">
        <v>10</v>
      </c>
      <c r="S15" s="156"/>
      <c r="T15" s="156"/>
      <c r="U15" s="156"/>
      <c r="V15" s="156"/>
      <c r="W15" s="156">
        <v>0.76998</v>
      </c>
      <c r="X15" s="156">
        <v>2.6566299999999998</v>
      </c>
      <c r="Y15" s="156"/>
      <c r="Z15" s="156"/>
      <c r="AA15" s="156"/>
      <c r="AB15" s="156">
        <v>11.61</v>
      </c>
      <c r="AC15" s="156">
        <v>12.04</v>
      </c>
      <c r="AD15" s="156">
        <v>480.06295999999998</v>
      </c>
      <c r="AE15" s="156">
        <v>480.06295999999998</v>
      </c>
      <c r="AF15" s="156">
        <v>480.06295999999998</v>
      </c>
      <c r="AG15" s="156">
        <v>432.05666000000002</v>
      </c>
      <c r="AH15" s="156">
        <v>496.06506000000002</v>
      </c>
      <c r="AI15" s="156">
        <v>252.62136000000001</v>
      </c>
      <c r="AJ15" s="156">
        <v>294.31614999999999</v>
      </c>
      <c r="AK15" s="156">
        <v>0</v>
      </c>
      <c r="AL15" s="156">
        <v>0</v>
      </c>
      <c r="AM15" s="156"/>
      <c r="AN15" s="156"/>
    </row>
    <row r="16" spans="1:40" ht="24" customHeight="1" x14ac:dyDescent="0.3">
      <c r="A16" s="13" t="s">
        <v>43</v>
      </c>
      <c r="B16" s="13" t="s">
        <v>717</v>
      </c>
      <c r="C16" s="154">
        <v>24</v>
      </c>
      <c r="D16" s="154">
        <v>0</v>
      </c>
      <c r="E16" s="154">
        <v>11.66</v>
      </c>
      <c r="F16" s="154">
        <v>19.48</v>
      </c>
      <c r="G16" s="154"/>
      <c r="H16" s="154">
        <v>5.7</v>
      </c>
      <c r="I16" s="154">
        <v>9.6999999999999993</v>
      </c>
      <c r="J16" s="154">
        <v>8.6630000000000003</v>
      </c>
      <c r="K16" s="154">
        <v>9.6999999999999993</v>
      </c>
      <c r="L16" s="154">
        <v>9.6999999999999993</v>
      </c>
      <c r="M16" s="154">
        <v>9.6999999999999993</v>
      </c>
      <c r="N16" s="154">
        <v>9.6999999999999993</v>
      </c>
      <c r="O16" s="154"/>
      <c r="P16" s="154"/>
      <c r="Q16" s="154">
        <v>9</v>
      </c>
      <c r="R16" s="154">
        <v>10</v>
      </c>
      <c r="S16" s="154"/>
      <c r="T16" s="154"/>
      <c r="U16" s="154"/>
      <c r="V16" s="154"/>
      <c r="W16" s="154">
        <v>0.78976000000000002</v>
      </c>
      <c r="X16" s="154">
        <v>1.96794</v>
      </c>
      <c r="Y16" s="154"/>
      <c r="Z16" s="154"/>
      <c r="AA16" s="154"/>
      <c r="AB16" s="154">
        <v>11.938000000000001</v>
      </c>
      <c r="AC16" s="154">
        <v>12.47</v>
      </c>
      <c r="AD16" s="154">
        <v>480.06295999999998</v>
      </c>
      <c r="AE16" s="154">
        <v>480.06295999999998</v>
      </c>
      <c r="AF16" s="154">
        <v>480.06295999999998</v>
      </c>
      <c r="AG16" s="154">
        <v>432.05666000000002</v>
      </c>
      <c r="AH16" s="154">
        <v>496.06506000000002</v>
      </c>
      <c r="AI16" s="154">
        <v>252.62136000000001</v>
      </c>
      <c r="AJ16" s="154">
        <v>294.31614999999999</v>
      </c>
      <c r="AK16" s="154">
        <v>0</v>
      </c>
      <c r="AL16" s="154">
        <v>0</v>
      </c>
      <c r="AM16" s="154"/>
      <c r="AN16" s="154"/>
    </row>
    <row r="17" spans="1:40" ht="24" customHeight="1" x14ac:dyDescent="0.3">
      <c r="A17" s="16" t="s">
        <v>43</v>
      </c>
      <c r="B17" s="16" t="s">
        <v>718</v>
      </c>
      <c r="C17" s="155">
        <v>24</v>
      </c>
      <c r="D17" s="155">
        <v>0</v>
      </c>
      <c r="E17" s="155">
        <v>12.25</v>
      </c>
      <c r="F17" s="155">
        <v>19.48</v>
      </c>
      <c r="G17" s="155">
        <v>0</v>
      </c>
      <c r="H17" s="155">
        <v>5.4</v>
      </c>
      <c r="I17" s="155">
        <v>9.5</v>
      </c>
      <c r="J17" s="155">
        <v>9.141</v>
      </c>
      <c r="K17" s="155">
        <v>9.1</v>
      </c>
      <c r="L17" s="155">
        <v>9.1</v>
      </c>
      <c r="M17" s="155">
        <v>9.1</v>
      </c>
      <c r="N17" s="155">
        <v>9.1</v>
      </c>
      <c r="O17" s="155">
        <v>0</v>
      </c>
      <c r="P17" s="155">
        <v>0</v>
      </c>
      <c r="Q17" s="155">
        <v>8</v>
      </c>
      <c r="R17" s="155">
        <v>10</v>
      </c>
      <c r="S17" s="155">
        <v>0</v>
      </c>
      <c r="T17" s="155">
        <v>0</v>
      </c>
      <c r="U17" s="155">
        <v>0</v>
      </c>
      <c r="V17" s="155">
        <v>0</v>
      </c>
      <c r="W17" s="155">
        <v>0.52078000000000002</v>
      </c>
      <c r="X17" s="155">
        <v>1.23749</v>
      </c>
      <c r="Y17" s="155">
        <v>0</v>
      </c>
      <c r="Z17" s="155">
        <v>0</v>
      </c>
      <c r="AA17" s="155">
        <v>0</v>
      </c>
      <c r="AB17" s="155">
        <v>12.231</v>
      </c>
      <c r="AC17" s="155">
        <v>11.97</v>
      </c>
      <c r="AD17" s="155">
        <v>480.06295999999998</v>
      </c>
      <c r="AE17" s="155">
        <v>480.06295999999998</v>
      </c>
      <c r="AF17" s="155">
        <v>480.06295999999998</v>
      </c>
      <c r="AG17" s="155">
        <v>432.05666000000002</v>
      </c>
      <c r="AH17" s="155">
        <v>496.06506000000002</v>
      </c>
      <c r="AI17" s="155">
        <v>252.62136000000001</v>
      </c>
      <c r="AJ17" s="155">
        <v>294.31614999999999</v>
      </c>
      <c r="AK17" s="155">
        <v>0</v>
      </c>
      <c r="AL17" s="155">
        <v>0</v>
      </c>
      <c r="AM17" s="155">
        <v>0</v>
      </c>
      <c r="AN17" s="155">
        <v>0.27</v>
      </c>
    </row>
    <row r="18" spans="1:40" ht="24" customHeight="1" x14ac:dyDescent="0.3">
      <c r="A18" s="16" t="s">
        <v>43</v>
      </c>
      <c r="B18" s="16" t="s">
        <v>719</v>
      </c>
      <c r="C18" s="155">
        <v>24</v>
      </c>
      <c r="D18" s="155">
        <v>0</v>
      </c>
      <c r="E18" s="155">
        <v>12.72</v>
      </c>
      <c r="F18" s="155">
        <v>19.48</v>
      </c>
      <c r="G18" s="155">
        <v>0</v>
      </c>
      <c r="H18" s="155">
        <v>5.7</v>
      </c>
      <c r="I18" s="155">
        <v>9.4</v>
      </c>
      <c r="J18" s="155">
        <v>9.3279999999999994</v>
      </c>
      <c r="K18" s="155">
        <v>9.1</v>
      </c>
      <c r="L18" s="155">
        <v>9.1</v>
      </c>
      <c r="M18" s="155">
        <v>9.1</v>
      </c>
      <c r="N18" s="155">
        <v>9.1</v>
      </c>
      <c r="O18" s="155">
        <v>0</v>
      </c>
      <c r="P18" s="155">
        <v>0</v>
      </c>
      <c r="Q18" s="155">
        <v>8</v>
      </c>
      <c r="R18" s="155">
        <v>9</v>
      </c>
      <c r="S18" s="155">
        <v>0</v>
      </c>
      <c r="T18" s="155">
        <v>0</v>
      </c>
      <c r="U18" s="155">
        <v>0</v>
      </c>
      <c r="V18" s="155">
        <v>0.1</v>
      </c>
      <c r="W18" s="155">
        <v>1.7362500000000001</v>
      </c>
      <c r="X18" s="155">
        <v>2.1966199999999998</v>
      </c>
      <c r="Y18" s="155">
        <v>0</v>
      </c>
      <c r="Z18" s="155">
        <v>0</v>
      </c>
      <c r="AA18" s="155">
        <v>0</v>
      </c>
      <c r="AB18" s="155">
        <v>12.11</v>
      </c>
      <c r="AC18" s="155">
        <v>12</v>
      </c>
      <c r="AD18" s="155">
        <v>480.06295999999998</v>
      </c>
      <c r="AE18" s="155">
        <v>480.06295999999998</v>
      </c>
      <c r="AF18" s="155">
        <v>480.06295999999998</v>
      </c>
      <c r="AG18" s="155">
        <v>432.05666000000002</v>
      </c>
      <c r="AH18" s="155">
        <v>496.06506000000002</v>
      </c>
      <c r="AI18" s="155">
        <v>252.62136000000001</v>
      </c>
      <c r="AJ18" s="155">
        <v>294.31614999999999</v>
      </c>
      <c r="AK18" s="155">
        <v>0</v>
      </c>
      <c r="AL18" s="155">
        <v>0</v>
      </c>
      <c r="AM18" s="155">
        <v>0</v>
      </c>
      <c r="AN18" s="155">
        <v>0.29299999999999998</v>
      </c>
    </row>
    <row r="19" spans="1:40" ht="24" customHeight="1" x14ac:dyDescent="0.3">
      <c r="A19" s="16" t="s">
        <v>43</v>
      </c>
      <c r="B19" s="16" t="s">
        <v>720</v>
      </c>
      <c r="C19" s="155">
        <v>24</v>
      </c>
      <c r="D19" s="155">
        <v>0</v>
      </c>
      <c r="E19" s="155">
        <v>12.5</v>
      </c>
      <c r="F19" s="155">
        <v>19.48</v>
      </c>
      <c r="G19" s="155">
        <v>0</v>
      </c>
      <c r="H19" s="155">
        <v>5.7</v>
      </c>
      <c r="I19" s="155">
        <v>9.8000000000000007</v>
      </c>
      <c r="J19" s="155">
        <v>8.6280000000000001</v>
      </c>
      <c r="K19" s="155">
        <v>10</v>
      </c>
      <c r="L19" s="155">
        <v>10</v>
      </c>
      <c r="M19" s="155">
        <v>10</v>
      </c>
      <c r="N19" s="155">
        <v>10</v>
      </c>
      <c r="O19" s="155">
        <v>3.65</v>
      </c>
      <c r="P19" s="155">
        <v>0</v>
      </c>
      <c r="Q19" s="155">
        <v>9</v>
      </c>
      <c r="R19" s="155">
        <v>10</v>
      </c>
      <c r="S19" s="155">
        <v>8.0063899999999997</v>
      </c>
      <c r="T19" s="155">
        <v>0</v>
      </c>
      <c r="U19" s="155">
        <v>0</v>
      </c>
      <c r="V19" s="155">
        <v>6.8</v>
      </c>
      <c r="W19" s="155">
        <v>1.7693300000000001</v>
      </c>
      <c r="X19" s="155">
        <v>1.81749</v>
      </c>
      <c r="Y19" s="155">
        <v>0</v>
      </c>
      <c r="Z19" s="155">
        <v>0</v>
      </c>
      <c r="AA19" s="155">
        <v>20.100000000000001</v>
      </c>
      <c r="AB19" s="155">
        <v>12.148</v>
      </c>
      <c r="AC19" s="155">
        <v>12.59</v>
      </c>
      <c r="AD19" s="155">
        <v>480.06295999999998</v>
      </c>
      <c r="AE19" s="155">
        <v>480.06295999999998</v>
      </c>
      <c r="AF19" s="155">
        <v>480.06295999999998</v>
      </c>
      <c r="AG19" s="155">
        <v>432.05666000000002</v>
      </c>
      <c r="AH19" s="155">
        <v>496.06506000000002</v>
      </c>
      <c r="AI19" s="155">
        <v>252.62136000000001</v>
      </c>
      <c r="AJ19" s="155">
        <v>294.31614999999999</v>
      </c>
      <c r="AK19" s="155">
        <v>0</v>
      </c>
      <c r="AL19" s="155">
        <v>0</v>
      </c>
      <c r="AM19" s="155">
        <v>0</v>
      </c>
      <c r="AN19" s="155">
        <v>2.5790000000000002</v>
      </c>
    </row>
    <row r="20" spans="1:40" ht="24" customHeight="1" x14ac:dyDescent="0.3">
      <c r="A20" s="16" t="s">
        <v>43</v>
      </c>
      <c r="B20" s="16" t="s">
        <v>721</v>
      </c>
      <c r="C20" s="155">
        <v>24</v>
      </c>
      <c r="D20" s="155">
        <v>0</v>
      </c>
      <c r="E20" s="155">
        <v>11.74</v>
      </c>
      <c r="F20" s="155">
        <v>19.48</v>
      </c>
      <c r="G20" s="155">
        <v>3.7050000000000001</v>
      </c>
      <c r="H20" s="155">
        <v>5.7</v>
      </c>
      <c r="I20" s="155">
        <v>9.1999999999999993</v>
      </c>
      <c r="J20" s="155">
        <v>7.4219999999999997</v>
      </c>
      <c r="K20" s="155">
        <v>10.7</v>
      </c>
      <c r="L20" s="155">
        <v>10.7</v>
      </c>
      <c r="M20" s="155">
        <v>10.7</v>
      </c>
      <c r="N20" s="155">
        <v>10.7</v>
      </c>
      <c r="O20" s="155">
        <v>109.85</v>
      </c>
      <c r="P20" s="155">
        <v>11.27</v>
      </c>
      <c r="Q20" s="155">
        <v>8</v>
      </c>
      <c r="R20" s="155">
        <v>10</v>
      </c>
      <c r="S20" s="155">
        <v>96.705749999999995</v>
      </c>
      <c r="T20" s="155">
        <v>0.36416999999999999</v>
      </c>
      <c r="U20" s="155">
        <v>19</v>
      </c>
      <c r="V20" s="155">
        <v>116.1</v>
      </c>
      <c r="W20" s="155">
        <v>2.2265299999999999</v>
      </c>
      <c r="X20" s="155">
        <v>2.8300700000000001</v>
      </c>
      <c r="Y20" s="155">
        <v>12.8672</v>
      </c>
      <c r="Z20" s="155">
        <v>4.3140799999999997</v>
      </c>
      <c r="AA20" s="155">
        <v>188</v>
      </c>
      <c r="AB20" s="155">
        <v>11.114000000000001</v>
      </c>
      <c r="AC20" s="155">
        <v>11.55</v>
      </c>
      <c r="AD20" s="155">
        <v>480.06295999999998</v>
      </c>
      <c r="AE20" s="155">
        <v>480.06295999999998</v>
      </c>
      <c r="AF20" s="155">
        <v>480.06295999999998</v>
      </c>
      <c r="AG20" s="155">
        <v>432.05666000000002</v>
      </c>
      <c r="AH20" s="155">
        <v>496.06506000000002</v>
      </c>
      <c r="AI20" s="155">
        <v>252.62136000000001</v>
      </c>
      <c r="AJ20" s="155">
        <v>294.31614999999999</v>
      </c>
      <c r="AK20" s="155">
        <v>0</v>
      </c>
      <c r="AL20" s="155">
        <v>0</v>
      </c>
      <c r="AM20" s="155">
        <v>25</v>
      </c>
      <c r="AN20" s="155">
        <v>18.704999999999998</v>
      </c>
    </row>
    <row r="21" spans="1:40" ht="24" customHeight="1" x14ac:dyDescent="0.3">
      <c r="A21" s="16" t="s">
        <v>43</v>
      </c>
      <c r="B21" s="16" t="s">
        <v>722</v>
      </c>
      <c r="C21" s="155">
        <v>24</v>
      </c>
      <c r="D21" s="155">
        <v>0</v>
      </c>
      <c r="E21" s="155">
        <v>12.17</v>
      </c>
      <c r="F21" s="155">
        <v>19.48</v>
      </c>
      <c r="G21" s="155">
        <v>22.853000000000002</v>
      </c>
      <c r="H21" s="155">
        <v>6</v>
      </c>
      <c r="I21" s="155">
        <v>9.5</v>
      </c>
      <c r="J21" s="155">
        <v>7.4390000000000001</v>
      </c>
      <c r="K21" s="155">
        <v>11</v>
      </c>
      <c r="L21" s="155">
        <v>11</v>
      </c>
      <c r="M21" s="155">
        <v>11</v>
      </c>
      <c r="N21" s="155">
        <v>11</v>
      </c>
      <c r="O21" s="155">
        <v>316.8</v>
      </c>
      <c r="P21" s="155">
        <v>201</v>
      </c>
      <c r="Q21" s="155">
        <v>9</v>
      </c>
      <c r="R21" s="155">
        <v>10</v>
      </c>
      <c r="S21" s="155">
        <v>330.28043000000002</v>
      </c>
      <c r="T21" s="155">
        <v>6.2028400000000001</v>
      </c>
      <c r="U21" s="155">
        <v>164</v>
      </c>
      <c r="V21" s="155">
        <v>416.6</v>
      </c>
      <c r="W21" s="155">
        <v>2.18405</v>
      </c>
      <c r="X21" s="155">
        <v>1.8165800000000001</v>
      </c>
      <c r="Y21" s="155">
        <v>130.69656000000001</v>
      </c>
      <c r="Z21" s="155">
        <v>47.213679999999997</v>
      </c>
      <c r="AA21" s="155">
        <v>404.8</v>
      </c>
      <c r="AB21" s="155">
        <v>10.356999999999999</v>
      </c>
      <c r="AC21" s="155">
        <v>10.79</v>
      </c>
      <c r="AD21" s="155">
        <v>480.06295999999998</v>
      </c>
      <c r="AE21" s="155">
        <v>480.06295999999998</v>
      </c>
      <c r="AF21" s="155">
        <v>480.06295999999998</v>
      </c>
      <c r="AG21" s="155">
        <v>432.05666000000002</v>
      </c>
      <c r="AH21" s="155">
        <v>496.06506000000002</v>
      </c>
      <c r="AI21" s="155">
        <v>252.62136000000001</v>
      </c>
      <c r="AJ21" s="155">
        <v>294.31614999999999</v>
      </c>
      <c r="AK21" s="155">
        <v>0</v>
      </c>
      <c r="AL21" s="155">
        <v>0</v>
      </c>
      <c r="AM21" s="155">
        <v>193</v>
      </c>
      <c r="AN21" s="155">
        <v>38.213999999999999</v>
      </c>
    </row>
    <row r="22" spans="1:40" ht="24" customHeight="1" x14ac:dyDescent="0.3">
      <c r="A22" s="16" t="s">
        <v>43</v>
      </c>
      <c r="B22" s="16" t="s">
        <v>723</v>
      </c>
      <c r="C22" s="155">
        <v>24</v>
      </c>
      <c r="D22" s="155">
        <v>0</v>
      </c>
      <c r="E22" s="155">
        <v>11.57</v>
      </c>
      <c r="F22" s="155">
        <v>19.48</v>
      </c>
      <c r="G22" s="155">
        <v>85.338999999999999</v>
      </c>
      <c r="H22" s="155">
        <v>5.9</v>
      </c>
      <c r="I22" s="155">
        <v>10.199999999999999</v>
      </c>
      <c r="J22" s="155">
        <v>7.4790000000000001</v>
      </c>
      <c r="K22" s="155">
        <v>11.3</v>
      </c>
      <c r="L22" s="155">
        <v>11.3</v>
      </c>
      <c r="M22" s="155">
        <v>11.3</v>
      </c>
      <c r="N22" s="155">
        <v>11.3</v>
      </c>
      <c r="O22" s="155">
        <v>530.4</v>
      </c>
      <c r="P22" s="155">
        <v>414.36</v>
      </c>
      <c r="Q22" s="155">
        <v>9</v>
      </c>
      <c r="R22" s="155">
        <v>11</v>
      </c>
      <c r="S22" s="155">
        <v>609.05803000000003</v>
      </c>
      <c r="T22" s="155">
        <v>33.804259999999999</v>
      </c>
      <c r="U22" s="155">
        <v>301</v>
      </c>
      <c r="V22" s="155">
        <v>676.7</v>
      </c>
      <c r="W22" s="155">
        <v>1.7357800000000001</v>
      </c>
      <c r="X22" s="155">
        <v>0.58079000000000003</v>
      </c>
      <c r="Y22" s="155">
        <v>377.37083000000001</v>
      </c>
      <c r="Z22" s="155">
        <v>229.41189</v>
      </c>
      <c r="AA22" s="155">
        <v>684.2</v>
      </c>
      <c r="AB22" s="155">
        <v>9.6980000000000004</v>
      </c>
      <c r="AC22" s="155">
        <v>10.210000000000001</v>
      </c>
      <c r="AD22" s="155">
        <v>480.06295999999998</v>
      </c>
      <c r="AE22" s="155">
        <v>480.06295999999998</v>
      </c>
      <c r="AF22" s="155">
        <v>480.06295999999998</v>
      </c>
      <c r="AG22" s="155">
        <v>432.05666000000002</v>
      </c>
      <c r="AH22" s="155">
        <v>496.06506000000002</v>
      </c>
      <c r="AI22" s="155">
        <v>252.62136000000001</v>
      </c>
      <c r="AJ22" s="155">
        <v>294.31614999999999</v>
      </c>
      <c r="AK22" s="155">
        <v>0</v>
      </c>
      <c r="AL22" s="155">
        <v>0</v>
      </c>
      <c r="AM22" s="155">
        <v>324</v>
      </c>
      <c r="AN22" s="155">
        <v>57.097999999999999</v>
      </c>
    </row>
    <row r="23" spans="1:40" ht="24" customHeight="1" x14ac:dyDescent="0.3">
      <c r="A23" s="18" t="s">
        <v>43</v>
      </c>
      <c r="B23" s="18" t="s">
        <v>724</v>
      </c>
      <c r="C23" s="156">
        <v>24</v>
      </c>
      <c r="D23" s="156">
        <v>0</v>
      </c>
      <c r="E23" s="156">
        <v>10.6</v>
      </c>
      <c r="F23" s="156">
        <v>19.48</v>
      </c>
      <c r="G23" s="156">
        <v>104.42700000000001</v>
      </c>
      <c r="H23" s="156">
        <v>5.9</v>
      </c>
      <c r="I23" s="156">
        <v>10</v>
      </c>
      <c r="J23" s="156">
        <v>6.8490000000000002</v>
      </c>
      <c r="K23" s="156">
        <v>11.3</v>
      </c>
      <c r="L23" s="156">
        <v>11.3</v>
      </c>
      <c r="M23" s="156">
        <v>11.3</v>
      </c>
      <c r="N23" s="156">
        <v>11.3</v>
      </c>
      <c r="O23" s="156">
        <v>676.1</v>
      </c>
      <c r="P23" s="156">
        <v>622.91</v>
      </c>
      <c r="Q23" s="156">
        <v>9</v>
      </c>
      <c r="R23" s="156">
        <v>11</v>
      </c>
      <c r="S23" s="156">
        <v>766.41821000000004</v>
      </c>
      <c r="T23" s="156">
        <v>101.05916999999999</v>
      </c>
      <c r="U23" s="156">
        <v>420</v>
      </c>
      <c r="V23" s="156">
        <v>750.4</v>
      </c>
      <c r="W23" s="156">
        <v>1.54819</v>
      </c>
      <c r="X23" s="156">
        <v>1.6546000000000001</v>
      </c>
      <c r="Y23" s="156">
        <v>671.51349000000005</v>
      </c>
      <c r="Z23" s="156">
        <v>510.77681999999999</v>
      </c>
      <c r="AA23" s="156">
        <v>797.9</v>
      </c>
      <c r="AB23" s="156">
        <v>10.071</v>
      </c>
      <c r="AC23" s="156">
        <v>9.68</v>
      </c>
      <c r="AD23" s="156">
        <v>480.06295999999998</v>
      </c>
      <c r="AE23" s="156">
        <v>480.06295999999998</v>
      </c>
      <c r="AF23" s="156">
        <v>480.06295999999998</v>
      </c>
      <c r="AG23" s="156">
        <v>432.05666000000002</v>
      </c>
      <c r="AH23" s="156">
        <v>496.06506000000002</v>
      </c>
      <c r="AI23" s="156">
        <v>252.62136000000001</v>
      </c>
      <c r="AJ23" s="156">
        <v>294.31614999999999</v>
      </c>
      <c r="AK23" s="156">
        <v>0</v>
      </c>
      <c r="AL23" s="156">
        <v>0</v>
      </c>
      <c r="AM23" s="156">
        <v>439</v>
      </c>
      <c r="AN23" s="156">
        <v>82.878</v>
      </c>
    </row>
    <row r="24" spans="1:40" ht="24" customHeight="1" x14ac:dyDescent="0.3">
      <c r="A24" s="13" t="s">
        <v>43</v>
      </c>
      <c r="B24" s="13" t="s">
        <v>725</v>
      </c>
      <c r="C24" s="154">
        <v>24</v>
      </c>
      <c r="D24" s="154">
        <v>0</v>
      </c>
      <c r="E24" s="154">
        <v>11.01</v>
      </c>
      <c r="F24" s="154">
        <v>18.440000000000001</v>
      </c>
      <c r="G24" s="154">
        <v>429.65699999999998</v>
      </c>
      <c r="H24" s="154">
        <v>5.4</v>
      </c>
      <c r="I24" s="154">
        <v>10.5</v>
      </c>
      <c r="J24" s="154">
        <v>6.976</v>
      </c>
      <c r="K24" s="154">
        <v>11</v>
      </c>
      <c r="L24" s="154">
        <v>11</v>
      </c>
      <c r="M24" s="154">
        <v>11</v>
      </c>
      <c r="N24" s="154">
        <v>11</v>
      </c>
      <c r="O24" s="154">
        <v>808.5</v>
      </c>
      <c r="P24" s="154">
        <v>763.27</v>
      </c>
      <c r="Q24" s="154">
        <v>9</v>
      </c>
      <c r="R24" s="154">
        <v>10</v>
      </c>
      <c r="S24" s="154">
        <v>800.86542999999995</v>
      </c>
      <c r="T24" s="154">
        <v>213.96046000000001</v>
      </c>
      <c r="U24" s="154">
        <v>540</v>
      </c>
      <c r="V24" s="154">
        <v>784.1</v>
      </c>
      <c r="W24" s="154">
        <v>2.8026</v>
      </c>
      <c r="X24" s="154">
        <v>2.5478999999999998</v>
      </c>
      <c r="Y24" s="154">
        <v>798.88167999999996</v>
      </c>
      <c r="Z24" s="154">
        <v>746.48621000000003</v>
      </c>
      <c r="AA24" s="154">
        <v>804.7</v>
      </c>
      <c r="AB24" s="154">
        <v>9.6539999999999999</v>
      </c>
      <c r="AC24" s="154">
        <v>9.4</v>
      </c>
      <c r="AD24" s="154">
        <v>480.06295999999998</v>
      </c>
      <c r="AE24" s="154">
        <v>480.06295999999998</v>
      </c>
      <c r="AF24" s="154">
        <v>480.06295999999998</v>
      </c>
      <c r="AG24" s="154">
        <v>432.05666000000002</v>
      </c>
      <c r="AH24" s="154">
        <v>496.06506000000002</v>
      </c>
      <c r="AI24" s="154">
        <v>252.62136000000001</v>
      </c>
      <c r="AJ24" s="154">
        <v>0</v>
      </c>
      <c r="AK24" s="154">
        <v>0</v>
      </c>
      <c r="AL24" s="154">
        <v>0</v>
      </c>
      <c r="AM24" s="154">
        <v>572</v>
      </c>
      <c r="AN24" s="154">
        <v>105.297</v>
      </c>
    </row>
    <row r="25" spans="1:40" ht="24" customHeight="1" x14ac:dyDescent="0.3">
      <c r="A25" s="16" t="s">
        <v>43</v>
      </c>
      <c r="B25" s="16" t="s">
        <v>726</v>
      </c>
      <c r="C25" s="155">
        <v>24</v>
      </c>
      <c r="D25" s="155">
        <v>0</v>
      </c>
      <c r="E25" s="155">
        <v>11.16</v>
      </c>
      <c r="F25" s="155">
        <v>18.440000000000001</v>
      </c>
      <c r="G25" s="155">
        <v>558.26599999999996</v>
      </c>
      <c r="H25" s="155">
        <v>6.3</v>
      </c>
      <c r="I25" s="155">
        <v>10.7</v>
      </c>
      <c r="J25" s="155">
        <v>6.5570000000000004</v>
      </c>
      <c r="K25" s="155">
        <v>11</v>
      </c>
      <c r="L25" s="155">
        <v>11</v>
      </c>
      <c r="M25" s="155">
        <v>11</v>
      </c>
      <c r="N25" s="155">
        <v>11</v>
      </c>
      <c r="O25" s="155">
        <v>803</v>
      </c>
      <c r="P25" s="155">
        <v>782.91</v>
      </c>
      <c r="Q25" s="155">
        <v>8</v>
      </c>
      <c r="R25" s="155">
        <v>10</v>
      </c>
      <c r="S25" s="155">
        <v>809.37336000000005</v>
      </c>
      <c r="T25" s="155">
        <v>276.90611999999999</v>
      </c>
      <c r="U25" s="155">
        <v>670</v>
      </c>
      <c r="V25" s="155">
        <v>798.9</v>
      </c>
      <c r="W25" s="155">
        <v>2.6172800000000001</v>
      </c>
      <c r="X25" s="155">
        <v>1.11127</v>
      </c>
      <c r="Y25" s="155">
        <v>831.99019999999996</v>
      </c>
      <c r="Z25" s="155">
        <v>772.87316999999996</v>
      </c>
      <c r="AA25" s="155">
        <v>831.3</v>
      </c>
      <c r="AB25" s="155">
        <v>10.395</v>
      </c>
      <c r="AC25" s="155">
        <v>9.3699999999999992</v>
      </c>
      <c r="AD25" s="155">
        <v>480.06295999999998</v>
      </c>
      <c r="AE25" s="155">
        <v>480.06295999999998</v>
      </c>
      <c r="AF25" s="155">
        <v>480.06295999999998</v>
      </c>
      <c r="AG25" s="155">
        <v>432.05666000000002</v>
      </c>
      <c r="AH25" s="155">
        <v>496.06506000000002</v>
      </c>
      <c r="AI25" s="155">
        <v>252.62136000000001</v>
      </c>
      <c r="AJ25" s="155">
        <v>0</v>
      </c>
      <c r="AK25" s="155">
        <v>0</v>
      </c>
      <c r="AL25" s="155">
        <v>0</v>
      </c>
      <c r="AM25" s="155">
        <v>688</v>
      </c>
      <c r="AN25" s="155">
        <v>133.304</v>
      </c>
    </row>
    <row r="26" spans="1:40" ht="24" customHeight="1" x14ac:dyDescent="0.3">
      <c r="A26" s="16" t="s">
        <v>43</v>
      </c>
      <c r="B26" s="16" t="s">
        <v>727</v>
      </c>
      <c r="C26" s="155">
        <v>24</v>
      </c>
      <c r="D26" s="155">
        <v>0</v>
      </c>
      <c r="E26" s="155">
        <v>11.11</v>
      </c>
      <c r="F26" s="155">
        <v>18.440000000000001</v>
      </c>
      <c r="G26" s="155">
        <v>661.31600000000003</v>
      </c>
      <c r="H26" s="155">
        <v>6.2</v>
      </c>
      <c r="I26" s="155">
        <v>10.5</v>
      </c>
      <c r="J26" s="155">
        <v>7.59</v>
      </c>
      <c r="K26" s="155">
        <v>11.4</v>
      </c>
      <c r="L26" s="155">
        <v>11.4</v>
      </c>
      <c r="M26" s="155">
        <v>11.4</v>
      </c>
      <c r="N26" s="155">
        <v>11.4</v>
      </c>
      <c r="O26" s="155">
        <v>854.2</v>
      </c>
      <c r="P26" s="155">
        <v>794.18</v>
      </c>
      <c r="Q26" s="155">
        <v>8</v>
      </c>
      <c r="R26" s="155">
        <v>10</v>
      </c>
      <c r="S26" s="155">
        <v>813.67262000000005</v>
      </c>
      <c r="T26" s="155">
        <v>404.67662999999999</v>
      </c>
      <c r="U26" s="155">
        <v>890</v>
      </c>
      <c r="V26" s="155">
        <v>802.1</v>
      </c>
      <c r="W26" s="155">
        <v>1.9262600000000001</v>
      </c>
      <c r="X26" s="155">
        <v>1.5348999999999999</v>
      </c>
      <c r="Y26" s="155">
        <v>849.08090000000004</v>
      </c>
      <c r="Z26" s="155">
        <v>782.58533</v>
      </c>
      <c r="AA26" s="155">
        <v>837.5</v>
      </c>
      <c r="AB26" s="155">
        <v>10.875</v>
      </c>
      <c r="AC26" s="155">
        <v>9.86</v>
      </c>
      <c r="AD26" s="155">
        <v>480.06295999999998</v>
      </c>
      <c r="AE26" s="155">
        <v>480.06295999999998</v>
      </c>
      <c r="AF26" s="155">
        <v>480.06295999999998</v>
      </c>
      <c r="AG26" s="155">
        <v>432.05666000000002</v>
      </c>
      <c r="AH26" s="155">
        <v>496.06506000000002</v>
      </c>
      <c r="AI26" s="155">
        <v>252.62136000000001</v>
      </c>
      <c r="AJ26" s="155">
        <v>0</v>
      </c>
      <c r="AK26" s="155">
        <v>0</v>
      </c>
      <c r="AL26" s="155">
        <v>0</v>
      </c>
      <c r="AM26" s="155">
        <v>789</v>
      </c>
      <c r="AN26" s="155">
        <v>176.34200000000001</v>
      </c>
    </row>
    <row r="27" spans="1:40" ht="24" customHeight="1" x14ac:dyDescent="0.3">
      <c r="A27" s="16" t="s">
        <v>43</v>
      </c>
      <c r="B27" s="16" t="s">
        <v>728</v>
      </c>
      <c r="C27" s="155">
        <v>24</v>
      </c>
      <c r="D27" s="155">
        <v>0</v>
      </c>
      <c r="E27" s="155">
        <v>11.5</v>
      </c>
      <c r="F27" s="155">
        <v>18.440000000000001</v>
      </c>
      <c r="G27" s="155">
        <v>736.03899999999999</v>
      </c>
      <c r="H27" s="155">
        <v>6.4</v>
      </c>
      <c r="I27" s="155">
        <v>10.199999999999999</v>
      </c>
      <c r="J27" s="155">
        <v>7.774</v>
      </c>
      <c r="K27" s="155">
        <v>11.2</v>
      </c>
      <c r="L27" s="155">
        <v>11.2</v>
      </c>
      <c r="M27" s="155">
        <v>11.2</v>
      </c>
      <c r="N27" s="155">
        <v>11.2</v>
      </c>
      <c r="O27" s="155">
        <v>904.1</v>
      </c>
      <c r="P27" s="155">
        <v>797.46</v>
      </c>
      <c r="Q27" s="155">
        <v>8</v>
      </c>
      <c r="R27" s="155">
        <v>9</v>
      </c>
      <c r="S27" s="155">
        <v>823.94181000000003</v>
      </c>
      <c r="T27" s="155">
        <v>560.35339999999997</v>
      </c>
      <c r="U27" s="155">
        <v>946</v>
      </c>
      <c r="V27" s="155">
        <v>806.8</v>
      </c>
      <c r="W27" s="155">
        <v>2.2869100000000002</v>
      </c>
      <c r="X27" s="155">
        <v>2.49207</v>
      </c>
      <c r="Y27" s="155">
        <v>853.54138</v>
      </c>
      <c r="Z27" s="155">
        <v>780.87581999999998</v>
      </c>
      <c r="AA27" s="155">
        <v>839.1</v>
      </c>
      <c r="AB27" s="155">
        <v>10.596</v>
      </c>
      <c r="AC27" s="155">
        <v>9.9700000000000006</v>
      </c>
      <c r="AD27" s="155">
        <v>480.06295999999998</v>
      </c>
      <c r="AE27" s="155">
        <v>480.06295999999998</v>
      </c>
      <c r="AF27" s="155">
        <v>480.06295999999998</v>
      </c>
      <c r="AG27" s="155">
        <v>432.05666000000002</v>
      </c>
      <c r="AH27" s="155">
        <v>496.06506000000002</v>
      </c>
      <c r="AI27" s="155">
        <v>252.62136000000001</v>
      </c>
      <c r="AJ27" s="155">
        <v>0</v>
      </c>
      <c r="AK27" s="155">
        <v>0</v>
      </c>
      <c r="AL27" s="155">
        <v>0</v>
      </c>
      <c r="AM27" s="155">
        <v>819</v>
      </c>
      <c r="AN27" s="155">
        <v>219.25200000000001</v>
      </c>
    </row>
    <row r="28" spans="1:40" ht="24" customHeight="1" x14ac:dyDescent="0.3">
      <c r="A28" s="16" t="s">
        <v>43</v>
      </c>
      <c r="B28" s="16" t="s">
        <v>729</v>
      </c>
      <c r="C28" s="155">
        <v>25</v>
      </c>
      <c r="D28" s="155">
        <v>0</v>
      </c>
      <c r="E28" s="155">
        <v>11.4</v>
      </c>
      <c r="F28" s="155">
        <v>18.440000000000001</v>
      </c>
      <c r="G28" s="155">
        <v>832.75900000000001</v>
      </c>
      <c r="H28" s="155">
        <v>5.9</v>
      </c>
      <c r="I28" s="155">
        <v>10.9</v>
      </c>
      <c r="J28" s="155">
        <v>9.0649999999999995</v>
      </c>
      <c r="K28" s="155">
        <v>10</v>
      </c>
      <c r="L28" s="155">
        <v>10</v>
      </c>
      <c r="M28" s="155">
        <v>10</v>
      </c>
      <c r="N28" s="155">
        <v>10</v>
      </c>
      <c r="O28" s="155">
        <v>885</v>
      </c>
      <c r="P28" s="155">
        <v>833.46</v>
      </c>
      <c r="Q28" s="155">
        <v>9</v>
      </c>
      <c r="R28" s="155">
        <v>10</v>
      </c>
      <c r="S28" s="155">
        <v>821.36605999999995</v>
      </c>
      <c r="T28" s="155">
        <v>686.45244000000002</v>
      </c>
      <c r="U28" s="155">
        <v>789</v>
      </c>
      <c r="V28" s="155">
        <v>806.6</v>
      </c>
      <c r="W28" s="155">
        <v>2.31</v>
      </c>
      <c r="X28" s="155">
        <v>1.06769</v>
      </c>
      <c r="Y28" s="155">
        <v>849.91823999999997</v>
      </c>
      <c r="Z28" s="155">
        <v>777.37865999999997</v>
      </c>
      <c r="AA28" s="155">
        <v>852.5</v>
      </c>
      <c r="AB28" s="155">
        <v>11.266</v>
      </c>
      <c r="AC28" s="155">
        <v>11.2</v>
      </c>
      <c r="AD28" s="155">
        <v>480.06295999999998</v>
      </c>
      <c r="AE28" s="155">
        <v>480.06295999999998</v>
      </c>
      <c r="AF28" s="155">
        <v>480.06295999999998</v>
      </c>
      <c r="AG28" s="155">
        <v>432.05666000000002</v>
      </c>
      <c r="AH28" s="155">
        <v>496.06506000000002</v>
      </c>
      <c r="AI28" s="155">
        <v>252.62136000000001</v>
      </c>
      <c r="AJ28" s="155">
        <v>0</v>
      </c>
      <c r="AK28" s="155">
        <v>0</v>
      </c>
      <c r="AL28" s="155">
        <v>0</v>
      </c>
      <c r="AM28" s="155">
        <v>931</v>
      </c>
      <c r="AN28" s="155">
        <v>200.203</v>
      </c>
    </row>
    <row r="29" spans="1:40" ht="24" customHeight="1" x14ac:dyDescent="0.3">
      <c r="A29" s="16" t="s">
        <v>43</v>
      </c>
      <c r="B29" s="16" t="s">
        <v>730</v>
      </c>
      <c r="C29" s="155">
        <v>25</v>
      </c>
      <c r="D29" s="155">
        <v>0</v>
      </c>
      <c r="E29" s="155">
        <v>12.5</v>
      </c>
      <c r="F29" s="155">
        <v>18.440000000000001</v>
      </c>
      <c r="G29" s="155">
        <v>496.46600000000001</v>
      </c>
      <c r="H29" s="155">
        <v>6.6</v>
      </c>
      <c r="I29" s="155">
        <v>11.2</v>
      </c>
      <c r="J29" s="155">
        <v>8.0489999999999995</v>
      </c>
      <c r="K29" s="155">
        <v>8.9</v>
      </c>
      <c r="L29" s="155">
        <v>8.9</v>
      </c>
      <c r="M29" s="155">
        <v>8.9</v>
      </c>
      <c r="N29" s="155">
        <v>8.9</v>
      </c>
      <c r="O29" s="155">
        <v>874.4</v>
      </c>
      <c r="P29" s="155">
        <v>808.36</v>
      </c>
      <c r="Q29" s="155">
        <v>9</v>
      </c>
      <c r="R29" s="155">
        <v>11</v>
      </c>
      <c r="S29" s="155">
        <v>799.21223999999995</v>
      </c>
      <c r="T29" s="155">
        <v>761.25868000000003</v>
      </c>
      <c r="U29" s="155">
        <v>580</v>
      </c>
      <c r="V29" s="155">
        <v>805.4</v>
      </c>
      <c r="W29" s="155">
        <v>2.1230000000000002</v>
      </c>
      <c r="X29" s="155">
        <v>0.69472</v>
      </c>
      <c r="Y29" s="155">
        <v>850.87414999999999</v>
      </c>
      <c r="Z29" s="155">
        <v>772.55526999999995</v>
      </c>
      <c r="AA29" s="155">
        <v>850.3</v>
      </c>
      <c r="AB29" s="155">
        <v>11.766</v>
      </c>
      <c r="AC29" s="155">
        <v>11.93</v>
      </c>
      <c r="AD29" s="155">
        <v>480.06295999999998</v>
      </c>
      <c r="AE29" s="155">
        <v>480.06295999999998</v>
      </c>
      <c r="AF29" s="155">
        <v>480.06295999999998</v>
      </c>
      <c r="AG29" s="155">
        <v>432.05666000000002</v>
      </c>
      <c r="AH29" s="155">
        <v>496.06506000000002</v>
      </c>
      <c r="AI29" s="155">
        <v>252.62136000000001</v>
      </c>
      <c r="AJ29" s="155">
        <v>0</v>
      </c>
      <c r="AK29" s="155">
        <v>0</v>
      </c>
      <c r="AL29" s="155">
        <v>0</v>
      </c>
      <c r="AM29" s="155">
        <v>979</v>
      </c>
      <c r="AN29" s="155">
        <v>201.92699999999999</v>
      </c>
    </row>
    <row r="30" spans="1:40" ht="24" customHeight="1" x14ac:dyDescent="0.3">
      <c r="A30" s="16" t="s">
        <v>43</v>
      </c>
      <c r="B30" s="16" t="s">
        <v>731</v>
      </c>
      <c r="C30" s="155">
        <v>25</v>
      </c>
      <c r="D30" s="155">
        <v>0</v>
      </c>
      <c r="E30" s="155">
        <v>12.74</v>
      </c>
      <c r="F30" s="155">
        <v>18.440000000000001</v>
      </c>
      <c r="G30" s="155">
        <v>995.75599999999997</v>
      </c>
      <c r="H30" s="155">
        <v>7</v>
      </c>
      <c r="I30" s="155">
        <v>11.7</v>
      </c>
      <c r="J30" s="155">
        <v>9.9139999999999997</v>
      </c>
      <c r="K30" s="155">
        <v>9</v>
      </c>
      <c r="L30" s="155">
        <v>9</v>
      </c>
      <c r="M30" s="155">
        <v>9</v>
      </c>
      <c r="N30" s="155">
        <v>9</v>
      </c>
      <c r="O30" s="155">
        <v>917.1</v>
      </c>
      <c r="P30" s="155">
        <v>872.36</v>
      </c>
      <c r="Q30" s="155">
        <v>9</v>
      </c>
      <c r="R30" s="155">
        <v>11</v>
      </c>
      <c r="S30" s="155">
        <v>635.65319999999997</v>
      </c>
      <c r="T30" s="155">
        <v>551.82736999999997</v>
      </c>
      <c r="U30" s="155">
        <v>787</v>
      </c>
      <c r="V30" s="155">
        <v>819.5</v>
      </c>
      <c r="W30" s="155">
        <v>1.2116400000000001</v>
      </c>
      <c r="X30" s="155">
        <v>2.6835599999999999</v>
      </c>
      <c r="Y30" s="155">
        <v>852.15761999999995</v>
      </c>
      <c r="Z30" s="155">
        <v>767.39788999999996</v>
      </c>
      <c r="AA30" s="155">
        <v>860.6</v>
      </c>
      <c r="AB30" s="155">
        <v>11.109</v>
      </c>
      <c r="AC30" s="155">
        <v>11.78</v>
      </c>
      <c r="AD30" s="155">
        <v>380.84994999999998</v>
      </c>
      <c r="AE30" s="155">
        <v>384.05036999999999</v>
      </c>
      <c r="AF30" s="155">
        <v>384.05036999999999</v>
      </c>
      <c r="AG30" s="155">
        <v>406.45330999999999</v>
      </c>
      <c r="AH30" s="155">
        <v>384.05036999999999</v>
      </c>
      <c r="AI30" s="155">
        <v>252.62136000000001</v>
      </c>
      <c r="AJ30" s="155">
        <v>0</v>
      </c>
      <c r="AK30" s="155">
        <v>0</v>
      </c>
      <c r="AL30" s="155">
        <v>0</v>
      </c>
      <c r="AM30" s="155">
        <v>613</v>
      </c>
      <c r="AN30" s="155">
        <v>203.93799999999999</v>
      </c>
    </row>
    <row r="31" spans="1:40" ht="24" customHeight="1" x14ac:dyDescent="0.3">
      <c r="A31" s="18" t="s">
        <v>43</v>
      </c>
      <c r="B31" s="18" t="s">
        <v>732</v>
      </c>
      <c r="C31" s="156">
        <v>25</v>
      </c>
      <c r="D31" s="156">
        <v>0</v>
      </c>
      <c r="E31" s="156">
        <v>11.56</v>
      </c>
      <c r="F31" s="156">
        <v>18.440000000000001</v>
      </c>
      <c r="G31" s="156">
        <v>914.84100000000001</v>
      </c>
      <c r="H31" s="156">
        <v>7.5</v>
      </c>
      <c r="I31" s="156">
        <v>11.2</v>
      </c>
      <c r="J31" s="156">
        <v>8.8889999999999993</v>
      </c>
      <c r="K31" s="156">
        <v>9.3000000000000007</v>
      </c>
      <c r="L31" s="156">
        <v>9.3000000000000007</v>
      </c>
      <c r="M31" s="156">
        <v>9.3000000000000007</v>
      </c>
      <c r="N31" s="156">
        <v>9.3000000000000007</v>
      </c>
      <c r="O31" s="156">
        <v>953.1</v>
      </c>
      <c r="P31" s="156">
        <v>570.54</v>
      </c>
      <c r="Q31" s="156">
        <v>9</v>
      </c>
      <c r="R31" s="156">
        <v>10</v>
      </c>
      <c r="S31" s="156">
        <v>584.27066000000002</v>
      </c>
      <c r="T31" s="156">
        <v>696.73477000000003</v>
      </c>
      <c r="U31" s="156">
        <v>872</v>
      </c>
      <c r="V31" s="156">
        <v>760.1</v>
      </c>
      <c r="W31" s="156">
        <v>1.7509699999999999</v>
      </c>
      <c r="X31" s="156">
        <v>1.39828</v>
      </c>
      <c r="Y31" s="156">
        <v>853.55642999999998</v>
      </c>
      <c r="Z31" s="156">
        <v>765.73879999999997</v>
      </c>
      <c r="AA31" s="156">
        <v>819.8</v>
      </c>
      <c r="AB31" s="156">
        <v>12.202999999999999</v>
      </c>
      <c r="AC31" s="156">
        <v>11.84</v>
      </c>
      <c r="AD31" s="156">
        <v>368.04827</v>
      </c>
      <c r="AE31" s="156">
        <v>384.05036999999999</v>
      </c>
      <c r="AF31" s="156">
        <v>384.05036999999999</v>
      </c>
      <c r="AG31" s="156">
        <v>352.04617000000002</v>
      </c>
      <c r="AH31" s="156">
        <v>384.05036999999999</v>
      </c>
      <c r="AI31" s="156">
        <v>252.62136000000001</v>
      </c>
      <c r="AJ31" s="156">
        <v>0</v>
      </c>
      <c r="AK31" s="156">
        <v>0</v>
      </c>
      <c r="AL31" s="156">
        <v>0</v>
      </c>
      <c r="AM31" s="156">
        <v>475</v>
      </c>
      <c r="AN31" s="156">
        <v>160.708</v>
      </c>
    </row>
    <row r="32" spans="1:40" ht="24" customHeight="1" x14ac:dyDescent="0.3">
      <c r="A32" s="13" t="s">
        <v>43</v>
      </c>
      <c r="B32" s="13" t="s">
        <v>733</v>
      </c>
      <c r="C32" s="154">
        <v>24</v>
      </c>
      <c r="D32" s="154">
        <v>0</v>
      </c>
      <c r="E32" s="154">
        <v>10.76</v>
      </c>
      <c r="F32" s="154">
        <v>18.440000000000001</v>
      </c>
      <c r="G32" s="154">
        <v>937.87900000000002</v>
      </c>
      <c r="H32" s="154">
        <v>7.7</v>
      </c>
      <c r="I32" s="154">
        <v>11.3</v>
      </c>
      <c r="J32" s="154">
        <v>9.7390000000000008</v>
      </c>
      <c r="K32" s="154">
        <v>9.1</v>
      </c>
      <c r="L32" s="154">
        <v>9.1</v>
      </c>
      <c r="M32" s="154">
        <v>9.1</v>
      </c>
      <c r="N32" s="154">
        <v>9.1</v>
      </c>
      <c r="O32" s="154">
        <v>933.05</v>
      </c>
      <c r="P32" s="154">
        <v>940.73</v>
      </c>
      <c r="Q32" s="154">
        <v>9</v>
      </c>
      <c r="R32" s="154">
        <v>10</v>
      </c>
      <c r="S32" s="154">
        <v>566.18975999999998</v>
      </c>
      <c r="T32" s="154">
        <v>748.55453999999997</v>
      </c>
      <c r="U32" s="154">
        <v>1011</v>
      </c>
      <c r="V32" s="154">
        <v>847.7</v>
      </c>
      <c r="W32" s="154">
        <v>2.5065300000000001</v>
      </c>
      <c r="X32" s="154">
        <v>1.925</v>
      </c>
      <c r="Y32" s="154">
        <v>845.49785999999995</v>
      </c>
      <c r="Z32" s="154">
        <v>773.85717999999997</v>
      </c>
      <c r="AA32" s="154">
        <v>875.8</v>
      </c>
      <c r="AB32" s="154">
        <v>11.797000000000001</v>
      </c>
      <c r="AC32" s="154">
        <v>11.77</v>
      </c>
      <c r="AD32" s="154">
        <v>368.04827</v>
      </c>
      <c r="AE32" s="154">
        <v>384.05036999999999</v>
      </c>
      <c r="AF32" s="154">
        <v>384.05036999999999</v>
      </c>
      <c r="AG32" s="154">
        <v>352.04617000000002</v>
      </c>
      <c r="AH32" s="154">
        <v>384.05036999999999</v>
      </c>
      <c r="AI32" s="154">
        <v>252.62136000000001</v>
      </c>
      <c r="AJ32" s="154">
        <v>0</v>
      </c>
      <c r="AK32" s="154">
        <v>0</v>
      </c>
      <c r="AL32" s="154">
        <v>0</v>
      </c>
      <c r="AM32" s="154">
        <v>672</v>
      </c>
      <c r="AN32" s="154">
        <v>128.59899999999999</v>
      </c>
    </row>
    <row r="33" spans="1:40" ht="24" customHeight="1" x14ac:dyDescent="0.3">
      <c r="A33" s="16" t="s">
        <v>43</v>
      </c>
      <c r="B33" s="16" t="s">
        <v>734</v>
      </c>
      <c r="C33" s="155">
        <v>24</v>
      </c>
      <c r="D33" s="155">
        <v>0</v>
      </c>
      <c r="E33" s="155">
        <v>12.28</v>
      </c>
      <c r="F33" s="155">
        <v>18.440000000000001</v>
      </c>
      <c r="G33" s="155">
        <v>904.50199999999995</v>
      </c>
      <c r="H33" s="155">
        <v>7.9</v>
      </c>
      <c r="I33" s="155">
        <v>11</v>
      </c>
      <c r="J33" s="155">
        <v>8.3350000000000009</v>
      </c>
      <c r="K33" s="155">
        <v>10.5</v>
      </c>
      <c r="L33" s="155">
        <v>10.5</v>
      </c>
      <c r="M33" s="155">
        <v>10.5</v>
      </c>
      <c r="N33" s="155">
        <v>10.5</v>
      </c>
      <c r="O33" s="155">
        <v>754.4</v>
      </c>
      <c r="P33" s="155">
        <v>636.54</v>
      </c>
      <c r="Q33" s="155">
        <v>9</v>
      </c>
      <c r="R33" s="155">
        <v>10</v>
      </c>
      <c r="S33" s="155">
        <v>549.07572000000005</v>
      </c>
      <c r="T33" s="155">
        <v>644.94299999999998</v>
      </c>
      <c r="U33" s="155">
        <v>588</v>
      </c>
      <c r="V33" s="155">
        <v>722.8</v>
      </c>
      <c r="W33" s="155">
        <v>2.5410499999999998</v>
      </c>
      <c r="X33" s="155">
        <v>1.98332</v>
      </c>
      <c r="Y33" s="155">
        <v>847.23586999999998</v>
      </c>
      <c r="Z33" s="155">
        <v>776.27921000000003</v>
      </c>
      <c r="AA33" s="155">
        <v>778.1</v>
      </c>
      <c r="AB33" s="155">
        <v>12.403</v>
      </c>
      <c r="AC33" s="155">
        <v>12.37</v>
      </c>
      <c r="AD33" s="155">
        <v>448.05876000000001</v>
      </c>
      <c r="AE33" s="155">
        <v>480.06295999999998</v>
      </c>
      <c r="AF33" s="155">
        <v>480.06295999999998</v>
      </c>
      <c r="AG33" s="155">
        <v>416.05457000000001</v>
      </c>
      <c r="AH33" s="155">
        <v>496.06506000000002</v>
      </c>
      <c r="AI33" s="155">
        <v>252.62136000000001</v>
      </c>
      <c r="AJ33" s="155">
        <v>0</v>
      </c>
      <c r="AK33" s="155">
        <v>0</v>
      </c>
      <c r="AL33" s="155">
        <v>0</v>
      </c>
      <c r="AM33" s="155">
        <v>545</v>
      </c>
      <c r="AN33" s="155">
        <v>67.762</v>
      </c>
    </row>
    <row r="34" spans="1:40" ht="24" customHeight="1" x14ac:dyDescent="0.3">
      <c r="A34" s="16" t="s">
        <v>43</v>
      </c>
      <c r="B34" s="16" t="s">
        <v>735</v>
      </c>
      <c r="C34" s="155">
        <v>24</v>
      </c>
      <c r="D34" s="155">
        <v>0</v>
      </c>
      <c r="E34" s="155">
        <v>12.04</v>
      </c>
      <c r="F34" s="155">
        <v>18.440000000000001</v>
      </c>
      <c r="G34" s="155">
        <v>872.25</v>
      </c>
      <c r="H34" s="155">
        <v>8.6999999999999993</v>
      </c>
      <c r="I34" s="155">
        <v>11.1</v>
      </c>
      <c r="J34" s="155">
        <v>9.7319999999999993</v>
      </c>
      <c r="K34" s="155">
        <v>10.199999999999999</v>
      </c>
      <c r="L34" s="155">
        <v>10.199999999999999</v>
      </c>
      <c r="M34" s="155">
        <v>10.199999999999999</v>
      </c>
      <c r="N34" s="155">
        <v>10.199999999999999</v>
      </c>
      <c r="O34" s="155">
        <v>961.9</v>
      </c>
      <c r="P34" s="155">
        <v>557.09</v>
      </c>
      <c r="Q34" s="155">
        <v>9</v>
      </c>
      <c r="R34" s="155">
        <v>10</v>
      </c>
      <c r="S34" s="155">
        <v>702.16804999999999</v>
      </c>
      <c r="T34" s="155">
        <v>823.14173000000005</v>
      </c>
      <c r="U34" s="155">
        <v>830</v>
      </c>
      <c r="V34" s="155">
        <v>507.6</v>
      </c>
      <c r="W34" s="155">
        <v>3.6737500000000001</v>
      </c>
      <c r="X34" s="155">
        <v>1.7596799999999999</v>
      </c>
      <c r="Y34" s="155">
        <v>852.52988000000005</v>
      </c>
      <c r="Z34" s="155">
        <v>781.35119999999995</v>
      </c>
      <c r="AA34" s="155">
        <v>514.70000000000005</v>
      </c>
      <c r="AB34" s="155">
        <v>11.986000000000001</v>
      </c>
      <c r="AC34" s="155">
        <v>12.23</v>
      </c>
      <c r="AD34" s="155">
        <v>480.06295999999998</v>
      </c>
      <c r="AE34" s="155">
        <v>480.06295999999998</v>
      </c>
      <c r="AF34" s="155">
        <v>480.06295999999998</v>
      </c>
      <c r="AG34" s="155">
        <v>416.05457000000001</v>
      </c>
      <c r="AH34" s="155">
        <v>496.06506000000002</v>
      </c>
      <c r="AI34" s="155">
        <v>252.62136000000001</v>
      </c>
      <c r="AJ34" s="155">
        <v>0</v>
      </c>
      <c r="AK34" s="155">
        <v>0</v>
      </c>
      <c r="AL34" s="155">
        <v>0</v>
      </c>
      <c r="AM34" s="155">
        <v>743</v>
      </c>
      <c r="AN34" s="155">
        <v>59.396999999999998</v>
      </c>
    </row>
    <row r="35" spans="1:40" ht="24" customHeight="1" x14ac:dyDescent="0.3">
      <c r="A35" s="16" t="s">
        <v>43</v>
      </c>
      <c r="B35" s="16" t="s">
        <v>736</v>
      </c>
      <c r="C35" s="155">
        <v>24</v>
      </c>
      <c r="D35" s="155">
        <v>0</v>
      </c>
      <c r="E35" s="155">
        <v>10.57</v>
      </c>
      <c r="F35" s="155">
        <v>18.440000000000001</v>
      </c>
      <c r="G35" s="155">
        <v>806.20699999999999</v>
      </c>
      <c r="H35" s="155">
        <v>8.6999999999999993</v>
      </c>
      <c r="I35" s="155">
        <v>10.8</v>
      </c>
      <c r="J35" s="155">
        <v>9.4930000000000003</v>
      </c>
      <c r="K35" s="155">
        <v>11.5</v>
      </c>
      <c r="L35" s="155">
        <v>11.5</v>
      </c>
      <c r="M35" s="155">
        <v>11.5</v>
      </c>
      <c r="N35" s="155">
        <v>11.5</v>
      </c>
      <c r="O35" s="155">
        <v>951.8</v>
      </c>
      <c r="P35" s="155">
        <v>604</v>
      </c>
      <c r="Q35" s="155">
        <v>9</v>
      </c>
      <c r="R35" s="155">
        <v>10</v>
      </c>
      <c r="S35" s="155">
        <v>594.81488999999999</v>
      </c>
      <c r="T35" s="155">
        <v>627.62330999999995</v>
      </c>
      <c r="U35" s="155">
        <v>463</v>
      </c>
      <c r="V35" s="155">
        <v>366.8</v>
      </c>
      <c r="W35" s="155">
        <v>11.304690000000001</v>
      </c>
      <c r="X35" s="155">
        <v>2.4215800000000001</v>
      </c>
      <c r="Y35" s="155">
        <v>845.02874999999995</v>
      </c>
      <c r="Z35" s="155">
        <v>790.94533999999999</v>
      </c>
      <c r="AA35" s="155">
        <v>377.8</v>
      </c>
      <c r="AB35" s="155">
        <v>11.993</v>
      </c>
      <c r="AC35" s="155">
        <v>12.13</v>
      </c>
      <c r="AD35" s="155">
        <v>480.06295999999998</v>
      </c>
      <c r="AE35" s="155">
        <v>480.06295999999998</v>
      </c>
      <c r="AF35" s="155">
        <v>480.06295999999998</v>
      </c>
      <c r="AG35" s="155">
        <v>416.05457000000001</v>
      </c>
      <c r="AH35" s="155">
        <v>496.06506000000002</v>
      </c>
      <c r="AI35" s="155">
        <v>252.62136000000001</v>
      </c>
      <c r="AJ35" s="155">
        <v>0</v>
      </c>
      <c r="AK35" s="155">
        <v>0</v>
      </c>
      <c r="AL35" s="155">
        <v>0</v>
      </c>
      <c r="AM35" s="155">
        <v>539</v>
      </c>
      <c r="AN35" s="155">
        <v>46.683</v>
      </c>
    </row>
    <row r="36" spans="1:40" ht="24" customHeight="1" x14ac:dyDescent="0.3">
      <c r="A36" s="16" t="s">
        <v>43</v>
      </c>
      <c r="B36" s="16" t="s">
        <v>737</v>
      </c>
      <c r="C36" s="155">
        <v>24</v>
      </c>
      <c r="D36" s="155">
        <v>0</v>
      </c>
      <c r="E36" s="155">
        <v>12.43</v>
      </c>
      <c r="F36" s="155">
        <v>18.440000000000001</v>
      </c>
      <c r="G36" s="155">
        <v>750.40300000000002</v>
      </c>
      <c r="H36" s="155">
        <v>8.6</v>
      </c>
      <c r="I36" s="155">
        <v>10.6</v>
      </c>
      <c r="J36" s="155">
        <v>8.0790000000000006</v>
      </c>
      <c r="K36" s="155">
        <v>9.6999999999999993</v>
      </c>
      <c r="L36" s="155">
        <v>9.6999999999999993</v>
      </c>
      <c r="M36" s="155">
        <v>9.6999999999999993</v>
      </c>
      <c r="N36" s="155">
        <v>9.6999999999999993</v>
      </c>
      <c r="O36" s="155">
        <v>939.2</v>
      </c>
      <c r="P36" s="155">
        <v>456.91</v>
      </c>
      <c r="Q36" s="155">
        <v>9</v>
      </c>
      <c r="R36" s="155">
        <v>10</v>
      </c>
      <c r="S36" s="155">
        <v>711.66034000000002</v>
      </c>
      <c r="T36" s="155">
        <v>283.40042999999997</v>
      </c>
      <c r="U36" s="155">
        <v>430</v>
      </c>
      <c r="V36" s="155">
        <v>281.2</v>
      </c>
      <c r="W36" s="155">
        <v>9.7775999999999996</v>
      </c>
      <c r="X36" s="155">
        <v>0.98738000000000004</v>
      </c>
      <c r="Y36" s="155">
        <v>844.56311000000005</v>
      </c>
      <c r="Z36" s="155">
        <v>790.53536999999994</v>
      </c>
      <c r="AA36" s="155">
        <v>274.39999999999998</v>
      </c>
      <c r="AB36" s="155">
        <v>11.861000000000001</v>
      </c>
      <c r="AC36" s="155">
        <v>11.38</v>
      </c>
      <c r="AD36" s="155">
        <v>480.06295999999998</v>
      </c>
      <c r="AE36" s="155">
        <v>480.06295999999998</v>
      </c>
      <c r="AF36" s="155">
        <v>480.06295999999998</v>
      </c>
      <c r="AG36" s="155">
        <v>416.05457000000001</v>
      </c>
      <c r="AH36" s="155">
        <v>496.06506000000002</v>
      </c>
      <c r="AI36" s="155">
        <v>245.26345000000001</v>
      </c>
      <c r="AJ36" s="155">
        <v>0</v>
      </c>
      <c r="AK36" s="155">
        <v>0</v>
      </c>
      <c r="AL36" s="155">
        <v>0</v>
      </c>
      <c r="AM36" s="155">
        <v>498</v>
      </c>
      <c r="AN36" s="155">
        <v>38.186</v>
      </c>
    </row>
    <row r="37" spans="1:40" ht="24" customHeight="1" x14ac:dyDescent="0.3">
      <c r="A37" s="16" t="s">
        <v>43</v>
      </c>
      <c r="B37" s="16" t="s">
        <v>738</v>
      </c>
      <c r="C37" s="155">
        <v>24</v>
      </c>
      <c r="D37" s="155">
        <v>0</v>
      </c>
      <c r="E37" s="155">
        <v>11.48</v>
      </c>
      <c r="F37" s="155">
        <v>18.440000000000001</v>
      </c>
      <c r="G37" s="155">
        <v>588.61500000000001</v>
      </c>
      <c r="H37" s="155">
        <v>8.6999999999999993</v>
      </c>
      <c r="I37" s="155">
        <v>10.1</v>
      </c>
      <c r="J37" s="155">
        <v>10.677</v>
      </c>
      <c r="K37" s="155">
        <v>9.3000000000000007</v>
      </c>
      <c r="L37" s="155">
        <v>9.3000000000000007</v>
      </c>
      <c r="M37" s="155">
        <v>9.3000000000000007</v>
      </c>
      <c r="N37" s="155">
        <v>9.3000000000000007</v>
      </c>
      <c r="O37" s="155">
        <v>898.5</v>
      </c>
      <c r="P37" s="155">
        <v>614.73</v>
      </c>
      <c r="Q37" s="155">
        <v>10</v>
      </c>
      <c r="R37" s="155">
        <v>10</v>
      </c>
      <c r="S37" s="155">
        <v>497.75396000000001</v>
      </c>
      <c r="T37" s="155">
        <v>291.92192999999997</v>
      </c>
      <c r="U37" s="155">
        <v>600</v>
      </c>
      <c r="V37" s="155">
        <v>227.5</v>
      </c>
      <c r="W37" s="155">
        <v>10.647970000000001</v>
      </c>
      <c r="X37" s="155">
        <v>2.0918800000000002</v>
      </c>
      <c r="Y37" s="155">
        <v>822.43604000000005</v>
      </c>
      <c r="Z37" s="155">
        <v>785.09869000000003</v>
      </c>
      <c r="AA37" s="155">
        <v>225.9</v>
      </c>
      <c r="AB37" s="155">
        <v>11.831</v>
      </c>
      <c r="AC37" s="155">
        <v>11.95</v>
      </c>
      <c r="AD37" s="155">
        <v>480.06295999999998</v>
      </c>
      <c r="AE37" s="155">
        <v>480.06295999999998</v>
      </c>
      <c r="AF37" s="155">
        <v>480.06295999999998</v>
      </c>
      <c r="AG37" s="155">
        <v>416.05457000000001</v>
      </c>
      <c r="AH37" s="155">
        <v>496.06506000000002</v>
      </c>
      <c r="AI37" s="155">
        <v>289.41088000000002</v>
      </c>
      <c r="AJ37" s="155">
        <v>0</v>
      </c>
      <c r="AK37" s="155">
        <v>0</v>
      </c>
      <c r="AL37" s="155">
        <v>0</v>
      </c>
      <c r="AM37" s="155">
        <v>248</v>
      </c>
      <c r="AN37" s="155">
        <v>28.655999999999999</v>
      </c>
    </row>
    <row r="38" spans="1:40" ht="24" customHeight="1" x14ac:dyDescent="0.3">
      <c r="A38" s="16" t="s">
        <v>43</v>
      </c>
      <c r="B38" s="16" t="s">
        <v>739</v>
      </c>
      <c r="C38" s="155">
        <v>24</v>
      </c>
      <c r="D38" s="155">
        <v>0</v>
      </c>
      <c r="E38" s="155">
        <v>10.029999999999999</v>
      </c>
      <c r="F38" s="155">
        <v>18.440000000000001</v>
      </c>
      <c r="G38" s="155">
        <v>230.16800000000001</v>
      </c>
      <c r="H38" s="155">
        <v>8.1999999999999993</v>
      </c>
      <c r="I38" s="155">
        <v>9.6999999999999993</v>
      </c>
      <c r="J38" s="155">
        <v>11.055</v>
      </c>
      <c r="K38" s="155">
        <v>10.3</v>
      </c>
      <c r="L38" s="155">
        <v>10.3</v>
      </c>
      <c r="M38" s="155">
        <v>10.3</v>
      </c>
      <c r="N38" s="155">
        <v>10.3</v>
      </c>
      <c r="O38" s="155">
        <v>818.85</v>
      </c>
      <c r="P38" s="155">
        <v>315.64</v>
      </c>
      <c r="Q38" s="155">
        <v>10</v>
      </c>
      <c r="R38" s="155">
        <v>11</v>
      </c>
      <c r="S38" s="155">
        <v>381.14087999999998</v>
      </c>
      <c r="T38" s="155">
        <v>233.06014999999999</v>
      </c>
      <c r="U38" s="155">
        <v>244</v>
      </c>
      <c r="V38" s="155">
        <v>241.9</v>
      </c>
      <c r="W38" s="155">
        <v>10.91685</v>
      </c>
      <c r="X38" s="155">
        <v>2.1406800000000001</v>
      </c>
      <c r="Y38" s="155">
        <v>797.77112</v>
      </c>
      <c r="Z38" s="155">
        <v>763.65741000000003</v>
      </c>
      <c r="AA38" s="155">
        <v>240.6</v>
      </c>
      <c r="AB38" s="155">
        <v>11.903</v>
      </c>
      <c r="AC38" s="155">
        <v>12.04</v>
      </c>
      <c r="AD38" s="155">
        <v>480.06295999999998</v>
      </c>
      <c r="AE38" s="155">
        <v>480.06295999999998</v>
      </c>
      <c r="AF38" s="155">
        <v>480.06295999999998</v>
      </c>
      <c r="AG38" s="155">
        <v>416.05457000000001</v>
      </c>
      <c r="AH38" s="155">
        <v>496.06506000000002</v>
      </c>
      <c r="AI38" s="155">
        <v>245.26345000000001</v>
      </c>
      <c r="AJ38" s="155">
        <v>255.07399000000001</v>
      </c>
      <c r="AK38" s="155">
        <v>0</v>
      </c>
      <c r="AL38" s="155">
        <v>0</v>
      </c>
      <c r="AM38" s="155">
        <v>218</v>
      </c>
      <c r="AN38" s="155">
        <v>22.338999999999999</v>
      </c>
    </row>
    <row r="39" spans="1:40" ht="24" customHeight="1" x14ac:dyDescent="0.3">
      <c r="A39" s="18" t="s">
        <v>43</v>
      </c>
      <c r="B39" s="18" t="s">
        <v>740</v>
      </c>
      <c r="C39" s="156">
        <v>24</v>
      </c>
      <c r="D39" s="156">
        <v>0</v>
      </c>
      <c r="E39" s="156">
        <v>12.14</v>
      </c>
      <c r="F39" s="156">
        <v>18.440000000000001</v>
      </c>
      <c r="G39" s="156">
        <v>426.09500000000003</v>
      </c>
      <c r="H39" s="156">
        <v>8.1999999999999993</v>
      </c>
      <c r="I39" s="156">
        <v>9.3000000000000007</v>
      </c>
      <c r="J39" s="156">
        <v>11.727</v>
      </c>
      <c r="K39" s="156">
        <v>7.4</v>
      </c>
      <c r="L39" s="156">
        <v>7.4</v>
      </c>
      <c r="M39" s="156">
        <v>7.4</v>
      </c>
      <c r="N39" s="156">
        <v>7.4</v>
      </c>
      <c r="O39" s="156">
        <v>668.3</v>
      </c>
      <c r="P39" s="156">
        <v>422.18</v>
      </c>
      <c r="Q39" s="156">
        <v>10</v>
      </c>
      <c r="R39" s="156">
        <v>11</v>
      </c>
      <c r="S39" s="156">
        <v>146.03824</v>
      </c>
      <c r="T39" s="156">
        <v>228.72013000000001</v>
      </c>
      <c r="U39" s="156">
        <v>200</v>
      </c>
      <c r="V39" s="156">
        <v>121.3</v>
      </c>
      <c r="W39" s="156">
        <v>10.761760000000001</v>
      </c>
      <c r="X39" s="156">
        <v>1.3451299999999999</v>
      </c>
      <c r="Y39" s="156">
        <v>681.17642000000001</v>
      </c>
      <c r="Z39" s="156">
        <v>658.66107</v>
      </c>
      <c r="AA39" s="156">
        <v>129.69999999999999</v>
      </c>
      <c r="AB39" s="156">
        <v>11.78</v>
      </c>
      <c r="AC39" s="156">
        <v>10.78</v>
      </c>
      <c r="AD39" s="156">
        <v>480.06295999999998</v>
      </c>
      <c r="AE39" s="156">
        <v>480.06295999999998</v>
      </c>
      <c r="AF39" s="156">
        <v>480.06295999999998</v>
      </c>
      <c r="AG39" s="156">
        <v>416.05457000000001</v>
      </c>
      <c r="AH39" s="156">
        <v>496.06506000000002</v>
      </c>
      <c r="AI39" s="156">
        <v>252.62136000000001</v>
      </c>
      <c r="AJ39" s="156">
        <v>294.31614999999999</v>
      </c>
      <c r="AK39" s="156">
        <v>0</v>
      </c>
      <c r="AL39" s="156">
        <v>0</v>
      </c>
      <c r="AM39" s="156">
        <v>138</v>
      </c>
      <c r="AN39" s="156">
        <v>12.57</v>
      </c>
    </row>
    <row r="40" spans="1:40" ht="24" customHeight="1" x14ac:dyDescent="0.3">
      <c r="A40" s="13" t="s">
        <v>43</v>
      </c>
      <c r="B40" s="13" t="s">
        <v>741</v>
      </c>
      <c r="C40" s="154">
        <v>24</v>
      </c>
      <c r="D40" s="154">
        <v>0</v>
      </c>
      <c r="E40" s="154">
        <v>12.72</v>
      </c>
      <c r="F40" s="154">
        <v>18.989999999999998</v>
      </c>
      <c r="G40" s="154">
        <v>306.90899999999999</v>
      </c>
      <c r="H40" s="154">
        <v>8.1</v>
      </c>
      <c r="I40" s="154">
        <v>9.3000000000000007</v>
      </c>
      <c r="J40" s="154">
        <v>10.393000000000001</v>
      </c>
      <c r="K40" s="154">
        <v>8.1999999999999993</v>
      </c>
      <c r="L40" s="154">
        <v>8.1999999999999993</v>
      </c>
      <c r="M40" s="154">
        <v>8.1999999999999993</v>
      </c>
      <c r="N40" s="154">
        <v>8.1999999999999993</v>
      </c>
      <c r="O40" s="154">
        <v>412.65</v>
      </c>
      <c r="P40" s="154">
        <v>118.91</v>
      </c>
      <c r="Q40" s="154">
        <v>8</v>
      </c>
      <c r="R40" s="154">
        <v>9</v>
      </c>
      <c r="S40" s="154">
        <v>53.359189999999998</v>
      </c>
      <c r="T40" s="154">
        <v>206.53004999999999</v>
      </c>
      <c r="U40" s="154">
        <v>71</v>
      </c>
      <c r="V40" s="154">
        <v>14.7</v>
      </c>
      <c r="W40" s="154">
        <v>10.24939</v>
      </c>
      <c r="X40" s="154">
        <v>0.85318000000000005</v>
      </c>
      <c r="Y40" s="154">
        <v>396.07657999999998</v>
      </c>
      <c r="Z40" s="154">
        <v>381.21370000000002</v>
      </c>
      <c r="AA40" s="154">
        <v>23.1</v>
      </c>
      <c r="AB40" s="154">
        <v>11.385999999999999</v>
      </c>
      <c r="AC40" s="154">
        <v>10.87</v>
      </c>
      <c r="AD40" s="154">
        <v>480.06295999999998</v>
      </c>
      <c r="AE40" s="154">
        <v>480.06295999999998</v>
      </c>
      <c r="AF40" s="154">
        <v>480.06295999999998</v>
      </c>
      <c r="AG40" s="154">
        <v>416.05457000000001</v>
      </c>
      <c r="AH40" s="154">
        <v>496.06506000000002</v>
      </c>
      <c r="AI40" s="154">
        <v>252.62136000000001</v>
      </c>
      <c r="AJ40" s="154">
        <v>294.31614999999999</v>
      </c>
      <c r="AK40" s="154">
        <v>0</v>
      </c>
      <c r="AL40" s="154">
        <v>0</v>
      </c>
      <c r="AM40" s="154">
        <v>132</v>
      </c>
      <c r="AN40" s="154">
        <v>7.5110000000000001</v>
      </c>
    </row>
    <row r="41" spans="1:40" ht="24" customHeight="1" x14ac:dyDescent="0.3">
      <c r="A41" s="16" t="s">
        <v>43</v>
      </c>
      <c r="B41" s="16" t="s">
        <v>742</v>
      </c>
      <c r="C41" s="155">
        <v>24</v>
      </c>
      <c r="D41" s="155">
        <v>0</v>
      </c>
      <c r="E41" s="155">
        <v>11.63</v>
      </c>
      <c r="F41" s="155">
        <v>18.989999999999998</v>
      </c>
      <c r="G41" s="155">
        <v>81.391999999999996</v>
      </c>
      <c r="H41" s="155">
        <v>8.5</v>
      </c>
      <c r="I41" s="155">
        <v>9</v>
      </c>
      <c r="J41" s="155">
        <v>9.2360000000000007</v>
      </c>
      <c r="K41" s="155">
        <v>8.1999999999999993</v>
      </c>
      <c r="L41" s="155">
        <v>8.1999999999999993</v>
      </c>
      <c r="M41" s="155">
        <v>8.1999999999999993</v>
      </c>
      <c r="N41" s="155">
        <v>8.1999999999999993</v>
      </c>
      <c r="O41" s="155">
        <v>153.1</v>
      </c>
      <c r="P41" s="155">
        <v>16.73</v>
      </c>
      <c r="Q41" s="155">
        <v>9</v>
      </c>
      <c r="R41" s="155">
        <v>10</v>
      </c>
      <c r="S41" s="155">
        <v>7.0659299999999998</v>
      </c>
      <c r="T41" s="155">
        <v>138.46986000000001</v>
      </c>
      <c r="U41" s="155">
        <v>18</v>
      </c>
      <c r="V41" s="155">
        <v>1.2</v>
      </c>
      <c r="W41" s="155">
        <v>9.4502299999999995</v>
      </c>
      <c r="X41" s="155">
        <v>1.53678</v>
      </c>
      <c r="Y41" s="155">
        <v>141.94300000000001</v>
      </c>
      <c r="Z41" s="155">
        <v>139.40483</v>
      </c>
      <c r="AA41" s="155">
        <v>11</v>
      </c>
      <c r="AB41" s="155">
        <v>11.241</v>
      </c>
      <c r="AC41" s="155">
        <v>11.14</v>
      </c>
      <c r="AD41" s="155">
        <v>480.06295999999998</v>
      </c>
      <c r="AE41" s="155">
        <v>480.06295999999998</v>
      </c>
      <c r="AF41" s="155">
        <v>480.06295999999998</v>
      </c>
      <c r="AG41" s="155">
        <v>416.05457000000001</v>
      </c>
      <c r="AH41" s="155">
        <v>496.06506000000002</v>
      </c>
      <c r="AI41" s="155">
        <v>252.62136000000001</v>
      </c>
      <c r="AJ41" s="155">
        <v>294.31614999999999</v>
      </c>
      <c r="AK41" s="155">
        <v>0</v>
      </c>
      <c r="AL41" s="155">
        <v>0</v>
      </c>
      <c r="AM41" s="155">
        <v>15</v>
      </c>
      <c r="AN41" s="155">
        <v>1.2450000000000001</v>
      </c>
    </row>
    <row r="42" spans="1:40" ht="24" customHeight="1" x14ac:dyDescent="0.3">
      <c r="A42" s="16" t="s">
        <v>43</v>
      </c>
      <c r="B42" s="16" t="s">
        <v>743</v>
      </c>
      <c r="C42" s="155">
        <v>24</v>
      </c>
      <c r="D42" s="155">
        <v>0</v>
      </c>
      <c r="E42" s="155">
        <v>10.14</v>
      </c>
      <c r="F42" s="155">
        <v>18.989999999999998</v>
      </c>
      <c r="G42" s="155">
        <v>34.972999999999999</v>
      </c>
      <c r="H42" s="155">
        <v>7.9</v>
      </c>
      <c r="I42" s="155">
        <v>9.1999999999999993</v>
      </c>
      <c r="J42" s="155">
        <v>8.3160000000000007</v>
      </c>
      <c r="K42" s="155">
        <v>8.1999999999999993</v>
      </c>
      <c r="L42" s="155">
        <v>8.1999999999999993</v>
      </c>
      <c r="M42" s="155">
        <v>8.1999999999999993</v>
      </c>
      <c r="N42" s="155">
        <v>8.1999999999999993</v>
      </c>
      <c r="O42" s="155">
        <v>3.85</v>
      </c>
      <c r="P42" s="155">
        <v>1</v>
      </c>
      <c r="Q42" s="155">
        <v>8</v>
      </c>
      <c r="R42" s="155">
        <v>10</v>
      </c>
      <c r="S42" s="155">
        <v>1.61632</v>
      </c>
      <c r="T42" s="155">
        <v>61.481639999999999</v>
      </c>
      <c r="U42" s="155">
        <v>1</v>
      </c>
      <c r="V42" s="155">
        <v>0</v>
      </c>
      <c r="W42" s="155">
        <v>10.37974</v>
      </c>
      <c r="X42" s="155">
        <v>1.0767599999999999</v>
      </c>
      <c r="Y42" s="155">
        <v>8.8357500000000009</v>
      </c>
      <c r="Z42" s="155">
        <v>15.73203</v>
      </c>
      <c r="AA42" s="155">
        <v>0</v>
      </c>
      <c r="AB42" s="155">
        <v>11.726000000000001</v>
      </c>
      <c r="AC42" s="155">
        <v>12.16</v>
      </c>
      <c r="AD42" s="155">
        <v>480.06295999999998</v>
      </c>
      <c r="AE42" s="155">
        <v>480.06295999999998</v>
      </c>
      <c r="AF42" s="155">
        <v>480.06295999999998</v>
      </c>
      <c r="AG42" s="155">
        <v>416.05457000000001</v>
      </c>
      <c r="AH42" s="155">
        <v>496.06506000000002</v>
      </c>
      <c r="AI42" s="155">
        <v>252.62136000000001</v>
      </c>
      <c r="AJ42" s="155">
        <v>294.31614999999999</v>
      </c>
      <c r="AK42" s="155">
        <v>0</v>
      </c>
      <c r="AL42" s="155">
        <v>0</v>
      </c>
      <c r="AM42" s="155">
        <v>0</v>
      </c>
      <c r="AN42" s="155">
        <v>0.46</v>
      </c>
    </row>
    <row r="43" spans="1:40" ht="24" customHeight="1" x14ac:dyDescent="0.3">
      <c r="A43" s="16" t="s">
        <v>43</v>
      </c>
      <c r="B43" s="16" t="s">
        <v>744</v>
      </c>
      <c r="C43" s="155">
        <v>24</v>
      </c>
      <c r="D43" s="155">
        <v>0</v>
      </c>
      <c r="E43" s="155">
        <v>11.6</v>
      </c>
      <c r="F43" s="155">
        <v>18.989999999999998</v>
      </c>
      <c r="G43" s="155">
        <v>3.5830000000000002</v>
      </c>
      <c r="H43" s="155">
        <v>8</v>
      </c>
      <c r="I43" s="155">
        <v>8.6</v>
      </c>
      <c r="J43" s="155">
        <v>8.0109999999999992</v>
      </c>
      <c r="K43" s="155">
        <v>6</v>
      </c>
      <c r="L43" s="155">
        <v>6</v>
      </c>
      <c r="M43" s="155">
        <v>6</v>
      </c>
      <c r="N43" s="155">
        <v>6</v>
      </c>
      <c r="O43" s="155">
        <v>0</v>
      </c>
      <c r="P43" s="155">
        <v>0</v>
      </c>
      <c r="Q43" s="155">
        <v>10</v>
      </c>
      <c r="R43" s="155">
        <v>10</v>
      </c>
      <c r="S43" s="155">
        <v>0</v>
      </c>
      <c r="T43" s="155">
        <v>14.03406</v>
      </c>
      <c r="U43" s="155">
        <v>0</v>
      </c>
      <c r="V43" s="155">
        <v>0</v>
      </c>
      <c r="W43" s="155">
        <v>10.90474</v>
      </c>
      <c r="X43" s="155">
        <v>2.6993399999999999</v>
      </c>
      <c r="Y43" s="155">
        <v>0</v>
      </c>
      <c r="Z43" s="155">
        <v>0</v>
      </c>
      <c r="AA43" s="155">
        <v>0</v>
      </c>
      <c r="AB43" s="155">
        <v>12.084</v>
      </c>
      <c r="AC43" s="155">
        <v>13.15</v>
      </c>
      <c r="AD43" s="155">
        <v>480.06295999999998</v>
      </c>
      <c r="AE43" s="155">
        <v>480.06295999999998</v>
      </c>
      <c r="AF43" s="155">
        <v>480.06295999999998</v>
      </c>
      <c r="AG43" s="155">
        <v>416.05457000000001</v>
      </c>
      <c r="AH43" s="155">
        <v>496.06506000000002</v>
      </c>
      <c r="AI43" s="155">
        <v>252.62136000000001</v>
      </c>
      <c r="AJ43" s="155">
        <v>294.31614999999999</v>
      </c>
      <c r="AK43" s="155">
        <v>0</v>
      </c>
      <c r="AL43" s="155">
        <v>0</v>
      </c>
      <c r="AM43" s="155">
        <v>0</v>
      </c>
      <c r="AN43" s="155">
        <v>0.46100000000000002</v>
      </c>
    </row>
    <row r="44" spans="1:40" ht="24" customHeight="1" x14ac:dyDescent="0.3">
      <c r="A44" s="16" t="s">
        <v>43</v>
      </c>
      <c r="B44" s="16" t="s">
        <v>745</v>
      </c>
      <c r="C44" s="155">
        <v>24</v>
      </c>
      <c r="D44" s="155">
        <v>0</v>
      </c>
      <c r="E44" s="155">
        <v>10.85</v>
      </c>
      <c r="F44" s="155">
        <v>18.989999999999998</v>
      </c>
      <c r="G44" s="155">
        <v>0</v>
      </c>
      <c r="H44" s="155">
        <v>7.6</v>
      </c>
      <c r="I44" s="155">
        <v>8.1</v>
      </c>
      <c r="J44" s="155">
        <v>8.9369999999999994</v>
      </c>
      <c r="K44" s="155">
        <v>9.4</v>
      </c>
      <c r="L44" s="155">
        <v>9.4</v>
      </c>
      <c r="M44" s="155">
        <v>9.4</v>
      </c>
      <c r="N44" s="155">
        <v>9.4</v>
      </c>
      <c r="O44" s="155">
        <v>0</v>
      </c>
      <c r="P44" s="155">
        <v>0</v>
      </c>
      <c r="Q44" s="155">
        <v>10</v>
      </c>
      <c r="R44" s="155">
        <v>11</v>
      </c>
      <c r="S44" s="155">
        <v>0</v>
      </c>
      <c r="T44" s="155">
        <v>1.9275100000000001</v>
      </c>
      <c r="U44" s="155">
        <v>0</v>
      </c>
      <c r="V44" s="155">
        <v>0</v>
      </c>
      <c r="W44" s="155">
        <v>9.6032499999999992</v>
      </c>
      <c r="X44" s="155">
        <v>0.63012999999999997</v>
      </c>
      <c r="Y44" s="155">
        <v>0</v>
      </c>
      <c r="Z44" s="155">
        <v>0</v>
      </c>
      <c r="AA44" s="155">
        <v>0</v>
      </c>
      <c r="AB44" s="155">
        <v>11.143000000000001</v>
      </c>
      <c r="AC44" s="155">
        <v>11.45</v>
      </c>
      <c r="AD44" s="155">
        <v>272.03568000000001</v>
      </c>
      <c r="AE44" s="155">
        <v>272.03568000000001</v>
      </c>
      <c r="AF44" s="155">
        <v>272.03568000000001</v>
      </c>
      <c r="AG44" s="155">
        <v>272.03568000000001</v>
      </c>
      <c r="AH44" s="155">
        <v>272.03568000000001</v>
      </c>
      <c r="AI44" s="155">
        <v>252.62136000000001</v>
      </c>
      <c r="AJ44" s="155">
        <v>294.31614999999999</v>
      </c>
      <c r="AK44" s="155">
        <v>0</v>
      </c>
      <c r="AL44" s="155">
        <v>0</v>
      </c>
      <c r="AM44" s="155">
        <v>0</v>
      </c>
      <c r="AN44" s="155">
        <v>0.47299999999999998</v>
      </c>
    </row>
    <row r="45" spans="1:40" ht="24" customHeight="1" x14ac:dyDescent="0.3">
      <c r="A45" s="16" t="s">
        <v>43</v>
      </c>
      <c r="B45" s="16" t="s">
        <v>746</v>
      </c>
      <c r="C45" s="155">
        <v>24</v>
      </c>
      <c r="D45" s="155">
        <v>0</v>
      </c>
      <c r="E45" s="155">
        <v>10.89</v>
      </c>
      <c r="F45" s="155">
        <v>18.989999999999998</v>
      </c>
      <c r="G45" s="155">
        <v>0</v>
      </c>
      <c r="H45" s="155">
        <v>8.3000000000000007</v>
      </c>
      <c r="I45" s="155">
        <v>7.8</v>
      </c>
      <c r="J45" s="155">
        <v>8.2629999999999999</v>
      </c>
      <c r="K45" s="155">
        <v>5.3</v>
      </c>
      <c r="L45" s="155">
        <v>5.3</v>
      </c>
      <c r="M45" s="155">
        <v>5.3</v>
      </c>
      <c r="N45" s="155">
        <v>5.3</v>
      </c>
      <c r="O45" s="155">
        <v>0</v>
      </c>
      <c r="P45" s="155">
        <v>0</v>
      </c>
      <c r="Q45" s="155">
        <v>10</v>
      </c>
      <c r="R45" s="155">
        <v>11</v>
      </c>
      <c r="S45" s="155">
        <v>0</v>
      </c>
      <c r="T45" s="155">
        <v>0.14959</v>
      </c>
      <c r="U45" s="155">
        <v>0</v>
      </c>
      <c r="V45" s="155">
        <v>0</v>
      </c>
      <c r="W45" s="155">
        <v>8.3726800000000008</v>
      </c>
      <c r="X45" s="155">
        <v>1.5566800000000001</v>
      </c>
      <c r="Y45" s="155">
        <v>0</v>
      </c>
      <c r="Z45" s="155">
        <v>0</v>
      </c>
      <c r="AA45" s="155">
        <v>0</v>
      </c>
      <c r="AB45" s="155">
        <v>10.561</v>
      </c>
      <c r="AC45" s="155">
        <v>11.67</v>
      </c>
      <c r="AD45" s="155">
        <v>480.06295999999998</v>
      </c>
      <c r="AE45" s="155">
        <v>422.4554</v>
      </c>
      <c r="AF45" s="155">
        <v>416.05457000000001</v>
      </c>
      <c r="AG45" s="155">
        <v>416.05457000000001</v>
      </c>
      <c r="AH45" s="155">
        <v>496.06506000000002</v>
      </c>
      <c r="AI45" s="155">
        <v>252.62136000000001</v>
      </c>
      <c r="AJ45" s="155">
        <v>294.31614999999999</v>
      </c>
      <c r="AK45" s="155">
        <v>0</v>
      </c>
      <c r="AL45" s="155">
        <v>0</v>
      </c>
      <c r="AM45" s="155">
        <v>0</v>
      </c>
      <c r="AN45" s="155">
        <v>0.51</v>
      </c>
    </row>
    <row r="46" spans="1:40" ht="24" customHeight="1" x14ac:dyDescent="0.3">
      <c r="A46" s="16" t="s">
        <v>43</v>
      </c>
      <c r="B46" s="16" t="s">
        <v>747</v>
      </c>
      <c r="C46" s="155">
        <v>25</v>
      </c>
      <c r="D46" s="155">
        <v>0</v>
      </c>
      <c r="E46" s="155">
        <v>10.69</v>
      </c>
      <c r="F46" s="155">
        <v>18.989999999999998</v>
      </c>
      <c r="G46" s="155">
        <v>0</v>
      </c>
      <c r="H46" s="155">
        <v>8.5</v>
      </c>
      <c r="I46" s="155">
        <v>7.9</v>
      </c>
      <c r="J46" s="155">
        <v>9.0869999999999997</v>
      </c>
      <c r="K46" s="155">
        <v>8.8000000000000007</v>
      </c>
      <c r="L46" s="155">
        <v>8.8000000000000007</v>
      </c>
      <c r="M46" s="155">
        <v>8.8000000000000007</v>
      </c>
      <c r="N46" s="155">
        <v>8.8000000000000007</v>
      </c>
      <c r="O46" s="155">
        <v>0</v>
      </c>
      <c r="P46" s="155">
        <v>0</v>
      </c>
      <c r="Q46" s="155">
        <v>8</v>
      </c>
      <c r="R46" s="155">
        <v>10</v>
      </c>
      <c r="S46" s="155">
        <v>0</v>
      </c>
      <c r="T46" s="155">
        <v>0</v>
      </c>
      <c r="U46" s="155">
        <v>0</v>
      </c>
      <c r="V46" s="155">
        <v>0</v>
      </c>
      <c r="W46" s="155">
        <v>4.5023</v>
      </c>
      <c r="X46" s="155">
        <v>1.04843</v>
      </c>
      <c r="Y46" s="155">
        <v>0</v>
      </c>
      <c r="Z46" s="155">
        <v>0</v>
      </c>
      <c r="AA46" s="155">
        <v>0</v>
      </c>
      <c r="AB46" s="155">
        <v>11.016999999999999</v>
      </c>
      <c r="AC46" s="155">
        <v>11.07</v>
      </c>
      <c r="AD46" s="155">
        <v>480.06295999999998</v>
      </c>
      <c r="AE46" s="155">
        <v>416.05457000000001</v>
      </c>
      <c r="AF46" s="155">
        <v>416.05457000000001</v>
      </c>
      <c r="AG46" s="155">
        <v>416.05457000000001</v>
      </c>
      <c r="AH46" s="155">
        <v>496.06506000000002</v>
      </c>
      <c r="AI46" s="155">
        <v>252.62136000000001</v>
      </c>
      <c r="AJ46" s="155">
        <v>294.31614999999999</v>
      </c>
      <c r="AK46" s="155">
        <v>0</v>
      </c>
      <c r="AL46" s="155">
        <v>0</v>
      </c>
      <c r="AM46" s="155">
        <v>0</v>
      </c>
      <c r="AN46" s="155">
        <v>0.51400000000000001</v>
      </c>
    </row>
    <row r="47" spans="1:40" ht="24" customHeight="1" x14ac:dyDescent="0.3">
      <c r="A47" s="18" t="s">
        <v>43</v>
      </c>
      <c r="B47" s="18" t="s">
        <v>748</v>
      </c>
      <c r="C47" s="156">
        <v>25</v>
      </c>
      <c r="D47" s="156">
        <v>0</v>
      </c>
      <c r="E47" s="156">
        <v>10.61</v>
      </c>
      <c r="F47" s="156">
        <v>18.989999999999998</v>
      </c>
      <c r="G47" s="156"/>
      <c r="H47" s="156">
        <v>8.3000000000000007</v>
      </c>
      <c r="I47" s="156">
        <v>7.6</v>
      </c>
      <c r="J47" s="156">
        <v>9.4290000000000003</v>
      </c>
      <c r="K47" s="156">
        <v>8.1</v>
      </c>
      <c r="L47" s="156">
        <v>8.1</v>
      </c>
      <c r="M47" s="156">
        <v>8.1</v>
      </c>
      <c r="N47" s="156">
        <v>8.1</v>
      </c>
      <c r="O47" s="156"/>
      <c r="P47" s="156"/>
      <c r="Q47" s="156">
        <v>8</v>
      </c>
      <c r="R47" s="156">
        <v>10</v>
      </c>
      <c r="S47" s="156"/>
      <c r="T47" s="156"/>
      <c r="U47" s="156"/>
      <c r="V47" s="156"/>
      <c r="W47" s="156">
        <v>2.8250999999999999</v>
      </c>
      <c r="X47" s="156">
        <v>2.08026</v>
      </c>
      <c r="Y47" s="156"/>
      <c r="Z47" s="156"/>
      <c r="AA47" s="156"/>
      <c r="AB47" s="156">
        <v>11.196999999999999</v>
      </c>
      <c r="AC47" s="156">
        <v>11.46</v>
      </c>
      <c r="AD47" s="156">
        <v>480.06295999999998</v>
      </c>
      <c r="AE47" s="156">
        <v>416.05457000000001</v>
      </c>
      <c r="AF47" s="156">
        <v>416.05457000000001</v>
      </c>
      <c r="AG47" s="156">
        <v>416.05457000000001</v>
      </c>
      <c r="AH47" s="156">
        <v>496.06506000000002</v>
      </c>
      <c r="AI47" s="156">
        <v>252.62136000000001</v>
      </c>
      <c r="AJ47" s="156">
        <v>294.31614999999999</v>
      </c>
      <c r="AK47" s="156">
        <v>0</v>
      </c>
      <c r="AL47" s="156">
        <v>0</v>
      </c>
      <c r="AM47" s="156"/>
      <c r="AN47" s="156"/>
    </row>
    <row r="48" spans="1:40" ht="24" customHeight="1" x14ac:dyDescent="0.3">
      <c r="A48" s="13" t="s">
        <v>43</v>
      </c>
      <c r="B48" s="13" t="s">
        <v>749</v>
      </c>
      <c r="C48" s="154">
        <v>24</v>
      </c>
      <c r="D48" s="154">
        <v>0</v>
      </c>
      <c r="E48" s="154">
        <v>10.73</v>
      </c>
      <c r="F48" s="154">
        <v>18.989999999999998</v>
      </c>
      <c r="G48" s="154"/>
      <c r="H48" s="154">
        <v>8</v>
      </c>
      <c r="I48" s="154">
        <v>7.4</v>
      </c>
      <c r="J48" s="154">
        <v>8.7560000000000002</v>
      </c>
      <c r="K48" s="154">
        <v>11.2</v>
      </c>
      <c r="L48" s="154">
        <v>11.2</v>
      </c>
      <c r="M48" s="154">
        <v>11.2</v>
      </c>
      <c r="N48" s="154">
        <v>11.2</v>
      </c>
      <c r="O48" s="154"/>
      <c r="P48" s="154"/>
      <c r="Q48" s="154">
        <v>8</v>
      </c>
      <c r="R48" s="154">
        <v>10</v>
      </c>
      <c r="S48" s="154"/>
      <c r="T48" s="154"/>
      <c r="U48" s="154"/>
      <c r="V48" s="154"/>
      <c r="W48" s="154">
        <v>1.61639</v>
      </c>
      <c r="X48" s="154">
        <v>2.7945899999999999</v>
      </c>
      <c r="Y48" s="154"/>
      <c r="Z48" s="154"/>
      <c r="AA48" s="154"/>
      <c r="AB48" s="154">
        <v>11.41</v>
      </c>
      <c r="AC48" s="154">
        <v>11.65</v>
      </c>
      <c r="AD48" s="154">
        <v>480.06295999999998</v>
      </c>
      <c r="AE48" s="154">
        <v>448.05876000000001</v>
      </c>
      <c r="AF48" s="154">
        <v>448.05876000000001</v>
      </c>
      <c r="AG48" s="154">
        <v>416.05457000000001</v>
      </c>
      <c r="AH48" s="154">
        <v>496.06506000000002</v>
      </c>
      <c r="AI48" s="154">
        <v>252.62136000000001</v>
      </c>
      <c r="AJ48" s="154">
        <v>294.31614999999999</v>
      </c>
      <c r="AK48" s="154">
        <v>0</v>
      </c>
      <c r="AL48" s="154">
        <v>0</v>
      </c>
      <c r="AM48" s="154"/>
      <c r="AN48" s="154"/>
    </row>
    <row r="49" spans="1:40" ht="24" customHeight="1" x14ac:dyDescent="0.3">
      <c r="A49" s="16" t="s">
        <v>43</v>
      </c>
      <c r="B49" s="16" t="s">
        <v>750</v>
      </c>
      <c r="C49" s="155">
        <v>24</v>
      </c>
      <c r="D49" s="155">
        <v>0</v>
      </c>
      <c r="E49" s="155">
        <v>10.14</v>
      </c>
      <c r="F49" s="155">
        <v>18.989999999999998</v>
      </c>
      <c r="G49" s="155"/>
      <c r="H49" s="155">
        <v>7.8</v>
      </c>
      <c r="I49" s="155">
        <v>6.7</v>
      </c>
      <c r="J49" s="155">
        <v>9.2430000000000003</v>
      </c>
      <c r="K49" s="155">
        <v>7.6</v>
      </c>
      <c r="L49" s="155">
        <v>7.6</v>
      </c>
      <c r="M49" s="155">
        <v>7.6</v>
      </c>
      <c r="N49" s="155">
        <v>7.6</v>
      </c>
      <c r="O49" s="155"/>
      <c r="P49" s="155"/>
      <c r="Q49" s="155">
        <v>8</v>
      </c>
      <c r="R49" s="155">
        <v>9</v>
      </c>
      <c r="S49" s="155"/>
      <c r="T49" s="155"/>
      <c r="U49" s="155"/>
      <c r="V49" s="155"/>
      <c r="W49" s="155">
        <v>1.52806</v>
      </c>
      <c r="X49" s="155">
        <v>2.5156100000000001</v>
      </c>
      <c r="Y49" s="155"/>
      <c r="Z49" s="155"/>
      <c r="AA49" s="155"/>
      <c r="AB49" s="155">
        <v>10.616</v>
      </c>
      <c r="AC49" s="155">
        <v>11.86</v>
      </c>
      <c r="AD49" s="155">
        <v>480.06295999999998</v>
      </c>
      <c r="AE49" s="155">
        <v>448.05876000000001</v>
      </c>
      <c r="AF49" s="155">
        <v>448.05876000000001</v>
      </c>
      <c r="AG49" s="155">
        <v>416.05457000000001</v>
      </c>
      <c r="AH49" s="155">
        <v>496.06506000000002</v>
      </c>
      <c r="AI49" s="155">
        <v>252.62136000000001</v>
      </c>
      <c r="AJ49" s="155">
        <v>294.31614999999999</v>
      </c>
      <c r="AK49" s="155">
        <v>0</v>
      </c>
      <c r="AL49" s="155">
        <v>0</v>
      </c>
      <c r="AM49" s="155"/>
      <c r="AN49" s="155"/>
    </row>
    <row r="50" spans="1:40" ht="24" customHeight="1" x14ac:dyDescent="0.3">
      <c r="A50" s="16" t="s">
        <v>43</v>
      </c>
      <c r="B50" s="16" t="s">
        <v>751</v>
      </c>
      <c r="C50" s="155">
        <v>24</v>
      </c>
      <c r="D50" s="155">
        <v>0</v>
      </c>
      <c r="E50" s="155">
        <v>10.36</v>
      </c>
      <c r="F50" s="155">
        <v>18.989999999999998</v>
      </c>
      <c r="G50" s="155"/>
      <c r="H50" s="155">
        <v>7.4</v>
      </c>
      <c r="I50" s="155">
        <v>7.3</v>
      </c>
      <c r="J50" s="155">
        <v>9.4350000000000005</v>
      </c>
      <c r="K50" s="155">
        <v>7.7</v>
      </c>
      <c r="L50" s="155">
        <v>7.7</v>
      </c>
      <c r="M50" s="155">
        <v>7.7</v>
      </c>
      <c r="N50" s="155">
        <v>7.7</v>
      </c>
      <c r="O50" s="155"/>
      <c r="P50" s="155"/>
      <c r="Q50" s="155">
        <v>7</v>
      </c>
      <c r="R50" s="155">
        <v>9</v>
      </c>
      <c r="S50" s="155"/>
      <c r="T50" s="155"/>
      <c r="U50" s="155"/>
      <c r="V50" s="155"/>
      <c r="W50" s="155">
        <v>2.3502100000000001</v>
      </c>
      <c r="X50" s="155">
        <v>0.54976000000000003</v>
      </c>
      <c r="Y50" s="155"/>
      <c r="Z50" s="155"/>
      <c r="AA50" s="155"/>
      <c r="AB50" s="155">
        <v>11.186999999999999</v>
      </c>
      <c r="AC50" s="155">
        <v>11.38</v>
      </c>
      <c r="AD50" s="155">
        <v>480.06295999999998</v>
      </c>
      <c r="AE50" s="155">
        <v>448.05876000000001</v>
      </c>
      <c r="AF50" s="155">
        <v>448.05876000000001</v>
      </c>
      <c r="AG50" s="155">
        <v>416.05457000000001</v>
      </c>
      <c r="AH50" s="155">
        <v>496.06506000000002</v>
      </c>
      <c r="AI50" s="155">
        <v>252.62136000000001</v>
      </c>
      <c r="AJ50" s="155">
        <v>294.31614999999999</v>
      </c>
      <c r="AK50" s="155">
        <v>0</v>
      </c>
      <c r="AL50" s="155">
        <v>0</v>
      </c>
      <c r="AM50" s="155"/>
      <c r="AN50" s="155"/>
    </row>
    <row r="51" spans="1:40" ht="24" customHeight="1" x14ac:dyDescent="0.3">
      <c r="A51" s="16" t="s">
        <v>43</v>
      </c>
      <c r="B51" s="16" t="s">
        <v>752</v>
      </c>
      <c r="C51" s="155">
        <v>24</v>
      </c>
      <c r="D51" s="155">
        <v>0</v>
      </c>
      <c r="E51" s="155">
        <v>10.51</v>
      </c>
      <c r="F51" s="155">
        <v>18.989999999999998</v>
      </c>
      <c r="G51" s="155"/>
      <c r="H51" s="155">
        <v>7.8</v>
      </c>
      <c r="I51" s="155">
        <v>8.1999999999999993</v>
      </c>
      <c r="J51" s="155">
        <v>8.6229999999999993</v>
      </c>
      <c r="K51" s="155">
        <v>8.1999999999999993</v>
      </c>
      <c r="L51" s="155">
        <v>8.1999999999999993</v>
      </c>
      <c r="M51" s="155">
        <v>8.1999999999999993</v>
      </c>
      <c r="N51" s="155">
        <v>8.1999999999999993</v>
      </c>
      <c r="O51" s="155"/>
      <c r="P51" s="155"/>
      <c r="Q51" s="155">
        <v>7</v>
      </c>
      <c r="R51" s="155">
        <v>9</v>
      </c>
      <c r="S51" s="155"/>
      <c r="T51" s="155"/>
      <c r="U51" s="155"/>
      <c r="V51" s="155"/>
      <c r="W51" s="155">
        <v>1.1634800000000001</v>
      </c>
      <c r="X51" s="155">
        <v>1.7596799999999999</v>
      </c>
      <c r="Y51" s="155"/>
      <c r="Z51" s="155"/>
      <c r="AA51" s="155"/>
      <c r="AB51" s="155">
        <v>10.97</v>
      </c>
      <c r="AC51" s="155">
        <v>10.92</v>
      </c>
      <c r="AD51" s="155">
        <v>480.06295999999998</v>
      </c>
      <c r="AE51" s="155">
        <v>464.06085999999999</v>
      </c>
      <c r="AF51" s="155">
        <v>464.06085999999999</v>
      </c>
      <c r="AG51" s="155">
        <v>416.05457000000001</v>
      </c>
      <c r="AH51" s="155">
        <v>496.06506000000002</v>
      </c>
      <c r="AI51" s="155">
        <v>252.62136000000001</v>
      </c>
      <c r="AJ51" s="155">
        <v>294.31614999999999</v>
      </c>
      <c r="AK51" s="155">
        <v>0</v>
      </c>
      <c r="AL51" s="155">
        <v>0</v>
      </c>
      <c r="AM51" s="155"/>
      <c r="AN51" s="155"/>
    </row>
    <row r="52" spans="1:40" ht="24" customHeight="1" x14ac:dyDescent="0.3">
      <c r="A52" s="16" t="s">
        <v>43</v>
      </c>
      <c r="B52" s="16" t="s">
        <v>753</v>
      </c>
      <c r="C52" s="155">
        <v>25</v>
      </c>
      <c r="D52" s="155">
        <v>0</v>
      </c>
      <c r="E52" s="155">
        <v>9.15</v>
      </c>
      <c r="F52" s="155">
        <v>18.989999999999998</v>
      </c>
      <c r="G52" s="155"/>
      <c r="H52" s="155">
        <v>7.5</v>
      </c>
      <c r="I52" s="155">
        <v>8.6</v>
      </c>
      <c r="J52" s="155">
        <v>8.08</v>
      </c>
      <c r="K52" s="155">
        <v>7.4</v>
      </c>
      <c r="L52" s="155">
        <v>7.4</v>
      </c>
      <c r="M52" s="155">
        <v>7.4</v>
      </c>
      <c r="N52" s="155">
        <v>7.4</v>
      </c>
      <c r="O52" s="155"/>
      <c r="P52" s="155"/>
      <c r="Q52" s="155">
        <v>7</v>
      </c>
      <c r="R52" s="155">
        <v>9</v>
      </c>
      <c r="S52" s="155"/>
      <c r="T52" s="155"/>
      <c r="U52" s="155"/>
      <c r="V52" s="155"/>
      <c r="W52" s="155">
        <v>2.0142199999999999</v>
      </c>
      <c r="X52" s="155">
        <v>1.9484900000000001</v>
      </c>
      <c r="Y52" s="155"/>
      <c r="Z52" s="155"/>
      <c r="AA52" s="155"/>
      <c r="AB52" s="155">
        <v>10.305</v>
      </c>
      <c r="AC52" s="155">
        <v>10.83</v>
      </c>
      <c r="AD52" s="155">
        <v>480.06295999999998</v>
      </c>
      <c r="AE52" s="155">
        <v>464.06085999999999</v>
      </c>
      <c r="AF52" s="155">
        <v>464.06085999999999</v>
      </c>
      <c r="AG52" s="155">
        <v>416.05457000000001</v>
      </c>
      <c r="AH52" s="155">
        <v>496.06506000000002</v>
      </c>
      <c r="AI52" s="155">
        <v>252.62136000000001</v>
      </c>
      <c r="AJ52" s="155">
        <v>294.31614999999999</v>
      </c>
      <c r="AK52" s="155">
        <v>0</v>
      </c>
      <c r="AL52" s="155">
        <v>0</v>
      </c>
      <c r="AM52" s="155"/>
      <c r="AN52" s="155"/>
    </row>
    <row r="53" spans="1:40" ht="24" customHeight="1" x14ac:dyDescent="0.3">
      <c r="A53" s="16" t="s">
        <v>43</v>
      </c>
      <c r="B53" s="16" t="s">
        <v>754</v>
      </c>
      <c r="C53" s="155">
        <v>25</v>
      </c>
      <c r="D53" s="155">
        <v>0</v>
      </c>
      <c r="E53" s="155">
        <v>10.85</v>
      </c>
      <c r="F53" s="155">
        <v>18.989999999999998</v>
      </c>
      <c r="G53" s="155"/>
      <c r="H53" s="155">
        <v>7.5</v>
      </c>
      <c r="I53" s="155">
        <v>9</v>
      </c>
      <c r="J53" s="155">
        <v>7.5419999999999998</v>
      </c>
      <c r="K53" s="155">
        <v>8.3000000000000007</v>
      </c>
      <c r="L53" s="155">
        <v>8.3000000000000007</v>
      </c>
      <c r="M53" s="155">
        <v>8.3000000000000007</v>
      </c>
      <c r="N53" s="155">
        <v>8.3000000000000007</v>
      </c>
      <c r="O53" s="155"/>
      <c r="P53" s="155"/>
      <c r="Q53" s="155">
        <v>7</v>
      </c>
      <c r="R53" s="155">
        <v>9</v>
      </c>
      <c r="S53" s="155"/>
      <c r="T53" s="155"/>
      <c r="U53" s="155"/>
      <c r="V53" s="155"/>
      <c r="W53" s="155">
        <v>1.75691</v>
      </c>
      <c r="X53" s="155">
        <v>2.5671599999999999</v>
      </c>
      <c r="Y53" s="155"/>
      <c r="Z53" s="155"/>
      <c r="AA53" s="155"/>
      <c r="AB53" s="155">
        <v>10.211</v>
      </c>
      <c r="AC53" s="155">
        <v>10.89</v>
      </c>
      <c r="AD53" s="155">
        <v>480.06295999999998</v>
      </c>
      <c r="AE53" s="155">
        <v>464.06085999999999</v>
      </c>
      <c r="AF53" s="155">
        <v>464.06085999999999</v>
      </c>
      <c r="AG53" s="155">
        <v>416.05457000000001</v>
      </c>
      <c r="AH53" s="155">
        <v>496.06506000000002</v>
      </c>
      <c r="AI53" s="155">
        <v>252.62136000000001</v>
      </c>
      <c r="AJ53" s="155">
        <v>294.31614999999999</v>
      </c>
      <c r="AK53" s="155">
        <v>0</v>
      </c>
      <c r="AL53" s="155">
        <v>0</v>
      </c>
      <c r="AM53" s="155"/>
      <c r="AN53" s="155"/>
    </row>
    <row r="54" spans="1:40" ht="24" customHeight="1" x14ac:dyDescent="0.3">
      <c r="A54" s="16" t="s">
        <v>43</v>
      </c>
      <c r="B54" s="16" t="s">
        <v>755</v>
      </c>
      <c r="C54" s="155">
        <v>24</v>
      </c>
      <c r="D54" s="155">
        <v>0</v>
      </c>
      <c r="E54" s="155">
        <v>12.06</v>
      </c>
      <c r="F54" s="155">
        <v>18.989999999999998</v>
      </c>
      <c r="G54" s="155"/>
      <c r="H54" s="155">
        <v>7.4</v>
      </c>
      <c r="I54" s="155">
        <v>9.4</v>
      </c>
      <c r="J54" s="155">
        <v>7.9020000000000001</v>
      </c>
      <c r="K54" s="155">
        <v>5.9</v>
      </c>
      <c r="L54" s="155">
        <v>5.9</v>
      </c>
      <c r="M54" s="155">
        <v>5.9</v>
      </c>
      <c r="N54" s="155">
        <v>5.9</v>
      </c>
      <c r="O54" s="155"/>
      <c r="P54" s="155"/>
      <c r="Q54" s="155">
        <v>7</v>
      </c>
      <c r="R54" s="155">
        <v>9</v>
      </c>
      <c r="S54" s="155"/>
      <c r="T54" s="155"/>
      <c r="U54" s="155"/>
      <c r="V54" s="155"/>
      <c r="W54" s="155">
        <v>1.43316</v>
      </c>
      <c r="X54" s="155">
        <v>2.14541</v>
      </c>
      <c r="Y54" s="155"/>
      <c r="Z54" s="155"/>
      <c r="AA54" s="155"/>
      <c r="AB54" s="155">
        <v>9.8529999999999998</v>
      </c>
      <c r="AC54" s="155">
        <v>10.67</v>
      </c>
      <c r="AD54" s="155">
        <v>480.06295999999998</v>
      </c>
      <c r="AE54" s="155">
        <v>464.06085999999999</v>
      </c>
      <c r="AF54" s="155">
        <v>464.06085999999999</v>
      </c>
      <c r="AG54" s="155">
        <v>416.05457000000001</v>
      </c>
      <c r="AH54" s="155">
        <v>496.06506000000002</v>
      </c>
      <c r="AI54" s="155">
        <v>252.62136000000001</v>
      </c>
      <c r="AJ54" s="155">
        <v>294.31614999999999</v>
      </c>
      <c r="AK54" s="155">
        <v>0</v>
      </c>
      <c r="AL54" s="155">
        <v>0</v>
      </c>
      <c r="AM54" s="155"/>
      <c r="AN54" s="155"/>
    </row>
    <row r="55" spans="1:40" ht="24" customHeight="1" x14ac:dyDescent="0.3">
      <c r="A55" s="18" t="s">
        <v>756</v>
      </c>
      <c r="B55" s="18" t="s">
        <v>44</v>
      </c>
      <c r="C55" s="156">
        <v>24</v>
      </c>
      <c r="D55" s="156">
        <v>0</v>
      </c>
      <c r="E55" s="156">
        <v>12.29</v>
      </c>
      <c r="F55" s="156">
        <v>18.989999999999998</v>
      </c>
      <c r="G55" s="156"/>
      <c r="H55" s="156">
        <v>7</v>
      </c>
      <c r="I55" s="156">
        <v>9.1</v>
      </c>
      <c r="J55" s="156">
        <v>7.4790000000000001</v>
      </c>
      <c r="K55" s="156">
        <v>3.8</v>
      </c>
      <c r="L55" s="156">
        <v>3.8</v>
      </c>
      <c r="M55" s="156">
        <v>3.8</v>
      </c>
      <c r="N55" s="156">
        <v>3.8</v>
      </c>
      <c r="O55" s="156"/>
      <c r="P55" s="156"/>
      <c r="Q55" s="156">
        <v>7</v>
      </c>
      <c r="R55" s="156">
        <v>10</v>
      </c>
      <c r="S55" s="156"/>
      <c r="T55" s="156"/>
      <c r="U55" s="156"/>
      <c r="V55" s="156"/>
      <c r="W55" s="156">
        <v>1.5085</v>
      </c>
      <c r="X55" s="156">
        <v>1.72394</v>
      </c>
      <c r="Y55" s="156"/>
      <c r="Z55" s="156"/>
      <c r="AA55" s="156"/>
      <c r="AB55" s="156">
        <v>9.6289999999999996</v>
      </c>
      <c r="AC55" s="156">
        <v>10.24</v>
      </c>
      <c r="AD55" s="156">
        <v>480.06295999999998</v>
      </c>
      <c r="AE55" s="156">
        <v>464.06085999999999</v>
      </c>
      <c r="AF55" s="156">
        <v>464.06085999999999</v>
      </c>
      <c r="AG55" s="156">
        <v>416.05457000000001</v>
      </c>
      <c r="AH55" s="156">
        <v>496.06506000000002</v>
      </c>
      <c r="AI55" s="156">
        <v>252.62136000000001</v>
      </c>
      <c r="AJ55" s="156">
        <v>294.31614999999999</v>
      </c>
      <c r="AK55" s="156">
        <v>0</v>
      </c>
      <c r="AL55" s="156">
        <v>0</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1" t="s">
        <v>1598</v>
      </c>
      <c r="B4" s="205"/>
      <c r="C4" s="205"/>
      <c r="D4" s="205"/>
      <c r="E4" s="205"/>
      <c r="F4" s="205"/>
      <c r="G4" s="205"/>
      <c r="H4" s="205"/>
      <c r="I4" s="205"/>
      <c r="J4" s="205"/>
    </row>
    <row r="5" spans="1:10" ht="22.05" hidden="1" customHeight="1" x14ac:dyDescent="0.3">
      <c r="A5" s="205" t="s">
        <v>39</v>
      </c>
      <c r="B5" s="205" t="s">
        <v>479</v>
      </c>
      <c r="C5" s="9">
        <v>42879</v>
      </c>
      <c r="D5" s="9">
        <v>42880</v>
      </c>
      <c r="E5" s="9">
        <v>46665</v>
      </c>
      <c r="F5" s="9">
        <v>47090</v>
      </c>
      <c r="G5" s="9">
        <v>62201</v>
      </c>
      <c r="H5" s="9">
        <v>42881</v>
      </c>
      <c r="I5" s="9">
        <v>44003</v>
      </c>
      <c r="J5" s="205" t="s">
        <v>1599</v>
      </c>
    </row>
    <row r="6" spans="1:10" ht="40.049999999999997" customHeight="1" x14ac:dyDescent="0.3">
      <c r="A6" s="205"/>
      <c r="B6" s="205"/>
      <c r="C6" s="230" t="s">
        <v>539</v>
      </c>
      <c r="D6" s="230" t="s">
        <v>137</v>
      </c>
      <c r="E6" s="230" t="s">
        <v>540</v>
      </c>
      <c r="F6" s="230" t="s">
        <v>537</v>
      </c>
      <c r="G6" s="230" t="s">
        <v>538</v>
      </c>
      <c r="H6" s="230" t="s">
        <v>541</v>
      </c>
      <c r="I6" s="230"/>
      <c r="J6" s="205"/>
    </row>
    <row r="7" spans="1:10" ht="57" customHeight="1" x14ac:dyDescent="0.3">
      <c r="A7" s="205"/>
      <c r="B7" s="205"/>
      <c r="C7" s="9" t="s">
        <v>1600</v>
      </c>
      <c r="D7" s="9" t="s">
        <v>1601</v>
      </c>
      <c r="E7" s="9" t="s">
        <v>1602</v>
      </c>
      <c r="F7" s="9" t="s">
        <v>1603</v>
      </c>
      <c r="G7" s="9" t="s">
        <v>1604</v>
      </c>
      <c r="H7" s="9" t="s">
        <v>1605</v>
      </c>
      <c r="I7" s="9" t="s">
        <v>1606</v>
      </c>
      <c r="J7" s="205" t="s">
        <v>700</v>
      </c>
    </row>
    <row r="8" spans="1:10" ht="24" customHeight="1" x14ac:dyDescent="0.3">
      <c r="A8" s="13" t="s">
        <v>43</v>
      </c>
      <c r="B8" s="13" t="s">
        <v>709</v>
      </c>
      <c r="C8" s="154">
        <v>29</v>
      </c>
      <c r="D8" s="154">
        <v>0</v>
      </c>
      <c r="E8" s="154">
        <v>52.32</v>
      </c>
      <c r="F8" s="154">
        <v>78.84</v>
      </c>
      <c r="G8" s="154">
        <v>294.43</v>
      </c>
      <c r="H8" s="154">
        <v>28.74</v>
      </c>
      <c r="I8" s="154">
        <v>3.1739999999999999</v>
      </c>
      <c r="J8" s="154">
        <v>486.50400000000002</v>
      </c>
    </row>
    <row r="9" spans="1:10" ht="24" customHeight="1" x14ac:dyDescent="0.3">
      <c r="A9" s="16" t="s">
        <v>43</v>
      </c>
      <c r="B9" s="16" t="s">
        <v>710</v>
      </c>
      <c r="C9" s="155">
        <v>29</v>
      </c>
      <c r="D9" s="155">
        <v>0</v>
      </c>
      <c r="E9" s="155">
        <v>53.53</v>
      </c>
      <c r="F9" s="155">
        <v>78.84</v>
      </c>
      <c r="G9" s="155">
        <v>294.10000000000002</v>
      </c>
      <c r="H9" s="155">
        <v>28.74</v>
      </c>
      <c r="I9" s="155">
        <v>3.1739999999999999</v>
      </c>
      <c r="J9" s="155">
        <v>487.38400000000001</v>
      </c>
    </row>
    <row r="10" spans="1:10" ht="24" customHeight="1" x14ac:dyDescent="0.3">
      <c r="A10" s="16" t="s">
        <v>43</v>
      </c>
      <c r="B10" s="16" t="s">
        <v>711</v>
      </c>
      <c r="C10" s="155">
        <v>31</v>
      </c>
      <c r="D10" s="155">
        <v>0</v>
      </c>
      <c r="E10" s="155">
        <v>57.04</v>
      </c>
      <c r="F10" s="155">
        <v>78.84</v>
      </c>
      <c r="G10" s="155">
        <v>301.54000000000002</v>
      </c>
      <c r="H10" s="155">
        <v>28.74</v>
      </c>
      <c r="I10" s="155">
        <v>3.1739999999999999</v>
      </c>
      <c r="J10" s="155">
        <v>500.334</v>
      </c>
    </row>
    <row r="11" spans="1:10" ht="24" customHeight="1" x14ac:dyDescent="0.3">
      <c r="A11" s="16" t="s">
        <v>43</v>
      </c>
      <c r="B11" s="16" t="s">
        <v>712</v>
      </c>
      <c r="C11" s="155">
        <v>31</v>
      </c>
      <c r="D11" s="155">
        <v>0</v>
      </c>
      <c r="E11" s="155">
        <v>55.95</v>
      </c>
      <c r="F11" s="155">
        <v>78.84</v>
      </c>
      <c r="G11" s="155">
        <v>300.38</v>
      </c>
      <c r="H11" s="155">
        <v>28.74</v>
      </c>
      <c r="I11" s="155">
        <v>3.1739999999999999</v>
      </c>
      <c r="J11" s="155">
        <v>498.084</v>
      </c>
    </row>
    <row r="12" spans="1:10" ht="24" customHeight="1" x14ac:dyDescent="0.3">
      <c r="A12" s="16" t="s">
        <v>43</v>
      </c>
      <c r="B12" s="16" t="s">
        <v>713</v>
      </c>
      <c r="C12" s="155">
        <v>28</v>
      </c>
      <c r="D12" s="155">
        <v>0</v>
      </c>
      <c r="E12" s="155">
        <v>64.239999999999995</v>
      </c>
      <c r="F12" s="155">
        <v>78.84</v>
      </c>
      <c r="G12" s="155">
        <v>297.22000000000003</v>
      </c>
      <c r="H12" s="155">
        <v>28.74</v>
      </c>
      <c r="I12" s="155">
        <v>3.1739999999999999</v>
      </c>
      <c r="J12" s="155">
        <v>500.214</v>
      </c>
    </row>
    <row r="13" spans="1:10" ht="24" customHeight="1" x14ac:dyDescent="0.3">
      <c r="A13" s="16" t="s">
        <v>43</v>
      </c>
      <c r="B13" s="16" t="s">
        <v>714</v>
      </c>
      <c r="C13" s="155">
        <v>28</v>
      </c>
      <c r="D13" s="155">
        <v>0</v>
      </c>
      <c r="E13" s="155">
        <v>64.5</v>
      </c>
      <c r="F13" s="155">
        <v>78.84</v>
      </c>
      <c r="G13" s="155">
        <v>296.92</v>
      </c>
      <c r="H13" s="155">
        <v>28.74</v>
      </c>
      <c r="I13" s="155">
        <v>3.1739999999999999</v>
      </c>
      <c r="J13" s="155">
        <v>500.17399999999998</v>
      </c>
    </row>
    <row r="14" spans="1:10" ht="24" customHeight="1" x14ac:dyDescent="0.3">
      <c r="A14" s="16" t="s">
        <v>43</v>
      </c>
      <c r="B14" s="16" t="s">
        <v>715</v>
      </c>
      <c r="C14" s="155">
        <v>27</v>
      </c>
      <c r="D14" s="155">
        <v>0</v>
      </c>
      <c r="E14" s="155">
        <v>64.209999999999994</v>
      </c>
      <c r="F14" s="155">
        <v>78.84</v>
      </c>
      <c r="G14" s="155">
        <v>294.3</v>
      </c>
      <c r="H14" s="155">
        <v>28.74</v>
      </c>
      <c r="I14" s="155">
        <v>3.1739999999999999</v>
      </c>
      <c r="J14" s="155">
        <v>496.26400000000001</v>
      </c>
    </row>
    <row r="15" spans="1:10" ht="24" customHeight="1" x14ac:dyDescent="0.3">
      <c r="A15" s="18" t="s">
        <v>43</v>
      </c>
      <c r="B15" s="18" t="s">
        <v>716</v>
      </c>
      <c r="C15" s="156">
        <v>27</v>
      </c>
      <c r="D15" s="156">
        <v>0</v>
      </c>
      <c r="E15" s="156">
        <v>61.16</v>
      </c>
      <c r="F15" s="156">
        <v>78.84</v>
      </c>
      <c r="G15" s="156">
        <v>293.33</v>
      </c>
      <c r="H15" s="156">
        <v>28.74</v>
      </c>
      <c r="I15" s="156">
        <v>3.1739999999999999</v>
      </c>
      <c r="J15" s="156">
        <v>492.24400000000003</v>
      </c>
    </row>
    <row r="16" spans="1:10" ht="24" customHeight="1" x14ac:dyDescent="0.3">
      <c r="A16" s="13" t="s">
        <v>43</v>
      </c>
      <c r="B16" s="13" t="s">
        <v>717</v>
      </c>
      <c r="C16" s="154">
        <v>27</v>
      </c>
      <c r="D16" s="154">
        <v>0</v>
      </c>
      <c r="E16" s="154">
        <v>57.02</v>
      </c>
      <c r="F16" s="154">
        <v>78.84</v>
      </c>
      <c r="G16" s="154">
        <v>288.49</v>
      </c>
      <c r="H16" s="154">
        <v>28.74</v>
      </c>
      <c r="I16" s="154">
        <v>3.1739999999999999</v>
      </c>
      <c r="J16" s="154">
        <v>483.26400000000001</v>
      </c>
    </row>
    <row r="17" spans="1:10" ht="24" customHeight="1" x14ac:dyDescent="0.3">
      <c r="A17" s="16" t="s">
        <v>43</v>
      </c>
      <c r="B17" s="16" t="s">
        <v>718</v>
      </c>
      <c r="C17" s="155">
        <v>27</v>
      </c>
      <c r="D17" s="155">
        <v>0</v>
      </c>
      <c r="E17" s="155">
        <v>59.91</v>
      </c>
      <c r="F17" s="155">
        <v>78.84</v>
      </c>
      <c r="G17" s="155">
        <v>294.11</v>
      </c>
      <c r="H17" s="155">
        <v>28.74</v>
      </c>
      <c r="I17" s="155">
        <v>3.1739999999999999</v>
      </c>
      <c r="J17" s="155">
        <v>491.774</v>
      </c>
    </row>
    <row r="18" spans="1:10" ht="24" customHeight="1" x14ac:dyDescent="0.3">
      <c r="A18" s="16" t="s">
        <v>43</v>
      </c>
      <c r="B18" s="16" t="s">
        <v>719</v>
      </c>
      <c r="C18" s="155">
        <v>28</v>
      </c>
      <c r="D18" s="155">
        <v>0</v>
      </c>
      <c r="E18" s="155">
        <v>61.22</v>
      </c>
      <c r="F18" s="155">
        <v>78.84</v>
      </c>
      <c r="G18" s="155">
        <v>289.72000000000003</v>
      </c>
      <c r="H18" s="155">
        <v>28.74</v>
      </c>
      <c r="I18" s="155">
        <v>3.1739999999999999</v>
      </c>
      <c r="J18" s="155">
        <v>489.69400000000002</v>
      </c>
    </row>
    <row r="19" spans="1:10" ht="24" customHeight="1" x14ac:dyDescent="0.3">
      <c r="A19" s="16" t="s">
        <v>43</v>
      </c>
      <c r="B19" s="16" t="s">
        <v>720</v>
      </c>
      <c r="C19" s="155">
        <v>28</v>
      </c>
      <c r="D19" s="155">
        <v>0</v>
      </c>
      <c r="E19" s="155">
        <v>60.14</v>
      </c>
      <c r="F19" s="155">
        <v>78.84</v>
      </c>
      <c r="G19" s="155">
        <v>288.77</v>
      </c>
      <c r="H19" s="155">
        <v>28.74</v>
      </c>
      <c r="I19" s="155">
        <v>3.1739999999999999</v>
      </c>
      <c r="J19" s="155">
        <v>487.66399999999999</v>
      </c>
    </row>
    <row r="20" spans="1:10" ht="24" customHeight="1" x14ac:dyDescent="0.3">
      <c r="A20" s="16" t="s">
        <v>43</v>
      </c>
      <c r="B20" s="16" t="s">
        <v>721</v>
      </c>
      <c r="C20" s="155">
        <v>30</v>
      </c>
      <c r="D20" s="155">
        <v>0</v>
      </c>
      <c r="E20" s="155">
        <v>51.76</v>
      </c>
      <c r="F20" s="155">
        <v>78.84</v>
      </c>
      <c r="G20" s="155">
        <v>291.22000000000003</v>
      </c>
      <c r="H20" s="155">
        <v>28.74</v>
      </c>
      <c r="I20" s="155">
        <v>3.1739999999999999</v>
      </c>
      <c r="J20" s="155">
        <v>483.73399999999998</v>
      </c>
    </row>
    <row r="21" spans="1:10" ht="24" customHeight="1" x14ac:dyDescent="0.3">
      <c r="A21" s="16" t="s">
        <v>43</v>
      </c>
      <c r="B21" s="16" t="s">
        <v>722</v>
      </c>
      <c r="C21" s="155">
        <v>30</v>
      </c>
      <c r="D21" s="155">
        <v>0</v>
      </c>
      <c r="E21" s="155">
        <v>53.67</v>
      </c>
      <c r="F21" s="155">
        <v>78.84</v>
      </c>
      <c r="G21" s="155">
        <v>294.62</v>
      </c>
      <c r="H21" s="155">
        <v>28.74</v>
      </c>
      <c r="I21" s="155">
        <v>3.1739999999999999</v>
      </c>
      <c r="J21" s="155">
        <v>489.04399999999998</v>
      </c>
    </row>
    <row r="22" spans="1:10" ht="24" customHeight="1" x14ac:dyDescent="0.3">
      <c r="A22" s="16" t="s">
        <v>43</v>
      </c>
      <c r="B22" s="16" t="s">
        <v>723</v>
      </c>
      <c r="C22" s="155">
        <v>31</v>
      </c>
      <c r="D22" s="155">
        <v>0</v>
      </c>
      <c r="E22" s="155">
        <v>55.12</v>
      </c>
      <c r="F22" s="155">
        <v>78.84</v>
      </c>
      <c r="G22" s="155">
        <v>305.10000000000002</v>
      </c>
      <c r="H22" s="155">
        <v>28.74</v>
      </c>
      <c r="I22" s="155">
        <v>3.1739999999999999</v>
      </c>
      <c r="J22" s="155">
        <v>501.97399999999999</v>
      </c>
    </row>
    <row r="23" spans="1:10" ht="24" customHeight="1" x14ac:dyDescent="0.3">
      <c r="A23" s="18" t="s">
        <v>43</v>
      </c>
      <c r="B23" s="18" t="s">
        <v>724</v>
      </c>
      <c r="C23" s="156">
        <v>31</v>
      </c>
      <c r="D23" s="156">
        <v>0</v>
      </c>
      <c r="E23" s="156">
        <v>50.48</v>
      </c>
      <c r="F23" s="156">
        <v>78.84</v>
      </c>
      <c r="G23" s="156">
        <v>300.32</v>
      </c>
      <c r="H23" s="156">
        <v>28.74</v>
      </c>
      <c r="I23" s="156">
        <v>3.1739999999999999</v>
      </c>
      <c r="J23" s="156">
        <v>492.55399999999997</v>
      </c>
    </row>
    <row r="24" spans="1:10" ht="24" customHeight="1" x14ac:dyDescent="0.3">
      <c r="A24" s="13" t="s">
        <v>43</v>
      </c>
      <c r="B24" s="13" t="s">
        <v>725</v>
      </c>
      <c r="C24" s="154">
        <v>29</v>
      </c>
      <c r="D24" s="154">
        <v>0</v>
      </c>
      <c r="E24" s="154">
        <v>52.37</v>
      </c>
      <c r="F24" s="154">
        <v>72.5</v>
      </c>
      <c r="G24" s="154">
        <v>296.94</v>
      </c>
      <c r="H24" s="154">
        <v>28.74</v>
      </c>
      <c r="I24" s="154">
        <v>3.1739999999999999</v>
      </c>
      <c r="J24" s="154">
        <v>482.72399999999999</v>
      </c>
    </row>
    <row r="25" spans="1:10" ht="24" customHeight="1" x14ac:dyDescent="0.3">
      <c r="A25" s="16" t="s">
        <v>43</v>
      </c>
      <c r="B25" s="16" t="s">
        <v>726</v>
      </c>
      <c r="C25" s="155">
        <v>29</v>
      </c>
      <c r="D25" s="155">
        <v>0</v>
      </c>
      <c r="E25" s="155">
        <v>53.11</v>
      </c>
      <c r="F25" s="155">
        <v>72.5</v>
      </c>
      <c r="G25" s="155">
        <v>299.14999999999998</v>
      </c>
      <c r="H25" s="155">
        <v>28.74</v>
      </c>
      <c r="I25" s="155">
        <v>3.1739999999999999</v>
      </c>
      <c r="J25" s="155">
        <v>485.67399999999998</v>
      </c>
    </row>
    <row r="26" spans="1:10" ht="24" customHeight="1" x14ac:dyDescent="0.3">
      <c r="A26" s="16" t="s">
        <v>43</v>
      </c>
      <c r="B26" s="16" t="s">
        <v>727</v>
      </c>
      <c r="C26" s="155">
        <v>31</v>
      </c>
      <c r="D26" s="155">
        <v>0</v>
      </c>
      <c r="E26" s="155">
        <v>52.03</v>
      </c>
      <c r="F26" s="155">
        <v>72.5</v>
      </c>
      <c r="G26" s="155">
        <v>297.5</v>
      </c>
      <c r="H26" s="155">
        <v>28.74</v>
      </c>
      <c r="I26" s="155">
        <v>3.1739999999999999</v>
      </c>
      <c r="J26" s="155">
        <v>484.94400000000002</v>
      </c>
    </row>
    <row r="27" spans="1:10" ht="24" customHeight="1" x14ac:dyDescent="0.3">
      <c r="A27" s="16" t="s">
        <v>43</v>
      </c>
      <c r="B27" s="16" t="s">
        <v>728</v>
      </c>
      <c r="C27" s="155">
        <v>31</v>
      </c>
      <c r="D27" s="155">
        <v>0</v>
      </c>
      <c r="E27" s="155">
        <v>53.88</v>
      </c>
      <c r="F27" s="155">
        <v>72.5</v>
      </c>
      <c r="G27" s="155">
        <v>295.57</v>
      </c>
      <c r="H27" s="155">
        <v>28.74</v>
      </c>
      <c r="I27" s="155">
        <v>3.1739999999999999</v>
      </c>
      <c r="J27" s="155">
        <v>484.86399999999998</v>
      </c>
    </row>
    <row r="28" spans="1:10" ht="24" customHeight="1" x14ac:dyDescent="0.3">
      <c r="A28" s="16" t="s">
        <v>43</v>
      </c>
      <c r="B28" s="16" t="s">
        <v>729</v>
      </c>
      <c r="C28" s="155">
        <v>29</v>
      </c>
      <c r="D28" s="155">
        <v>0</v>
      </c>
      <c r="E28" s="155">
        <v>51.22</v>
      </c>
      <c r="F28" s="155">
        <v>72.5</v>
      </c>
      <c r="G28" s="155">
        <v>304.94</v>
      </c>
      <c r="H28" s="155">
        <v>28.74</v>
      </c>
      <c r="I28" s="155">
        <v>3.1739999999999999</v>
      </c>
      <c r="J28" s="155">
        <v>489.57400000000001</v>
      </c>
    </row>
    <row r="29" spans="1:10" ht="24" customHeight="1" x14ac:dyDescent="0.3">
      <c r="A29" s="16" t="s">
        <v>43</v>
      </c>
      <c r="B29" s="16" t="s">
        <v>730</v>
      </c>
      <c r="C29" s="155">
        <v>29</v>
      </c>
      <c r="D29" s="155">
        <v>0</v>
      </c>
      <c r="E29" s="155">
        <v>56.18</v>
      </c>
      <c r="F29" s="155">
        <v>72.5</v>
      </c>
      <c r="G29" s="155">
        <v>305.58999999999997</v>
      </c>
      <c r="H29" s="155">
        <v>28.74</v>
      </c>
      <c r="I29" s="155">
        <v>3.1739999999999999</v>
      </c>
      <c r="J29" s="155">
        <v>495.18400000000003</v>
      </c>
    </row>
    <row r="30" spans="1:10" ht="24" customHeight="1" x14ac:dyDescent="0.3">
      <c r="A30" s="16" t="s">
        <v>43</v>
      </c>
      <c r="B30" s="16" t="s">
        <v>731</v>
      </c>
      <c r="C30" s="155">
        <v>32</v>
      </c>
      <c r="D30" s="155">
        <v>0</v>
      </c>
      <c r="E30" s="155">
        <v>59.97</v>
      </c>
      <c r="F30" s="155">
        <v>72.5</v>
      </c>
      <c r="G30" s="155">
        <v>309.70999999999998</v>
      </c>
      <c r="H30" s="155">
        <v>28.74</v>
      </c>
      <c r="I30" s="155">
        <v>3.1739999999999999</v>
      </c>
      <c r="J30" s="155">
        <v>506.09399999999999</v>
      </c>
    </row>
    <row r="31" spans="1:10" ht="24" customHeight="1" x14ac:dyDescent="0.3">
      <c r="A31" s="18" t="s">
        <v>43</v>
      </c>
      <c r="B31" s="18" t="s">
        <v>732</v>
      </c>
      <c r="C31" s="156">
        <v>32</v>
      </c>
      <c r="D31" s="156">
        <v>0</v>
      </c>
      <c r="E31" s="156">
        <v>54.45</v>
      </c>
      <c r="F31" s="156">
        <v>72.5</v>
      </c>
      <c r="G31" s="156">
        <v>308.77999999999997</v>
      </c>
      <c r="H31" s="156">
        <v>28.74</v>
      </c>
      <c r="I31" s="156">
        <v>3.1739999999999999</v>
      </c>
      <c r="J31" s="156">
        <v>499.64400000000001</v>
      </c>
    </row>
    <row r="32" spans="1:10" ht="24" customHeight="1" x14ac:dyDescent="0.3">
      <c r="A32" s="13" t="s">
        <v>43</v>
      </c>
      <c r="B32" s="13" t="s">
        <v>733</v>
      </c>
      <c r="C32" s="154">
        <v>29</v>
      </c>
      <c r="D32" s="154">
        <v>0</v>
      </c>
      <c r="E32" s="154">
        <v>50.21</v>
      </c>
      <c r="F32" s="154">
        <v>72.5</v>
      </c>
      <c r="G32" s="154">
        <v>314.11</v>
      </c>
      <c r="H32" s="154">
        <v>28.74</v>
      </c>
      <c r="I32" s="154">
        <v>3.1739999999999999</v>
      </c>
      <c r="J32" s="154">
        <v>497.73399999999998</v>
      </c>
    </row>
    <row r="33" spans="1:10" ht="24" customHeight="1" x14ac:dyDescent="0.3">
      <c r="A33" s="16" t="s">
        <v>43</v>
      </c>
      <c r="B33" s="16" t="s">
        <v>734</v>
      </c>
      <c r="C33" s="155">
        <v>29</v>
      </c>
      <c r="D33" s="155">
        <v>0</v>
      </c>
      <c r="E33" s="155">
        <v>57.33</v>
      </c>
      <c r="F33" s="155">
        <v>72.5</v>
      </c>
      <c r="G33" s="155">
        <v>307.77999999999997</v>
      </c>
      <c r="H33" s="155">
        <v>28.74</v>
      </c>
      <c r="I33" s="155">
        <v>3.1739999999999999</v>
      </c>
      <c r="J33" s="155">
        <v>498.524</v>
      </c>
    </row>
    <row r="34" spans="1:10" ht="24" customHeight="1" x14ac:dyDescent="0.3">
      <c r="A34" s="16" t="s">
        <v>43</v>
      </c>
      <c r="B34" s="16" t="s">
        <v>735</v>
      </c>
      <c r="C34" s="155">
        <v>28</v>
      </c>
      <c r="D34" s="155">
        <v>0</v>
      </c>
      <c r="E34" s="155">
        <v>54.7</v>
      </c>
      <c r="F34" s="155">
        <v>72.5</v>
      </c>
      <c r="G34" s="155">
        <v>307.77</v>
      </c>
      <c r="H34" s="155">
        <v>28.74</v>
      </c>
      <c r="I34" s="155">
        <v>3.1739999999999999</v>
      </c>
      <c r="J34" s="155">
        <v>494.88400000000001</v>
      </c>
    </row>
    <row r="35" spans="1:10" ht="24" customHeight="1" x14ac:dyDescent="0.3">
      <c r="A35" s="16" t="s">
        <v>43</v>
      </c>
      <c r="B35" s="16" t="s">
        <v>736</v>
      </c>
      <c r="C35" s="155">
        <v>28</v>
      </c>
      <c r="D35" s="155">
        <v>0</v>
      </c>
      <c r="E35" s="155">
        <v>48.05</v>
      </c>
      <c r="F35" s="155">
        <v>72.5</v>
      </c>
      <c r="G35" s="155">
        <v>298.70999999999998</v>
      </c>
      <c r="H35" s="155">
        <v>28.74</v>
      </c>
      <c r="I35" s="155">
        <v>3.1739999999999999</v>
      </c>
      <c r="J35" s="155">
        <v>479.17399999999998</v>
      </c>
    </row>
    <row r="36" spans="1:10" ht="24" customHeight="1" x14ac:dyDescent="0.3">
      <c r="A36" s="16" t="s">
        <v>43</v>
      </c>
      <c r="B36" s="16" t="s">
        <v>737</v>
      </c>
      <c r="C36" s="155">
        <v>29</v>
      </c>
      <c r="D36" s="155">
        <v>0</v>
      </c>
      <c r="E36" s="155">
        <v>55.67</v>
      </c>
      <c r="F36" s="155">
        <v>72.5</v>
      </c>
      <c r="G36" s="155">
        <v>289.54000000000002</v>
      </c>
      <c r="H36" s="155">
        <v>28.74</v>
      </c>
      <c r="I36" s="155">
        <v>3.1739999999999999</v>
      </c>
      <c r="J36" s="155">
        <v>478.62400000000002</v>
      </c>
    </row>
    <row r="37" spans="1:10" ht="24" customHeight="1" x14ac:dyDescent="0.3">
      <c r="A37" s="16" t="s">
        <v>43</v>
      </c>
      <c r="B37" s="16" t="s">
        <v>738</v>
      </c>
      <c r="C37" s="155">
        <v>29</v>
      </c>
      <c r="D37" s="155">
        <v>0</v>
      </c>
      <c r="E37" s="155">
        <v>51.43</v>
      </c>
      <c r="F37" s="155">
        <v>72.5</v>
      </c>
      <c r="G37" s="155">
        <v>292.89999999999998</v>
      </c>
      <c r="H37" s="155">
        <v>28.74</v>
      </c>
      <c r="I37" s="155">
        <v>3.1739999999999999</v>
      </c>
      <c r="J37" s="155">
        <v>477.74400000000003</v>
      </c>
    </row>
    <row r="38" spans="1:10" ht="24" customHeight="1" x14ac:dyDescent="0.3">
      <c r="A38" s="16" t="s">
        <v>43</v>
      </c>
      <c r="B38" s="16" t="s">
        <v>739</v>
      </c>
      <c r="C38" s="155">
        <v>30</v>
      </c>
      <c r="D38" s="155">
        <v>0</v>
      </c>
      <c r="E38" s="155">
        <v>47.19</v>
      </c>
      <c r="F38" s="155">
        <v>72.5</v>
      </c>
      <c r="G38" s="155">
        <v>284.27</v>
      </c>
      <c r="H38" s="155">
        <v>28.74</v>
      </c>
      <c r="I38" s="155">
        <v>3.1739999999999999</v>
      </c>
      <c r="J38" s="155">
        <v>465.87400000000002</v>
      </c>
    </row>
    <row r="39" spans="1:10" ht="24" customHeight="1" x14ac:dyDescent="0.3">
      <c r="A39" s="18" t="s">
        <v>43</v>
      </c>
      <c r="B39" s="18" t="s">
        <v>740</v>
      </c>
      <c r="C39" s="156">
        <v>30</v>
      </c>
      <c r="D39" s="156">
        <v>0</v>
      </c>
      <c r="E39" s="156">
        <v>57.09</v>
      </c>
      <c r="F39" s="156">
        <v>72.5</v>
      </c>
      <c r="G39" s="156">
        <v>289.73</v>
      </c>
      <c r="H39" s="156">
        <v>28.74</v>
      </c>
      <c r="I39" s="156">
        <v>3.1739999999999999</v>
      </c>
      <c r="J39" s="156">
        <v>481.23399999999998</v>
      </c>
    </row>
    <row r="40" spans="1:10" ht="24" customHeight="1" x14ac:dyDescent="0.3">
      <c r="A40" s="13" t="s">
        <v>43</v>
      </c>
      <c r="B40" s="13" t="s">
        <v>741</v>
      </c>
      <c r="C40" s="154">
        <v>31</v>
      </c>
      <c r="D40" s="154">
        <v>0</v>
      </c>
      <c r="E40" s="154">
        <v>55.26</v>
      </c>
      <c r="F40" s="154">
        <v>75.239999999999995</v>
      </c>
      <c r="G40" s="154">
        <v>292.37</v>
      </c>
      <c r="H40" s="154">
        <v>28.74</v>
      </c>
      <c r="I40" s="154">
        <v>3.1739999999999999</v>
      </c>
      <c r="J40" s="154">
        <v>485.78399999999999</v>
      </c>
    </row>
    <row r="41" spans="1:10" ht="24" customHeight="1" x14ac:dyDescent="0.3">
      <c r="A41" s="16" t="s">
        <v>43</v>
      </c>
      <c r="B41" s="16" t="s">
        <v>742</v>
      </c>
      <c r="C41" s="155">
        <v>31</v>
      </c>
      <c r="D41" s="155">
        <v>0</v>
      </c>
      <c r="E41" s="155">
        <v>50.55</v>
      </c>
      <c r="F41" s="155">
        <v>75.239999999999995</v>
      </c>
      <c r="G41" s="155">
        <v>302.91000000000003</v>
      </c>
      <c r="H41" s="155">
        <v>28.74</v>
      </c>
      <c r="I41" s="155">
        <v>3.1739999999999999</v>
      </c>
      <c r="J41" s="155">
        <v>491.61399999999998</v>
      </c>
    </row>
    <row r="42" spans="1:10" ht="24" customHeight="1" x14ac:dyDescent="0.3">
      <c r="A42" s="16" t="s">
        <v>43</v>
      </c>
      <c r="B42" s="16" t="s">
        <v>743</v>
      </c>
      <c r="C42" s="155">
        <v>29</v>
      </c>
      <c r="D42" s="155">
        <v>0</v>
      </c>
      <c r="E42" s="155">
        <v>52.68</v>
      </c>
      <c r="F42" s="155">
        <v>75.239999999999995</v>
      </c>
      <c r="G42" s="155">
        <v>290.52</v>
      </c>
      <c r="H42" s="155">
        <v>28.74</v>
      </c>
      <c r="I42" s="155">
        <v>3.1739999999999999</v>
      </c>
      <c r="J42" s="155">
        <v>479.35399999999998</v>
      </c>
    </row>
    <row r="43" spans="1:10" ht="24" customHeight="1" x14ac:dyDescent="0.3">
      <c r="A43" s="16" t="s">
        <v>43</v>
      </c>
      <c r="B43" s="16" t="s">
        <v>744</v>
      </c>
      <c r="C43" s="155">
        <v>29</v>
      </c>
      <c r="D43" s="155">
        <v>0</v>
      </c>
      <c r="E43" s="155">
        <v>60.26</v>
      </c>
      <c r="F43" s="155">
        <v>75.239999999999995</v>
      </c>
      <c r="G43" s="155">
        <v>291.52999999999997</v>
      </c>
      <c r="H43" s="155">
        <v>28.74</v>
      </c>
      <c r="I43" s="155">
        <v>3.1739999999999999</v>
      </c>
      <c r="J43" s="155">
        <v>487.94400000000002</v>
      </c>
    </row>
    <row r="44" spans="1:10" ht="24" customHeight="1" x14ac:dyDescent="0.3">
      <c r="A44" s="16" t="s">
        <v>43</v>
      </c>
      <c r="B44" s="16" t="s">
        <v>745</v>
      </c>
      <c r="C44" s="155">
        <v>33</v>
      </c>
      <c r="D44" s="155">
        <v>0</v>
      </c>
      <c r="E44" s="155">
        <v>50.37</v>
      </c>
      <c r="F44" s="155">
        <v>75.239999999999995</v>
      </c>
      <c r="G44" s="155">
        <v>279.61</v>
      </c>
      <c r="H44" s="155">
        <v>28.74</v>
      </c>
      <c r="I44" s="155">
        <v>3.1739999999999999</v>
      </c>
      <c r="J44" s="155">
        <v>470.13400000000001</v>
      </c>
    </row>
    <row r="45" spans="1:10" ht="24" customHeight="1" x14ac:dyDescent="0.3">
      <c r="A45" s="16" t="s">
        <v>43</v>
      </c>
      <c r="B45" s="16" t="s">
        <v>746</v>
      </c>
      <c r="C45" s="155">
        <v>33</v>
      </c>
      <c r="D45" s="155">
        <v>0</v>
      </c>
      <c r="E45" s="155">
        <v>50.51</v>
      </c>
      <c r="F45" s="155">
        <v>75.239999999999995</v>
      </c>
      <c r="G45" s="155">
        <v>287.06</v>
      </c>
      <c r="H45" s="155">
        <v>28.74</v>
      </c>
      <c r="I45" s="155">
        <v>3.1739999999999999</v>
      </c>
      <c r="J45" s="155">
        <v>477.72399999999999</v>
      </c>
    </row>
    <row r="46" spans="1:10" ht="24" customHeight="1" x14ac:dyDescent="0.3">
      <c r="A46" s="16" t="s">
        <v>43</v>
      </c>
      <c r="B46" s="16" t="s">
        <v>747</v>
      </c>
      <c r="C46" s="155">
        <v>33</v>
      </c>
      <c r="D46" s="155">
        <v>0</v>
      </c>
      <c r="E46" s="155">
        <v>52.74</v>
      </c>
      <c r="F46" s="155">
        <v>75.239999999999995</v>
      </c>
      <c r="G46" s="155">
        <v>285.25</v>
      </c>
      <c r="H46" s="155">
        <v>28.74</v>
      </c>
      <c r="I46" s="155">
        <v>3.1739999999999999</v>
      </c>
      <c r="J46" s="155">
        <v>478.14400000000001</v>
      </c>
    </row>
    <row r="47" spans="1:10" ht="24" customHeight="1" x14ac:dyDescent="0.3">
      <c r="A47" s="18" t="s">
        <v>43</v>
      </c>
      <c r="B47" s="18" t="s">
        <v>748</v>
      </c>
      <c r="C47" s="156">
        <v>33</v>
      </c>
      <c r="D47" s="156">
        <v>0</v>
      </c>
      <c r="E47" s="156">
        <v>52.36</v>
      </c>
      <c r="F47" s="156">
        <v>75.239999999999995</v>
      </c>
      <c r="G47" s="156">
        <v>279.01</v>
      </c>
      <c r="H47" s="156">
        <v>28.74</v>
      </c>
      <c r="I47" s="156">
        <v>3.1739999999999999</v>
      </c>
      <c r="J47" s="156">
        <v>471.524</v>
      </c>
    </row>
    <row r="48" spans="1:10" ht="24" customHeight="1" x14ac:dyDescent="0.3">
      <c r="A48" s="13" t="s">
        <v>43</v>
      </c>
      <c r="B48" s="13" t="s">
        <v>749</v>
      </c>
      <c r="C48" s="154">
        <v>30</v>
      </c>
      <c r="D48" s="154">
        <v>0</v>
      </c>
      <c r="E48" s="154">
        <v>56.51</v>
      </c>
      <c r="F48" s="154">
        <v>75.239999999999995</v>
      </c>
      <c r="G48" s="154">
        <v>278.25</v>
      </c>
      <c r="H48" s="154">
        <v>28.74</v>
      </c>
      <c r="I48" s="154">
        <v>3.1739999999999999</v>
      </c>
      <c r="J48" s="154">
        <v>471.91399999999999</v>
      </c>
    </row>
    <row r="49" spans="1:10" ht="24" customHeight="1" x14ac:dyDescent="0.3">
      <c r="A49" s="16" t="s">
        <v>43</v>
      </c>
      <c r="B49" s="16" t="s">
        <v>750</v>
      </c>
      <c r="C49" s="155">
        <v>30</v>
      </c>
      <c r="D49" s="155">
        <v>0</v>
      </c>
      <c r="E49" s="155">
        <v>53.36</v>
      </c>
      <c r="F49" s="155">
        <v>75.239999999999995</v>
      </c>
      <c r="G49" s="155">
        <v>241.2</v>
      </c>
      <c r="H49" s="155">
        <v>28.74</v>
      </c>
      <c r="I49" s="155">
        <v>3.1739999999999999</v>
      </c>
      <c r="J49" s="155">
        <v>431.714</v>
      </c>
    </row>
    <row r="50" spans="1:10" ht="24" customHeight="1" x14ac:dyDescent="0.3">
      <c r="A50" s="16" t="s">
        <v>43</v>
      </c>
      <c r="B50" s="16" t="s">
        <v>751</v>
      </c>
      <c r="C50" s="155">
        <v>31</v>
      </c>
      <c r="D50" s="155">
        <v>0</v>
      </c>
      <c r="E50" s="155">
        <v>51.72</v>
      </c>
      <c r="F50" s="155">
        <v>75.239999999999995</v>
      </c>
      <c r="G50" s="155">
        <v>272.38</v>
      </c>
      <c r="H50" s="155">
        <v>28.74</v>
      </c>
      <c r="I50" s="155">
        <v>3.1739999999999999</v>
      </c>
      <c r="J50" s="155">
        <v>462.25400000000002</v>
      </c>
    </row>
    <row r="51" spans="1:10" ht="24" customHeight="1" x14ac:dyDescent="0.3">
      <c r="A51" s="16" t="s">
        <v>43</v>
      </c>
      <c r="B51" s="16" t="s">
        <v>752</v>
      </c>
      <c r="C51" s="155">
        <v>31</v>
      </c>
      <c r="D51" s="155">
        <v>0</v>
      </c>
      <c r="E51" s="155">
        <v>52.49</v>
      </c>
      <c r="F51" s="155">
        <v>75.239999999999995</v>
      </c>
      <c r="G51" s="155">
        <v>303.75</v>
      </c>
      <c r="H51" s="155">
        <v>28.74</v>
      </c>
      <c r="I51" s="155">
        <v>3.1739999999999999</v>
      </c>
      <c r="J51" s="155">
        <v>494.39400000000001</v>
      </c>
    </row>
    <row r="52" spans="1:10" ht="24" customHeight="1" x14ac:dyDescent="0.3">
      <c r="A52" s="16" t="s">
        <v>43</v>
      </c>
      <c r="B52" s="16" t="s">
        <v>753</v>
      </c>
      <c r="C52" s="155">
        <v>32</v>
      </c>
      <c r="D52" s="155">
        <v>0</v>
      </c>
      <c r="E52" s="155">
        <v>50.5</v>
      </c>
      <c r="F52" s="155">
        <v>75.239999999999995</v>
      </c>
      <c r="G52" s="155">
        <v>285.88</v>
      </c>
      <c r="H52" s="155">
        <v>28.74</v>
      </c>
      <c r="I52" s="155">
        <v>3.1739999999999999</v>
      </c>
      <c r="J52" s="155">
        <v>475.53399999999999</v>
      </c>
    </row>
    <row r="53" spans="1:10" ht="24" customHeight="1" x14ac:dyDescent="0.3">
      <c r="A53" s="16" t="s">
        <v>43</v>
      </c>
      <c r="B53" s="16" t="s">
        <v>754</v>
      </c>
      <c r="C53" s="155">
        <v>32</v>
      </c>
      <c r="D53" s="155">
        <v>0</v>
      </c>
      <c r="E53" s="155">
        <v>59.92</v>
      </c>
      <c r="F53" s="155">
        <v>75.239999999999995</v>
      </c>
      <c r="G53" s="155">
        <v>292.62</v>
      </c>
      <c r="H53" s="155">
        <v>28.74</v>
      </c>
      <c r="I53" s="155">
        <v>3.1739999999999999</v>
      </c>
      <c r="J53" s="155">
        <v>491.69400000000002</v>
      </c>
    </row>
    <row r="54" spans="1:10" ht="24" customHeight="1" x14ac:dyDescent="0.3">
      <c r="A54" s="16" t="s">
        <v>43</v>
      </c>
      <c r="B54" s="16" t="s">
        <v>755</v>
      </c>
      <c r="C54" s="155">
        <v>31</v>
      </c>
      <c r="D54" s="155">
        <v>0</v>
      </c>
      <c r="E54" s="155">
        <v>45.83</v>
      </c>
      <c r="F54" s="155">
        <v>75.239999999999995</v>
      </c>
      <c r="G54" s="155">
        <v>294.18</v>
      </c>
      <c r="H54" s="155">
        <v>28.74</v>
      </c>
      <c r="I54" s="155">
        <v>3.1739999999999999</v>
      </c>
      <c r="J54" s="155">
        <v>478.16399999999999</v>
      </c>
    </row>
    <row r="55" spans="1:10" ht="24" customHeight="1" x14ac:dyDescent="0.3">
      <c r="A55" s="18" t="s">
        <v>756</v>
      </c>
      <c r="B55" s="18" t="s">
        <v>44</v>
      </c>
      <c r="C55" s="156">
        <v>31</v>
      </c>
      <c r="D55" s="156">
        <v>0</v>
      </c>
      <c r="E55" s="156">
        <v>46.74</v>
      </c>
      <c r="F55" s="156">
        <v>75.239999999999995</v>
      </c>
      <c r="G55" s="156">
        <v>285.29000000000002</v>
      </c>
      <c r="H55" s="156">
        <v>28.74</v>
      </c>
      <c r="I55" s="156">
        <v>3.1739999999999999</v>
      </c>
      <c r="J55" s="156">
        <v>470.18400000000003</v>
      </c>
    </row>
    <row r="56" spans="1:10" ht="15.6" x14ac:dyDescent="0.3">
      <c r="A56" s="203" t="s">
        <v>978</v>
      </c>
      <c r="B56" s="204"/>
      <c r="C56" s="158">
        <v>718</v>
      </c>
      <c r="D56" s="158">
        <v>0</v>
      </c>
      <c r="E56" s="158">
        <v>1309.4749999999999</v>
      </c>
      <c r="F56" s="158">
        <v>1812.64</v>
      </c>
      <c r="G56" s="158">
        <v>7044.6850000000004</v>
      </c>
      <c r="H56" s="158">
        <v>689.76</v>
      </c>
      <c r="I56" s="158">
        <v>76.176000000000002</v>
      </c>
      <c r="J56" s="158">
        <v>11650.736000000001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1607</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1608</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1609</v>
      </c>
      <c r="B6" s="233"/>
      <c r="C6" s="160" t="s">
        <v>1610</v>
      </c>
      <c r="D6" s="160" t="s">
        <v>1611</v>
      </c>
      <c r="E6" s="160" t="s">
        <v>1612</v>
      </c>
      <c r="F6" s="160" t="s">
        <v>1613</v>
      </c>
      <c r="G6" s="160" t="s">
        <v>1614</v>
      </c>
      <c r="H6" s="160" t="s">
        <v>1615</v>
      </c>
      <c r="I6" s="160" t="s">
        <v>1616</v>
      </c>
      <c r="J6" s="160" t="s">
        <v>1617</v>
      </c>
      <c r="K6" s="160" t="s">
        <v>1618</v>
      </c>
      <c r="L6" s="160" t="s">
        <v>1619</v>
      </c>
      <c r="M6" s="160" t="s">
        <v>1620</v>
      </c>
      <c r="N6" s="160" t="s">
        <v>1621</v>
      </c>
      <c r="O6" s="160" t="s">
        <v>1622</v>
      </c>
      <c r="P6" s="160" t="s">
        <v>1623</v>
      </c>
      <c r="Q6" s="160" t="s">
        <v>1624</v>
      </c>
      <c r="R6" s="160" t="s">
        <v>1625</v>
      </c>
      <c r="S6" s="160" t="s">
        <v>1626</v>
      </c>
      <c r="T6" s="160" t="s">
        <v>1627</v>
      </c>
      <c r="U6" s="160" t="s">
        <v>1628</v>
      </c>
      <c r="V6" s="160" t="s">
        <v>1629</v>
      </c>
      <c r="W6" s="160" t="s">
        <v>1630</v>
      </c>
      <c r="X6" s="160" t="s">
        <v>1631</v>
      </c>
      <c r="Y6" s="160" t="s">
        <v>1632</v>
      </c>
      <c r="Z6" s="160" t="s">
        <v>1633</v>
      </c>
      <c r="AA6" s="160" t="s">
        <v>1634</v>
      </c>
      <c r="AB6" s="160" t="s">
        <v>1635</v>
      </c>
      <c r="AC6" s="160" t="s">
        <v>1636</v>
      </c>
      <c r="AD6" s="160" t="s">
        <v>1637</v>
      </c>
      <c r="AE6" s="160" t="s">
        <v>1638</v>
      </c>
      <c r="AF6" s="160" t="s">
        <v>1639</v>
      </c>
      <c r="AG6" s="160" t="s">
        <v>1640</v>
      </c>
      <c r="AH6" s="160" t="s">
        <v>1641</v>
      </c>
      <c r="AI6" s="160" t="s">
        <v>1642</v>
      </c>
      <c r="AJ6" s="160" t="s">
        <v>1643</v>
      </c>
      <c r="AK6" s="160" t="s">
        <v>1644</v>
      </c>
      <c r="AL6" s="160" t="s">
        <v>1645</v>
      </c>
      <c r="AM6" s="160" t="s">
        <v>1646</v>
      </c>
      <c r="AN6" s="160" t="s">
        <v>1647</v>
      </c>
      <c r="AO6" s="160" t="s">
        <v>1648</v>
      </c>
      <c r="AP6" s="160" t="s">
        <v>1649</v>
      </c>
      <c r="AQ6" s="160" t="s">
        <v>1650</v>
      </c>
      <c r="AR6" s="160" t="s">
        <v>1651</v>
      </c>
      <c r="AS6" s="160" t="s">
        <v>1652</v>
      </c>
      <c r="AT6" s="160" t="s">
        <v>1653</v>
      </c>
      <c r="AU6" s="160" t="s">
        <v>1654</v>
      </c>
      <c r="AV6" s="160" t="s">
        <v>1655</v>
      </c>
      <c r="AW6" s="160" t="s">
        <v>1656</v>
      </c>
      <c r="AX6" s="160" t="s">
        <v>1657</v>
      </c>
      <c r="AY6" s="160" t="s">
        <v>1658</v>
      </c>
      <c r="AZ6" s="160" t="s">
        <v>1659</v>
      </c>
      <c r="BA6" s="160" t="s">
        <v>1660</v>
      </c>
      <c r="BB6" s="160" t="s">
        <v>1661</v>
      </c>
      <c r="BC6" s="160" t="s">
        <v>1662</v>
      </c>
      <c r="BD6" s="160" t="s">
        <v>1663</v>
      </c>
      <c r="BE6" s="160" t="s">
        <v>1664</v>
      </c>
      <c r="BF6" s="160" t="s">
        <v>1665</v>
      </c>
      <c r="BG6" s="160" t="s">
        <v>1666</v>
      </c>
      <c r="BH6" s="160" t="s">
        <v>1667</v>
      </c>
      <c r="BI6" s="160" t="s">
        <v>1668</v>
      </c>
      <c r="BJ6" s="160" t="s">
        <v>1669</v>
      </c>
      <c r="BK6" s="160" t="s">
        <v>1670</v>
      </c>
      <c r="BL6" s="160" t="s">
        <v>1671</v>
      </c>
      <c r="BM6" s="160" t="s">
        <v>1672</v>
      </c>
      <c r="BN6" s="160" t="s">
        <v>1673</v>
      </c>
      <c r="BO6" s="160" t="s">
        <v>1674</v>
      </c>
      <c r="BP6" s="160" t="s">
        <v>1675</v>
      </c>
      <c r="BQ6" s="160" t="s">
        <v>1676</v>
      </c>
      <c r="BR6" s="160" t="s">
        <v>1677</v>
      </c>
      <c r="BS6" s="160" t="s">
        <v>1678</v>
      </c>
      <c r="BT6" s="160" t="s">
        <v>1679</v>
      </c>
      <c r="BU6" s="160" t="s">
        <v>1680</v>
      </c>
      <c r="BV6" s="160" t="s">
        <v>1681</v>
      </c>
      <c r="BW6" s="160" t="s">
        <v>1682</v>
      </c>
      <c r="BX6" s="160" t="s">
        <v>1683</v>
      </c>
      <c r="BY6" s="160" t="s">
        <v>1684</v>
      </c>
      <c r="BZ6" s="160" t="s">
        <v>1685</v>
      </c>
      <c r="CA6" s="160" t="s">
        <v>1686</v>
      </c>
      <c r="CB6" s="160" t="s">
        <v>1687</v>
      </c>
      <c r="CC6" s="160" t="s">
        <v>1688</v>
      </c>
      <c r="CD6" s="160" t="s">
        <v>1689</v>
      </c>
      <c r="CE6" s="160" t="s">
        <v>1690</v>
      </c>
      <c r="CF6" s="160" t="s">
        <v>1691</v>
      </c>
      <c r="CG6" s="160" t="s">
        <v>1692</v>
      </c>
      <c r="CH6" s="160" t="s">
        <v>1693</v>
      </c>
      <c r="CI6" s="160" t="s">
        <v>1694</v>
      </c>
      <c r="CJ6" s="160" t="s">
        <v>1695</v>
      </c>
      <c r="CK6" s="160" t="s">
        <v>1696</v>
      </c>
      <c r="CL6" s="160" t="s">
        <v>1697</v>
      </c>
      <c r="CM6" s="160" t="s">
        <v>1698</v>
      </c>
      <c r="CN6" s="160" t="s">
        <v>1699</v>
      </c>
      <c r="CO6" s="160" t="s">
        <v>1700</v>
      </c>
      <c r="CP6" s="160" t="s">
        <v>1701</v>
      </c>
      <c r="CQ6" s="160" t="s">
        <v>1702</v>
      </c>
      <c r="CR6" s="160" t="s">
        <v>1703</v>
      </c>
      <c r="CS6" s="160" t="s">
        <v>1704</v>
      </c>
      <c r="CT6" s="160" t="s">
        <v>1705</v>
      </c>
      <c r="CU6" s="160" t="s">
        <v>1706</v>
      </c>
      <c r="CV6" s="160" t="s">
        <v>1707</v>
      </c>
      <c r="CW6" s="160" t="s">
        <v>1708</v>
      </c>
      <c r="CX6" s="160" t="s">
        <v>1709</v>
      </c>
      <c r="CY6" s="160" t="s">
        <v>1710</v>
      </c>
      <c r="CZ6" s="160" t="s">
        <v>1711</v>
      </c>
      <c r="DA6" s="160" t="s">
        <v>1712</v>
      </c>
      <c r="DB6" s="160" t="s">
        <v>1713</v>
      </c>
      <c r="DC6" s="160" t="s">
        <v>1714</v>
      </c>
      <c r="DD6" s="160" t="s">
        <v>1715</v>
      </c>
      <c r="DE6" s="160" t="s">
        <v>1716</v>
      </c>
      <c r="DF6" s="160" t="s">
        <v>1717</v>
      </c>
      <c r="DG6" s="160" t="s">
        <v>1718</v>
      </c>
      <c r="DH6" s="160" t="s">
        <v>1719</v>
      </c>
      <c r="DI6" s="160" t="s">
        <v>1720</v>
      </c>
      <c r="DJ6" s="160" t="s">
        <v>1721</v>
      </c>
      <c r="DK6" s="160" t="s">
        <v>1722</v>
      </c>
      <c r="DL6" s="160" t="s">
        <v>1723</v>
      </c>
      <c r="DM6" s="160" t="s">
        <v>1724</v>
      </c>
      <c r="DN6" s="160" t="s">
        <v>1725</v>
      </c>
      <c r="DO6" s="160" t="s">
        <v>1726</v>
      </c>
      <c r="DP6" s="160" t="s">
        <v>1727</v>
      </c>
      <c r="DQ6" s="160" t="s">
        <v>1728</v>
      </c>
      <c r="DR6" s="160" t="s">
        <v>1729</v>
      </c>
      <c r="DS6" s="160" t="s">
        <v>1730</v>
      </c>
      <c r="DT6" s="160" t="s">
        <v>1731</v>
      </c>
      <c r="DU6" s="160" t="s">
        <v>1732</v>
      </c>
      <c r="DV6" s="160" t="s">
        <v>1733</v>
      </c>
      <c r="DW6" s="160" t="s">
        <v>1734</v>
      </c>
      <c r="DX6" s="160" t="s">
        <v>1735</v>
      </c>
      <c r="DY6" s="160" t="s">
        <v>1736</v>
      </c>
      <c r="DZ6" s="160" t="s">
        <v>1737</v>
      </c>
      <c r="EA6" s="160" t="s">
        <v>1738</v>
      </c>
      <c r="EB6" s="160" t="s">
        <v>1739</v>
      </c>
      <c r="EC6" s="160" t="s">
        <v>1740</v>
      </c>
      <c r="ED6" s="160" t="s">
        <v>1741</v>
      </c>
      <c r="EE6" s="160" t="s">
        <v>1742</v>
      </c>
      <c r="EF6" s="160" t="s">
        <v>1743</v>
      </c>
      <c r="EG6" s="160" t="s">
        <v>1744</v>
      </c>
      <c r="EH6" s="160" t="s">
        <v>1745</v>
      </c>
      <c r="EI6" s="160" t="s">
        <v>1746</v>
      </c>
      <c r="EJ6" s="160" t="s">
        <v>1747</v>
      </c>
      <c r="EK6" s="160" t="s">
        <v>1748</v>
      </c>
      <c r="EL6" s="160" t="s">
        <v>1749</v>
      </c>
      <c r="EM6" s="160" t="s">
        <v>1750</v>
      </c>
      <c r="EN6" s="160" t="s">
        <v>1751</v>
      </c>
      <c r="EO6" s="160" t="s">
        <v>1752</v>
      </c>
      <c r="EP6" s="160" t="s">
        <v>1753</v>
      </c>
      <c r="EQ6" s="160" t="s">
        <v>1754</v>
      </c>
      <c r="ER6" s="160" t="s">
        <v>1755</v>
      </c>
      <c r="ES6" s="160" t="s">
        <v>1756</v>
      </c>
      <c r="ET6" s="160" t="s">
        <v>1757</v>
      </c>
      <c r="EU6" s="160" t="s">
        <v>1758</v>
      </c>
      <c r="EV6" s="160" t="s">
        <v>1759</v>
      </c>
      <c r="EW6" s="160" t="s">
        <v>1760</v>
      </c>
      <c r="EX6" s="160" t="s">
        <v>1761</v>
      </c>
      <c r="EY6" s="160" t="s">
        <v>1762</v>
      </c>
      <c r="EZ6" s="160" t="s">
        <v>1763</v>
      </c>
      <c r="FA6" s="160" t="s">
        <v>1764</v>
      </c>
      <c r="FB6" s="160" t="s">
        <v>1765</v>
      </c>
      <c r="FC6" s="160" t="s">
        <v>1766</v>
      </c>
      <c r="FD6" s="160" t="s">
        <v>1767</v>
      </c>
      <c r="FE6" s="160" t="s">
        <v>1768</v>
      </c>
      <c r="FF6" s="160" t="s">
        <v>1769</v>
      </c>
      <c r="FG6" s="160" t="s">
        <v>1770</v>
      </c>
      <c r="FH6" s="160" t="s">
        <v>1771</v>
      </c>
      <c r="FI6" s="160" t="s">
        <v>1772</v>
      </c>
      <c r="FJ6" s="160" t="s">
        <v>1773</v>
      </c>
      <c r="FK6" s="160" t="s">
        <v>1774</v>
      </c>
      <c r="FL6" s="160" t="s">
        <v>1775</v>
      </c>
      <c r="FM6" s="160" t="s">
        <v>1776</v>
      </c>
      <c r="FN6" s="160" t="s">
        <v>1777</v>
      </c>
      <c r="FO6" s="160" t="s">
        <v>1778</v>
      </c>
      <c r="FP6" s="160" t="s">
        <v>1779</v>
      </c>
      <c r="FQ6" s="160" t="s">
        <v>1780</v>
      </c>
      <c r="FR6" s="160" t="s">
        <v>1781</v>
      </c>
      <c r="FS6" s="160" t="s">
        <v>1782</v>
      </c>
      <c r="FT6" s="160" t="s">
        <v>1783</v>
      </c>
      <c r="FU6" s="160" t="s">
        <v>1784</v>
      </c>
      <c r="FV6" s="160" t="s">
        <v>1785</v>
      </c>
      <c r="FW6" s="160" t="s">
        <v>1786</v>
      </c>
      <c r="FX6" s="160" t="s">
        <v>1787</v>
      </c>
      <c r="FY6" s="160" t="s">
        <v>1788</v>
      </c>
      <c r="FZ6" s="160" t="s">
        <v>1789</v>
      </c>
      <c r="GA6" s="160" t="s">
        <v>1790</v>
      </c>
      <c r="GB6" s="160" t="s">
        <v>1791</v>
      </c>
      <c r="GC6" s="160" t="s">
        <v>1792</v>
      </c>
      <c r="GD6" s="160" t="s">
        <v>1793</v>
      </c>
      <c r="GE6" s="160" t="s">
        <v>1794</v>
      </c>
      <c r="GF6" s="160" t="s">
        <v>1795</v>
      </c>
      <c r="GG6" s="160" t="s">
        <v>1796</v>
      </c>
      <c r="GH6" s="160" t="s">
        <v>1797</v>
      </c>
      <c r="GI6" s="160" t="s">
        <v>1798</v>
      </c>
      <c r="GJ6" s="160" t="s">
        <v>1799</v>
      </c>
      <c r="GK6" s="160" t="s">
        <v>1800</v>
      </c>
      <c r="GL6" s="160" t="s">
        <v>1801</v>
      </c>
      <c r="GM6" s="160" t="s">
        <v>1802</v>
      </c>
      <c r="GN6" s="160" t="s">
        <v>1803</v>
      </c>
      <c r="GO6" s="160" t="s">
        <v>1804</v>
      </c>
      <c r="GP6" s="160" t="s">
        <v>1805</v>
      </c>
      <c r="GQ6" s="160" t="s">
        <v>1806</v>
      </c>
      <c r="GR6" s="160" t="s">
        <v>1807</v>
      </c>
      <c r="GS6" s="160" t="s">
        <v>1808</v>
      </c>
      <c r="GT6" s="160" t="s">
        <v>1809</v>
      </c>
      <c r="GU6" s="160" t="s">
        <v>1810</v>
      </c>
      <c r="GV6" s="160" t="s">
        <v>1811</v>
      </c>
      <c r="GW6" s="160" t="s">
        <v>1812</v>
      </c>
      <c r="GX6" s="160" t="s">
        <v>1813</v>
      </c>
      <c r="GY6" s="160" t="s">
        <v>1814</v>
      </c>
      <c r="GZ6" s="160" t="s">
        <v>1815</v>
      </c>
      <c r="HA6" s="160" t="s">
        <v>1816</v>
      </c>
      <c r="HB6" s="160" t="s">
        <v>1817</v>
      </c>
      <c r="HC6" s="160" t="s">
        <v>1818</v>
      </c>
      <c r="HD6" s="160" t="s">
        <v>1819</v>
      </c>
      <c r="HE6" s="160" t="s">
        <v>1820</v>
      </c>
      <c r="HF6" s="160" t="s">
        <v>1821</v>
      </c>
      <c r="HG6" s="160" t="s">
        <v>1822</v>
      </c>
      <c r="HH6" s="160" t="s">
        <v>1823</v>
      </c>
      <c r="HI6" s="160" t="s">
        <v>1824</v>
      </c>
      <c r="HJ6" s="160" t="s">
        <v>1825</v>
      </c>
      <c r="HK6" s="160" t="s">
        <v>1826</v>
      </c>
      <c r="HL6" s="160" t="s">
        <v>1827</v>
      </c>
      <c r="HM6" s="160" t="s">
        <v>1828</v>
      </c>
      <c r="HN6" s="160" t="s">
        <v>1829</v>
      </c>
      <c r="HO6" s="160" t="s">
        <v>1830</v>
      </c>
      <c r="HP6" s="160" t="s">
        <v>1831</v>
      </c>
      <c r="HQ6" s="160" t="s">
        <v>1832</v>
      </c>
      <c r="HR6" s="160" t="s">
        <v>1833</v>
      </c>
      <c r="HS6" s="160" t="s">
        <v>1834</v>
      </c>
      <c r="HT6" s="160" t="s">
        <v>1835</v>
      </c>
      <c r="HU6" s="160" t="s">
        <v>1836</v>
      </c>
      <c r="HV6" s="160" t="s">
        <v>1837</v>
      </c>
      <c r="HW6" s="160" t="s">
        <v>1838</v>
      </c>
      <c r="HX6" s="160" t="s">
        <v>1839</v>
      </c>
      <c r="HY6" s="160" t="s">
        <v>1840</v>
      </c>
      <c r="HZ6" s="160" t="s">
        <v>1841</v>
      </c>
      <c r="IA6" s="160" t="s">
        <v>1842</v>
      </c>
      <c r="IB6" s="160" t="s">
        <v>1843</v>
      </c>
      <c r="IC6" s="160" t="s">
        <v>1844</v>
      </c>
      <c r="ID6" s="160" t="s">
        <v>1845</v>
      </c>
      <c r="IE6" s="160" t="s">
        <v>1846</v>
      </c>
      <c r="IF6" s="160" t="s">
        <v>1847</v>
      </c>
      <c r="IG6" s="160" t="s">
        <v>1848</v>
      </c>
      <c r="IH6" s="160" t="s">
        <v>1849</v>
      </c>
      <c r="II6" s="160" t="s">
        <v>1850</v>
      </c>
      <c r="IJ6" s="160" t="s">
        <v>1851</v>
      </c>
      <c r="IK6" s="160" t="s">
        <v>1852</v>
      </c>
      <c r="IL6" s="160" t="s">
        <v>1853</v>
      </c>
      <c r="IM6" s="160" t="s">
        <v>1854</v>
      </c>
      <c r="IN6" s="160" t="s">
        <v>1855</v>
      </c>
      <c r="IO6" s="160" t="s">
        <v>1856</v>
      </c>
      <c r="IP6" s="160" t="s">
        <v>1857</v>
      </c>
      <c r="IQ6" s="160" t="s">
        <v>1858</v>
      </c>
      <c r="IR6" s="160" t="s">
        <v>1859</v>
      </c>
      <c r="IS6" s="160" t="s">
        <v>1860</v>
      </c>
      <c r="IT6" s="160" t="s">
        <v>1861</v>
      </c>
      <c r="IU6" s="160" t="s">
        <v>1862</v>
      </c>
      <c r="IV6" s="160" t="s">
        <v>1863</v>
      </c>
      <c r="IW6" s="160" t="s">
        <v>1864</v>
      </c>
      <c r="IX6" s="160" t="s">
        <v>1865</v>
      </c>
      <c r="IY6" s="160" t="s">
        <v>1866</v>
      </c>
      <c r="IZ6" s="160" t="s">
        <v>1867</v>
      </c>
      <c r="JA6" s="160" t="s">
        <v>1868</v>
      </c>
      <c r="JB6" s="160" t="s">
        <v>1869</v>
      </c>
      <c r="JC6" s="160" t="s">
        <v>1870</v>
      </c>
      <c r="JD6" s="160" t="s">
        <v>1871</v>
      </c>
      <c r="JE6" s="160" t="s">
        <v>1872</v>
      </c>
      <c r="JF6" s="160" t="s">
        <v>1873</v>
      </c>
      <c r="JG6" s="160" t="s">
        <v>1874</v>
      </c>
      <c r="JH6" s="160" t="s">
        <v>1875</v>
      </c>
      <c r="JI6" s="160" t="s">
        <v>1876</v>
      </c>
      <c r="JJ6" s="160" t="s">
        <v>1877</v>
      </c>
      <c r="JK6" s="160" t="s">
        <v>1878</v>
      </c>
      <c r="JL6" s="160" t="s">
        <v>1879</v>
      </c>
      <c r="JM6" s="160" t="s">
        <v>1880</v>
      </c>
      <c r="JN6" s="160" t="s">
        <v>1881</v>
      </c>
      <c r="JO6" s="160" t="s">
        <v>1882</v>
      </c>
      <c r="JP6" s="160" t="s">
        <v>1883</v>
      </c>
      <c r="JQ6" s="160" t="s">
        <v>1884</v>
      </c>
      <c r="JR6" s="160" t="s">
        <v>1885</v>
      </c>
      <c r="JS6" s="160" t="s">
        <v>1886</v>
      </c>
      <c r="JT6" s="160" t="s">
        <v>1887</v>
      </c>
      <c r="JU6" s="160" t="s">
        <v>1888</v>
      </c>
      <c r="JV6" s="160" t="s">
        <v>1889</v>
      </c>
      <c r="JW6" s="160" t="s">
        <v>1890</v>
      </c>
      <c r="JX6" s="160" t="s">
        <v>1891</v>
      </c>
      <c r="JY6" s="160" t="s">
        <v>1892</v>
      </c>
      <c r="JZ6" s="160" t="s">
        <v>1893</v>
      </c>
      <c r="KA6" s="160" t="s">
        <v>1894</v>
      </c>
      <c r="KB6" s="160" t="s">
        <v>1895</v>
      </c>
      <c r="KC6" s="160" t="s">
        <v>1896</v>
      </c>
      <c r="KD6" s="160" t="s">
        <v>1897</v>
      </c>
      <c r="KE6" s="160" t="s">
        <v>1898</v>
      </c>
      <c r="KF6" s="160" t="s">
        <v>1899</v>
      </c>
      <c r="KG6" s="160" t="s">
        <v>1900</v>
      </c>
      <c r="KH6" s="160" t="s">
        <v>1901</v>
      </c>
      <c r="KI6" s="160" t="s">
        <v>1902</v>
      </c>
    </row>
    <row r="7" spans="1:295" ht="27" customHeight="1" x14ac:dyDescent="0.3">
      <c r="A7" s="233" t="s">
        <v>17</v>
      </c>
      <c r="B7" s="233"/>
      <c r="C7" s="232" t="s">
        <v>1903</v>
      </c>
      <c r="D7" s="232"/>
      <c r="E7" s="232"/>
      <c r="F7" s="232" t="s">
        <v>1904</v>
      </c>
      <c r="G7" s="232" t="s">
        <v>1905</v>
      </c>
      <c r="H7" s="232"/>
      <c r="I7" s="232"/>
      <c r="J7" s="232"/>
      <c r="K7" s="232" t="s">
        <v>1906</v>
      </c>
      <c r="L7" s="232"/>
      <c r="M7" s="232"/>
      <c r="N7" s="232" t="s">
        <v>1907</v>
      </c>
      <c r="O7" s="232" t="s">
        <v>1908</v>
      </c>
      <c r="P7" s="232"/>
      <c r="Q7" s="232" t="s">
        <v>1909</v>
      </c>
      <c r="R7" s="232"/>
      <c r="S7" s="232" t="s">
        <v>1910</v>
      </c>
      <c r="T7" s="232"/>
      <c r="U7" s="232" t="s">
        <v>1911</v>
      </c>
      <c r="V7" s="232"/>
      <c r="W7" s="232"/>
      <c r="X7" s="232" t="s">
        <v>1912</v>
      </c>
      <c r="Y7" s="232"/>
      <c r="Z7" s="232"/>
      <c r="AA7" s="232" t="s">
        <v>1913</v>
      </c>
      <c r="AB7" s="232"/>
      <c r="AC7" s="232"/>
      <c r="AD7" s="232"/>
      <c r="AE7" s="232"/>
      <c r="AF7" s="232"/>
      <c r="AG7" s="232"/>
      <c r="AH7" s="232"/>
      <c r="AI7" s="232"/>
      <c r="AJ7" s="232" t="s">
        <v>1914</v>
      </c>
      <c r="AK7" s="232"/>
      <c r="AL7" s="232"/>
      <c r="AM7" s="232" t="s">
        <v>1915</v>
      </c>
      <c r="AN7" s="232"/>
      <c r="AO7" s="232" t="s">
        <v>1916</v>
      </c>
      <c r="AP7" s="232"/>
      <c r="AQ7" s="232" t="s">
        <v>1917</v>
      </c>
      <c r="AR7" s="232"/>
      <c r="AS7" s="232"/>
      <c r="AT7" s="232" t="s">
        <v>1918</v>
      </c>
      <c r="AU7" s="232"/>
      <c r="AV7" s="232" t="s">
        <v>1919</v>
      </c>
      <c r="AW7" s="232"/>
      <c r="AX7" s="232" t="s">
        <v>1918</v>
      </c>
      <c r="AY7" s="232"/>
      <c r="AZ7" s="232"/>
      <c r="BA7" s="232" t="s">
        <v>1920</v>
      </c>
      <c r="BB7" s="232" t="s">
        <v>1921</v>
      </c>
      <c r="BC7" s="232" t="s">
        <v>1922</v>
      </c>
      <c r="BD7" s="232"/>
      <c r="BE7" s="232"/>
      <c r="BF7" s="232" t="s">
        <v>1923</v>
      </c>
      <c r="BG7" s="232"/>
      <c r="BH7" s="232"/>
      <c r="BI7" s="232"/>
      <c r="BJ7" s="232"/>
      <c r="BK7" s="232" t="s">
        <v>1924</v>
      </c>
      <c r="BL7" s="232" t="s">
        <v>1925</v>
      </c>
      <c r="BM7" s="232"/>
      <c r="BN7" s="232" t="s">
        <v>1926</v>
      </c>
      <c r="BO7" s="232"/>
      <c r="BP7" s="232"/>
      <c r="BQ7" s="232" t="s">
        <v>1927</v>
      </c>
      <c r="BR7" s="232"/>
      <c r="BS7" s="232"/>
      <c r="BT7" s="232"/>
      <c r="BU7" s="232" t="s">
        <v>1928</v>
      </c>
      <c r="BV7" s="232" t="s">
        <v>1929</v>
      </c>
      <c r="BW7" s="232" t="s">
        <v>1930</v>
      </c>
      <c r="BX7" s="232"/>
      <c r="BY7" s="232"/>
      <c r="BZ7" s="232"/>
      <c r="CA7" s="232" t="s">
        <v>1931</v>
      </c>
      <c r="CB7" s="232"/>
      <c r="CC7" s="232"/>
      <c r="CD7" s="232"/>
      <c r="CE7" s="232"/>
      <c r="CF7" s="232" t="s">
        <v>1932</v>
      </c>
      <c r="CG7" s="232"/>
      <c r="CH7" s="232"/>
      <c r="CI7" s="232"/>
      <c r="CJ7" s="232" t="s">
        <v>1933</v>
      </c>
      <c r="CK7" s="232"/>
      <c r="CL7" s="232" t="s">
        <v>1934</v>
      </c>
      <c r="CM7" s="232"/>
      <c r="CN7" s="232" t="s">
        <v>1935</v>
      </c>
      <c r="CO7" s="232" t="s">
        <v>1936</v>
      </c>
      <c r="CP7" s="232"/>
      <c r="CQ7" s="232"/>
      <c r="CR7" s="232" t="s">
        <v>1937</v>
      </c>
      <c r="CS7" s="232"/>
      <c r="CT7" s="232"/>
      <c r="CU7" s="232"/>
      <c r="CV7" s="232"/>
      <c r="CW7" s="232" t="s">
        <v>1938</v>
      </c>
      <c r="CX7" s="232" t="s">
        <v>1939</v>
      </c>
      <c r="CY7" s="232"/>
      <c r="CZ7" s="232"/>
      <c r="DA7" s="232"/>
      <c r="DB7" s="232"/>
      <c r="DC7" s="232"/>
      <c r="DD7" s="232" t="s">
        <v>1940</v>
      </c>
      <c r="DE7" s="232"/>
      <c r="DF7" s="232"/>
      <c r="DG7" s="232" t="s">
        <v>1941</v>
      </c>
      <c r="DH7" s="232"/>
      <c r="DI7" s="232" t="s">
        <v>1942</v>
      </c>
      <c r="DJ7" s="232"/>
      <c r="DK7" s="232" t="s">
        <v>1943</v>
      </c>
      <c r="DL7" s="232" t="s">
        <v>1944</v>
      </c>
      <c r="DM7" s="232"/>
      <c r="DN7" s="232"/>
      <c r="DO7" s="232"/>
      <c r="DP7" s="232"/>
      <c r="DQ7" s="232" t="s">
        <v>1945</v>
      </c>
      <c r="DR7" s="232" t="s">
        <v>1946</v>
      </c>
      <c r="DS7" s="232" t="s">
        <v>1947</v>
      </c>
      <c r="DT7" s="232"/>
      <c r="DU7" s="232"/>
      <c r="DV7" s="232"/>
      <c r="DW7" s="232"/>
      <c r="DX7" s="232"/>
      <c r="DY7" s="232"/>
      <c r="DZ7" s="232"/>
      <c r="EA7" s="232" t="s">
        <v>1948</v>
      </c>
      <c r="EB7" s="232" t="s">
        <v>1949</v>
      </c>
      <c r="EC7" s="232"/>
      <c r="ED7" s="232"/>
      <c r="EE7" s="232" t="s">
        <v>1948</v>
      </c>
      <c r="EF7" s="232"/>
      <c r="EG7" s="232" t="s">
        <v>1950</v>
      </c>
      <c r="EH7" s="232" t="s">
        <v>1951</v>
      </c>
      <c r="EI7" s="232"/>
      <c r="EJ7" s="232" t="s">
        <v>1952</v>
      </c>
      <c r="EK7" s="232"/>
      <c r="EL7" s="232"/>
      <c r="EM7" s="232"/>
      <c r="EN7" s="232"/>
      <c r="EO7" s="232"/>
      <c r="EP7" s="232"/>
      <c r="EQ7" s="232"/>
      <c r="ER7" s="232"/>
      <c r="ES7" s="232"/>
      <c r="ET7" s="232" t="s">
        <v>1953</v>
      </c>
      <c r="EU7" s="232" t="s">
        <v>1954</v>
      </c>
      <c r="EV7" s="232" t="s">
        <v>1955</v>
      </c>
      <c r="EW7" s="232" t="s">
        <v>1956</v>
      </c>
      <c r="EX7" s="232" t="s">
        <v>1957</v>
      </c>
      <c r="EY7" s="232" t="s">
        <v>1958</v>
      </c>
      <c r="EZ7" s="232" t="s">
        <v>1959</v>
      </c>
      <c r="FA7" s="232"/>
      <c r="FB7" s="232" t="s">
        <v>1960</v>
      </c>
      <c r="FC7" s="232"/>
      <c r="FD7" s="232" t="s">
        <v>1961</v>
      </c>
      <c r="FE7" s="232"/>
      <c r="FF7" s="232"/>
      <c r="FG7" s="232" t="s">
        <v>1962</v>
      </c>
      <c r="FH7" s="232"/>
      <c r="FI7" s="232"/>
      <c r="FJ7" s="232" t="s">
        <v>1963</v>
      </c>
      <c r="FK7" s="232"/>
      <c r="FL7" s="232"/>
      <c r="FM7" s="232" t="s">
        <v>1964</v>
      </c>
      <c r="FN7" s="232"/>
      <c r="FO7" s="232"/>
      <c r="FP7" s="232" t="s">
        <v>1965</v>
      </c>
      <c r="FQ7" s="232"/>
      <c r="FR7" s="232"/>
      <c r="FS7" s="232" t="s">
        <v>1966</v>
      </c>
      <c r="FT7" s="232" t="s">
        <v>1965</v>
      </c>
      <c r="FU7" s="232"/>
      <c r="FV7" s="232"/>
      <c r="FW7" s="232"/>
      <c r="FX7" s="232" t="s">
        <v>1967</v>
      </c>
      <c r="FY7" s="232" t="s">
        <v>1968</v>
      </c>
      <c r="FZ7" s="232" t="s">
        <v>1969</v>
      </c>
      <c r="GA7" s="232" t="s">
        <v>1970</v>
      </c>
      <c r="GB7" s="232" t="s">
        <v>1971</v>
      </c>
      <c r="GC7" s="232" t="s">
        <v>1972</v>
      </c>
      <c r="GD7" s="232"/>
      <c r="GE7" s="232" t="s">
        <v>1973</v>
      </c>
      <c r="GF7" s="232" t="s">
        <v>1974</v>
      </c>
      <c r="GG7" s="232" t="s">
        <v>1975</v>
      </c>
      <c r="GH7" s="232" t="s">
        <v>1976</v>
      </c>
      <c r="GI7" s="232" t="s">
        <v>1977</v>
      </c>
      <c r="GJ7" s="232"/>
      <c r="GK7" s="232" t="s">
        <v>1976</v>
      </c>
      <c r="GL7" s="232" t="s">
        <v>1978</v>
      </c>
      <c r="GM7" s="232"/>
      <c r="GN7" s="232" t="s">
        <v>1979</v>
      </c>
      <c r="GO7" s="232" t="s">
        <v>1980</v>
      </c>
      <c r="GP7" s="232" t="s">
        <v>1975</v>
      </c>
      <c r="GQ7" s="232"/>
      <c r="GR7" s="232" t="s">
        <v>1981</v>
      </c>
      <c r="GS7" s="232"/>
      <c r="GT7" s="232"/>
      <c r="GU7" s="232" t="s">
        <v>1982</v>
      </c>
      <c r="GV7" s="232" t="s">
        <v>1977</v>
      </c>
      <c r="GW7" s="232"/>
      <c r="GX7" s="232" t="s">
        <v>1983</v>
      </c>
      <c r="GY7" s="232" t="s">
        <v>1984</v>
      </c>
      <c r="GZ7" s="232"/>
      <c r="HA7" s="232" t="s">
        <v>1983</v>
      </c>
      <c r="HB7" s="232" t="s">
        <v>1985</v>
      </c>
      <c r="HC7" s="232"/>
      <c r="HD7" s="232" t="s">
        <v>1986</v>
      </c>
      <c r="HE7" s="232" t="s">
        <v>1987</v>
      </c>
      <c r="HF7" s="232" t="s">
        <v>1988</v>
      </c>
      <c r="HG7" s="232" t="s">
        <v>1989</v>
      </c>
      <c r="HH7" s="232" t="s">
        <v>1987</v>
      </c>
      <c r="HI7" s="232" t="s">
        <v>1990</v>
      </c>
      <c r="HJ7" s="232"/>
      <c r="HK7" s="232"/>
      <c r="HL7" s="232"/>
      <c r="HM7" s="232"/>
      <c r="HN7" s="232"/>
      <c r="HO7" s="232" t="s">
        <v>1991</v>
      </c>
      <c r="HP7" s="232"/>
      <c r="HQ7" s="232"/>
      <c r="HR7" s="232"/>
      <c r="HS7" s="232"/>
      <c r="HT7" s="232"/>
      <c r="HU7" s="232"/>
      <c r="HV7" s="232"/>
      <c r="HW7" s="232"/>
      <c r="HX7" s="232"/>
      <c r="HY7" s="232" t="s">
        <v>1992</v>
      </c>
      <c r="HZ7" s="232"/>
      <c r="IA7" s="232" t="s">
        <v>1993</v>
      </c>
      <c r="IB7" s="232"/>
      <c r="IC7" s="232"/>
      <c r="ID7" s="232"/>
      <c r="IE7" s="232"/>
      <c r="IF7" s="232"/>
      <c r="IG7" s="232"/>
      <c r="IH7" s="232"/>
      <c r="II7" s="232"/>
      <c r="IJ7" s="232" t="s">
        <v>1994</v>
      </c>
      <c r="IK7" s="232"/>
      <c r="IL7" s="232"/>
      <c r="IM7" s="232"/>
      <c r="IN7" s="232"/>
      <c r="IO7" s="232" t="s">
        <v>1995</v>
      </c>
      <c r="IP7" s="232"/>
      <c r="IQ7" s="232" t="s">
        <v>1996</v>
      </c>
      <c r="IR7" s="232"/>
      <c r="IS7" s="232" t="s">
        <v>1997</v>
      </c>
      <c r="IT7" s="232"/>
      <c r="IU7" s="232"/>
      <c r="IV7" s="232"/>
      <c r="IW7" s="232" t="s">
        <v>1998</v>
      </c>
      <c r="IX7" s="232"/>
      <c r="IY7" s="232" t="s">
        <v>1999</v>
      </c>
      <c r="IZ7" s="232" t="s">
        <v>2000</v>
      </c>
      <c r="JA7" s="232" t="s">
        <v>2001</v>
      </c>
      <c r="JB7" s="232" t="s">
        <v>2002</v>
      </c>
      <c r="JC7" s="232"/>
      <c r="JD7" s="232" t="s">
        <v>2003</v>
      </c>
      <c r="JE7" s="232"/>
      <c r="JF7" s="232" t="s">
        <v>2004</v>
      </c>
      <c r="JG7" s="232"/>
      <c r="JH7" s="232"/>
      <c r="JI7" s="232" t="s">
        <v>2005</v>
      </c>
      <c r="JJ7" s="232"/>
      <c r="JK7" s="232"/>
      <c r="JL7" s="232"/>
      <c r="JM7" s="232"/>
      <c r="JN7" s="232"/>
      <c r="JO7" s="232" t="s">
        <v>2006</v>
      </c>
      <c r="JP7" s="232"/>
      <c r="JQ7" s="232" t="s">
        <v>2007</v>
      </c>
      <c r="JR7" s="232"/>
      <c r="JS7" s="232"/>
      <c r="JT7" s="232" t="s">
        <v>2008</v>
      </c>
      <c r="JU7" s="232" t="s">
        <v>2009</v>
      </c>
      <c r="JV7" s="232" t="s">
        <v>2010</v>
      </c>
      <c r="JW7" s="232" t="s">
        <v>1993</v>
      </c>
      <c r="JX7" s="232" t="s">
        <v>2011</v>
      </c>
      <c r="JY7" s="232" t="s">
        <v>2012</v>
      </c>
      <c r="JZ7" s="232" t="s">
        <v>2013</v>
      </c>
      <c r="KA7" s="232"/>
      <c r="KB7" s="232"/>
      <c r="KC7" s="232" t="s">
        <v>2014</v>
      </c>
      <c r="KD7" s="232"/>
      <c r="KE7" s="232"/>
      <c r="KF7" s="232" t="s">
        <v>2009</v>
      </c>
      <c r="KG7" s="232" t="s">
        <v>2015</v>
      </c>
      <c r="KH7" s="232" t="s">
        <v>2016</v>
      </c>
      <c r="KI7" s="232"/>
    </row>
    <row r="8" spans="1:295" ht="27" customHeight="1" x14ac:dyDescent="0.3">
      <c r="A8" s="159" t="s">
        <v>39</v>
      </c>
      <c r="B8" s="159" t="s">
        <v>479</v>
      </c>
      <c r="C8" s="160" t="s">
        <v>337</v>
      </c>
      <c r="D8" s="160" t="s">
        <v>2017</v>
      </c>
      <c r="E8" s="160" t="s">
        <v>2018</v>
      </c>
      <c r="F8" s="160" t="s">
        <v>2019</v>
      </c>
      <c r="G8" s="160" t="s">
        <v>2020</v>
      </c>
      <c r="H8" s="160" t="s">
        <v>370</v>
      </c>
      <c r="I8" s="160" t="s">
        <v>2021</v>
      </c>
      <c r="J8" s="160" t="s">
        <v>2022</v>
      </c>
      <c r="K8" s="160" t="s">
        <v>2023</v>
      </c>
      <c r="L8" s="160" t="s">
        <v>2024</v>
      </c>
      <c r="M8" s="160" t="s">
        <v>342</v>
      </c>
      <c r="N8" s="160" t="s">
        <v>2025</v>
      </c>
      <c r="O8" s="161" t="s">
        <v>2026</v>
      </c>
      <c r="P8" s="160" t="s">
        <v>2027</v>
      </c>
      <c r="Q8" s="160" t="s">
        <v>2028</v>
      </c>
      <c r="R8" s="160" t="s">
        <v>2027</v>
      </c>
      <c r="S8" s="160" t="s">
        <v>2029</v>
      </c>
      <c r="T8" s="160" t="s">
        <v>2022</v>
      </c>
      <c r="U8" s="160" t="s">
        <v>2030</v>
      </c>
      <c r="V8" s="160" t="s">
        <v>2031</v>
      </c>
      <c r="W8" s="160" t="s">
        <v>2032</v>
      </c>
      <c r="X8" s="160" t="s">
        <v>2033</v>
      </c>
      <c r="Y8" s="160" t="s">
        <v>2034</v>
      </c>
      <c r="Z8" s="160" t="s">
        <v>2035</v>
      </c>
      <c r="AA8" s="160" t="s">
        <v>2036</v>
      </c>
      <c r="AB8" s="160" t="s">
        <v>2037</v>
      </c>
      <c r="AC8" s="160" t="s">
        <v>2038</v>
      </c>
      <c r="AD8" s="160" t="s">
        <v>2039</v>
      </c>
      <c r="AE8" s="160" t="s">
        <v>2040</v>
      </c>
      <c r="AF8" s="160" t="s">
        <v>2025</v>
      </c>
      <c r="AG8" s="160" t="s">
        <v>2026</v>
      </c>
      <c r="AH8" s="160" t="s">
        <v>2041</v>
      </c>
      <c r="AI8" s="160" t="s">
        <v>2042</v>
      </c>
      <c r="AJ8" s="161" t="s">
        <v>2043</v>
      </c>
      <c r="AK8" s="161" t="s">
        <v>2044</v>
      </c>
      <c r="AL8" s="160" t="s">
        <v>2045</v>
      </c>
      <c r="AM8" s="160" t="s">
        <v>2043</v>
      </c>
      <c r="AN8" s="160" t="s">
        <v>2044</v>
      </c>
      <c r="AO8" s="160" t="s">
        <v>2046</v>
      </c>
      <c r="AP8" s="160" t="s">
        <v>2047</v>
      </c>
      <c r="AQ8" s="160" t="s">
        <v>2048</v>
      </c>
      <c r="AR8" s="160" t="s">
        <v>2049</v>
      </c>
      <c r="AS8" s="160" t="s">
        <v>2050</v>
      </c>
      <c r="AT8" s="161" t="s">
        <v>2051</v>
      </c>
      <c r="AU8" s="161" t="s">
        <v>2052</v>
      </c>
      <c r="AV8" s="160" t="s">
        <v>2053</v>
      </c>
      <c r="AW8" s="160" t="s">
        <v>2054</v>
      </c>
      <c r="AX8" s="160" t="s">
        <v>2055</v>
      </c>
      <c r="AY8" s="160" t="s">
        <v>2056</v>
      </c>
      <c r="AZ8" s="160" t="s">
        <v>2057</v>
      </c>
      <c r="BA8" s="160" t="s">
        <v>2058</v>
      </c>
      <c r="BB8" s="161" t="s">
        <v>2059</v>
      </c>
      <c r="BC8" s="160" t="s">
        <v>398</v>
      </c>
      <c r="BD8" s="160" t="s">
        <v>2060</v>
      </c>
      <c r="BE8" s="160" t="s">
        <v>2061</v>
      </c>
      <c r="BF8" s="160" t="s">
        <v>2051</v>
      </c>
      <c r="BG8" s="160" t="s">
        <v>2052</v>
      </c>
      <c r="BH8" s="160" t="s">
        <v>2062</v>
      </c>
      <c r="BI8" s="160" t="s">
        <v>2063</v>
      </c>
      <c r="BJ8" s="160" t="s">
        <v>2064</v>
      </c>
      <c r="BK8" s="160" t="s">
        <v>2065</v>
      </c>
      <c r="BL8" s="160" t="s">
        <v>2066</v>
      </c>
      <c r="BM8" s="160" t="s">
        <v>2067</v>
      </c>
      <c r="BN8" s="160" t="s">
        <v>2059</v>
      </c>
      <c r="BO8" s="160" t="s">
        <v>2068</v>
      </c>
      <c r="BP8" s="160" t="s">
        <v>2069</v>
      </c>
      <c r="BQ8" s="160" t="s">
        <v>2070</v>
      </c>
      <c r="BR8" s="160" t="s">
        <v>2071</v>
      </c>
      <c r="BS8" s="160" t="s">
        <v>2072</v>
      </c>
      <c r="BT8" s="160" t="s">
        <v>2073</v>
      </c>
      <c r="BU8" s="160" t="s">
        <v>2073</v>
      </c>
      <c r="BV8" s="160" t="s">
        <v>2074</v>
      </c>
      <c r="BW8" s="160" t="s">
        <v>2075</v>
      </c>
      <c r="BX8" s="160" t="s">
        <v>2076</v>
      </c>
      <c r="BY8" s="160" t="s">
        <v>2077</v>
      </c>
      <c r="BZ8" s="160" t="s">
        <v>2078</v>
      </c>
      <c r="CA8" s="160" t="s">
        <v>2079</v>
      </c>
      <c r="CB8" s="160" t="s">
        <v>2080</v>
      </c>
      <c r="CC8" s="160" t="s">
        <v>2081</v>
      </c>
      <c r="CD8" s="160" t="s">
        <v>2082</v>
      </c>
      <c r="CE8" s="160" t="s">
        <v>2083</v>
      </c>
      <c r="CF8" s="160" t="s">
        <v>2084</v>
      </c>
      <c r="CG8" s="160" t="s">
        <v>2085</v>
      </c>
      <c r="CH8" s="160" t="s">
        <v>2086</v>
      </c>
      <c r="CI8" s="160" t="s">
        <v>2087</v>
      </c>
      <c r="CJ8" s="160" t="s">
        <v>2088</v>
      </c>
      <c r="CK8" s="160" t="s">
        <v>2089</v>
      </c>
      <c r="CL8" s="160" t="s">
        <v>2090</v>
      </c>
      <c r="CM8" s="160" t="s">
        <v>2091</v>
      </c>
      <c r="CN8" s="160" t="s">
        <v>2092</v>
      </c>
      <c r="CO8" s="160" t="s">
        <v>2093</v>
      </c>
      <c r="CP8" s="160" t="s">
        <v>2094</v>
      </c>
      <c r="CQ8" s="160" t="s">
        <v>2095</v>
      </c>
      <c r="CR8" s="160" t="s">
        <v>2096</v>
      </c>
      <c r="CS8" s="160" t="s">
        <v>2097</v>
      </c>
      <c r="CT8" s="160" t="s">
        <v>2098</v>
      </c>
      <c r="CU8" s="160" t="s">
        <v>2099</v>
      </c>
      <c r="CV8" s="160" t="s">
        <v>2100</v>
      </c>
      <c r="CW8" s="160" t="s">
        <v>2101</v>
      </c>
      <c r="CX8" s="160" t="s">
        <v>2102</v>
      </c>
      <c r="CY8" s="160" t="s">
        <v>197</v>
      </c>
      <c r="CZ8" s="160" t="s">
        <v>2103</v>
      </c>
      <c r="DA8" s="160" t="s">
        <v>2104</v>
      </c>
      <c r="DB8" s="160" t="s">
        <v>2105</v>
      </c>
      <c r="DC8" s="160" t="s">
        <v>2106</v>
      </c>
      <c r="DD8" s="160" t="s">
        <v>2086</v>
      </c>
      <c r="DE8" s="160" t="s">
        <v>2087</v>
      </c>
      <c r="DF8" s="160" t="s">
        <v>2107</v>
      </c>
      <c r="DG8" s="160" t="s">
        <v>2108</v>
      </c>
      <c r="DH8" s="160" t="s">
        <v>2109</v>
      </c>
      <c r="DI8" s="160" t="s">
        <v>2110</v>
      </c>
      <c r="DJ8" s="160" t="s">
        <v>2111</v>
      </c>
      <c r="DK8" s="160" t="s">
        <v>2112</v>
      </c>
      <c r="DL8" s="160" t="s">
        <v>197</v>
      </c>
      <c r="DM8" s="160" t="s">
        <v>2103</v>
      </c>
      <c r="DN8" s="160" t="s">
        <v>2104</v>
      </c>
      <c r="DO8" s="160" t="s">
        <v>2113</v>
      </c>
      <c r="DP8" s="160" t="s">
        <v>2114</v>
      </c>
      <c r="DQ8" s="160" t="s">
        <v>2115</v>
      </c>
      <c r="DR8" s="160" t="s">
        <v>2116</v>
      </c>
      <c r="DS8" s="160" t="s">
        <v>2117</v>
      </c>
      <c r="DT8" s="160" t="s">
        <v>2118</v>
      </c>
      <c r="DU8" s="160" t="s">
        <v>2102</v>
      </c>
      <c r="DV8" s="160" t="s">
        <v>197</v>
      </c>
      <c r="DW8" s="160" t="s">
        <v>2107</v>
      </c>
      <c r="DX8" s="160" t="s">
        <v>2116</v>
      </c>
      <c r="DY8" s="160" t="s">
        <v>2119</v>
      </c>
      <c r="DZ8" s="160" t="s">
        <v>2120</v>
      </c>
      <c r="EA8" s="160" t="s">
        <v>2121</v>
      </c>
      <c r="EB8" s="160" t="s">
        <v>2122</v>
      </c>
      <c r="EC8" s="160" t="s">
        <v>2123</v>
      </c>
      <c r="ED8" s="160" t="s">
        <v>2124</v>
      </c>
      <c r="EE8" s="160" t="s">
        <v>2125</v>
      </c>
      <c r="EF8" s="160" t="s">
        <v>2126</v>
      </c>
      <c r="EG8" s="160" t="s">
        <v>2060</v>
      </c>
      <c r="EH8" s="160" t="s">
        <v>2070</v>
      </c>
      <c r="EI8" s="160" t="s">
        <v>2127</v>
      </c>
      <c r="EJ8" s="160" t="s">
        <v>2128</v>
      </c>
      <c r="EK8" s="160" t="s">
        <v>2129</v>
      </c>
      <c r="EL8" s="160" t="s">
        <v>2130</v>
      </c>
      <c r="EM8" s="160" t="s">
        <v>2131</v>
      </c>
      <c r="EN8" s="160" t="s">
        <v>2132</v>
      </c>
      <c r="EO8" s="160" t="s">
        <v>2133</v>
      </c>
      <c r="EP8" s="160" t="s">
        <v>2134</v>
      </c>
      <c r="EQ8" s="160" t="s">
        <v>2135</v>
      </c>
      <c r="ER8" s="160" t="s">
        <v>2136</v>
      </c>
      <c r="ES8" s="160" t="s">
        <v>2137</v>
      </c>
      <c r="ET8" s="160" t="s">
        <v>2138</v>
      </c>
      <c r="EU8" s="160" t="s">
        <v>2139</v>
      </c>
      <c r="EV8" s="160" t="s">
        <v>2140</v>
      </c>
      <c r="EW8" s="160" t="s">
        <v>2141</v>
      </c>
      <c r="EX8" s="160" t="s">
        <v>2142</v>
      </c>
      <c r="EY8" s="160" t="s">
        <v>2143</v>
      </c>
      <c r="EZ8" s="160" t="s">
        <v>2144</v>
      </c>
      <c r="FA8" s="160" t="s">
        <v>2145</v>
      </c>
      <c r="FB8" s="160" t="s">
        <v>2126</v>
      </c>
      <c r="FC8" s="160" t="s">
        <v>2131</v>
      </c>
      <c r="FD8" s="160" t="s">
        <v>2146</v>
      </c>
      <c r="FE8" s="160" t="s">
        <v>2147</v>
      </c>
      <c r="FF8" s="160" t="s">
        <v>2148</v>
      </c>
      <c r="FG8" s="160" t="s">
        <v>2149</v>
      </c>
      <c r="FH8" s="160" t="s">
        <v>2150</v>
      </c>
      <c r="FI8" s="160" t="s">
        <v>2151</v>
      </c>
      <c r="FJ8" s="160" t="s">
        <v>2079</v>
      </c>
      <c r="FK8" s="160" t="s">
        <v>2080</v>
      </c>
      <c r="FL8" s="160" t="s">
        <v>2152</v>
      </c>
      <c r="FM8" s="160" t="s">
        <v>2119</v>
      </c>
      <c r="FN8" s="160" t="s">
        <v>2120</v>
      </c>
      <c r="FO8" s="160" t="s">
        <v>2153</v>
      </c>
      <c r="FP8" s="160" t="s">
        <v>2154</v>
      </c>
      <c r="FQ8" s="161" t="s">
        <v>2155</v>
      </c>
      <c r="FR8" s="160" t="s">
        <v>2156</v>
      </c>
      <c r="FS8" s="160" t="s">
        <v>2157</v>
      </c>
      <c r="FT8" s="160" t="s">
        <v>2158</v>
      </c>
      <c r="FU8" s="160" t="s">
        <v>2159</v>
      </c>
      <c r="FV8" s="160" t="s">
        <v>2160</v>
      </c>
      <c r="FW8" s="160" t="s">
        <v>2161</v>
      </c>
      <c r="FX8" s="160" t="s">
        <v>2162</v>
      </c>
      <c r="FY8" s="160" t="s">
        <v>2163</v>
      </c>
      <c r="FZ8" s="160" t="s">
        <v>2164</v>
      </c>
      <c r="GA8" s="160" t="s">
        <v>2128</v>
      </c>
      <c r="GB8" s="161" t="s">
        <v>2165</v>
      </c>
      <c r="GC8" s="160" t="s">
        <v>2154</v>
      </c>
      <c r="GD8" s="160" t="s">
        <v>2153</v>
      </c>
      <c r="GE8" s="160" t="s">
        <v>2166</v>
      </c>
      <c r="GF8" s="161" t="s">
        <v>2167</v>
      </c>
      <c r="GG8" s="160" t="s">
        <v>2168</v>
      </c>
      <c r="GH8" s="160" t="s">
        <v>2169</v>
      </c>
      <c r="GI8" s="160" t="s">
        <v>2102</v>
      </c>
      <c r="GJ8" s="160" t="s">
        <v>2170</v>
      </c>
      <c r="GK8" s="160" t="s">
        <v>2171</v>
      </c>
      <c r="GL8" s="160" t="s">
        <v>2172</v>
      </c>
      <c r="GM8" s="160" t="s">
        <v>2173</v>
      </c>
      <c r="GN8" s="160" t="s">
        <v>2174</v>
      </c>
      <c r="GO8" s="160" t="s">
        <v>2175</v>
      </c>
      <c r="GP8" s="160" t="s">
        <v>2176</v>
      </c>
      <c r="GQ8" s="161" t="s">
        <v>2175</v>
      </c>
      <c r="GR8" s="160" t="s">
        <v>2177</v>
      </c>
      <c r="GS8" s="160" t="s">
        <v>2178</v>
      </c>
      <c r="GT8" s="160" t="s">
        <v>2179</v>
      </c>
      <c r="GU8" s="160" t="s">
        <v>2180</v>
      </c>
      <c r="GV8" s="160" t="s">
        <v>2181</v>
      </c>
      <c r="GW8" s="160" t="s">
        <v>2182</v>
      </c>
      <c r="GX8" s="160" t="s">
        <v>2183</v>
      </c>
      <c r="GY8" s="160" t="s">
        <v>2184</v>
      </c>
      <c r="GZ8" s="160" t="s">
        <v>2185</v>
      </c>
      <c r="HA8" s="160" t="s">
        <v>2186</v>
      </c>
      <c r="HB8" s="161" t="s">
        <v>2187</v>
      </c>
      <c r="HC8" s="161" t="s">
        <v>2188</v>
      </c>
      <c r="HD8" s="160" t="s">
        <v>2189</v>
      </c>
      <c r="HE8" s="160" t="s">
        <v>2189</v>
      </c>
      <c r="HF8" s="160" t="s">
        <v>431</v>
      </c>
      <c r="HG8" s="160" t="s">
        <v>431</v>
      </c>
      <c r="HH8" s="160" t="s">
        <v>2190</v>
      </c>
      <c r="HI8" s="161" t="s">
        <v>2187</v>
      </c>
      <c r="HJ8" s="161" t="s">
        <v>2188</v>
      </c>
      <c r="HK8" s="160" t="s">
        <v>2191</v>
      </c>
      <c r="HL8" s="160" t="s">
        <v>2192</v>
      </c>
      <c r="HM8" s="160" t="s">
        <v>2193</v>
      </c>
      <c r="HN8" s="160" t="s">
        <v>2194</v>
      </c>
      <c r="HO8" s="160" t="s">
        <v>2195</v>
      </c>
      <c r="HP8" s="160" t="s">
        <v>2196</v>
      </c>
      <c r="HQ8" s="160" t="s">
        <v>2197</v>
      </c>
      <c r="HR8" s="160" t="s">
        <v>2198</v>
      </c>
      <c r="HS8" s="160" t="s">
        <v>2199</v>
      </c>
      <c r="HT8" s="160" t="s">
        <v>2200</v>
      </c>
      <c r="HU8" s="160" t="s">
        <v>2201</v>
      </c>
      <c r="HV8" s="160" t="s">
        <v>2202</v>
      </c>
      <c r="HW8" s="160" t="s">
        <v>2203</v>
      </c>
      <c r="HX8" s="160" t="s">
        <v>2204</v>
      </c>
      <c r="HY8" s="160" t="s">
        <v>2205</v>
      </c>
      <c r="HZ8" s="160" t="s">
        <v>2206</v>
      </c>
      <c r="IA8" s="160" t="s">
        <v>2207</v>
      </c>
      <c r="IB8" s="160" t="s">
        <v>2208</v>
      </c>
      <c r="IC8" s="160" t="s">
        <v>2209</v>
      </c>
      <c r="ID8" s="160" t="s">
        <v>2210</v>
      </c>
      <c r="IE8" s="160" t="s">
        <v>2211</v>
      </c>
      <c r="IF8" s="160" t="s">
        <v>2197</v>
      </c>
      <c r="IG8" s="160" t="s">
        <v>2198</v>
      </c>
      <c r="IH8" s="160" t="s">
        <v>2212</v>
      </c>
      <c r="II8" s="160" t="s">
        <v>2213</v>
      </c>
      <c r="IJ8" s="160" t="s">
        <v>2190</v>
      </c>
      <c r="IK8" s="160" t="s">
        <v>2127</v>
      </c>
      <c r="IL8" s="161" t="s">
        <v>2214</v>
      </c>
      <c r="IM8" s="161" t="s">
        <v>2215</v>
      </c>
      <c r="IN8" s="160" t="s">
        <v>2216</v>
      </c>
      <c r="IO8" s="160" t="s">
        <v>2215</v>
      </c>
      <c r="IP8" s="160" t="s">
        <v>2217</v>
      </c>
      <c r="IQ8" s="160" t="s">
        <v>2218</v>
      </c>
      <c r="IR8" s="160" t="s">
        <v>2219</v>
      </c>
      <c r="IS8" s="161" t="s">
        <v>2217</v>
      </c>
      <c r="IT8" s="160" t="s">
        <v>2220</v>
      </c>
      <c r="IU8" s="160" t="s">
        <v>2221</v>
      </c>
      <c r="IV8" s="160" t="s">
        <v>2218</v>
      </c>
      <c r="IW8" s="161" t="s">
        <v>2214</v>
      </c>
      <c r="IX8" s="160" t="s">
        <v>2219</v>
      </c>
      <c r="IY8" s="160" t="s">
        <v>469</v>
      </c>
      <c r="IZ8" s="160" t="s">
        <v>469</v>
      </c>
      <c r="JA8" s="160" t="s">
        <v>2222</v>
      </c>
      <c r="JB8" s="160" t="s">
        <v>2223</v>
      </c>
      <c r="JC8" s="160" t="s">
        <v>2224</v>
      </c>
      <c r="JD8" s="160" t="s">
        <v>2225</v>
      </c>
      <c r="JE8" s="160" t="s">
        <v>2226</v>
      </c>
      <c r="JF8" s="160" t="s">
        <v>2224</v>
      </c>
      <c r="JG8" s="160" t="s">
        <v>2227</v>
      </c>
      <c r="JH8" s="160" t="s">
        <v>2228</v>
      </c>
      <c r="JI8" s="160" t="s">
        <v>2227</v>
      </c>
      <c r="JJ8" s="160" t="s">
        <v>2229</v>
      </c>
      <c r="JK8" s="160" t="s">
        <v>2230</v>
      </c>
      <c r="JL8" s="160" t="s">
        <v>2231</v>
      </c>
      <c r="JM8" s="160" t="s">
        <v>2232</v>
      </c>
      <c r="JN8" s="160" t="s">
        <v>2233</v>
      </c>
      <c r="JO8" s="160" t="s">
        <v>2234</v>
      </c>
      <c r="JP8" s="160" t="s">
        <v>2235</v>
      </c>
      <c r="JQ8" s="160" t="s">
        <v>2236</v>
      </c>
      <c r="JR8" s="160" t="s">
        <v>2237</v>
      </c>
      <c r="JS8" s="160" t="s">
        <v>2238</v>
      </c>
      <c r="JT8" s="160" t="s">
        <v>2239</v>
      </c>
      <c r="JU8" s="160" t="s">
        <v>2211</v>
      </c>
      <c r="JV8" s="160" t="s">
        <v>2240</v>
      </c>
      <c r="JW8" s="160" t="s">
        <v>2241</v>
      </c>
      <c r="JX8" s="160" t="s">
        <v>2242</v>
      </c>
      <c r="JY8" s="160" t="s">
        <v>2243</v>
      </c>
      <c r="JZ8" s="160" t="s">
        <v>2244</v>
      </c>
      <c r="KA8" s="160" t="s">
        <v>2191</v>
      </c>
      <c r="KB8" s="160" t="s">
        <v>2245</v>
      </c>
      <c r="KC8" s="160" t="s">
        <v>2244</v>
      </c>
      <c r="KD8" s="160" t="s">
        <v>2192</v>
      </c>
      <c r="KE8" s="160" t="s">
        <v>2246</v>
      </c>
      <c r="KF8" s="160" t="s">
        <v>2247</v>
      </c>
      <c r="KG8" s="160" t="s">
        <v>2247</v>
      </c>
      <c r="KH8" s="160" t="s">
        <v>2248</v>
      </c>
      <c r="KI8" s="160" t="s">
        <v>2072</v>
      </c>
    </row>
    <row r="9" spans="1:295" ht="18" customHeight="1" x14ac:dyDescent="0.3">
      <c r="A9" s="162" t="s">
        <v>43</v>
      </c>
      <c r="B9" s="162" t="s">
        <v>709</v>
      </c>
      <c r="C9" s="163">
        <v>0</v>
      </c>
      <c r="D9" s="163">
        <v>15.530900000000001</v>
      </c>
      <c r="E9" s="163">
        <v>-18.536200000000001</v>
      </c>
      <c r="F9" s="163">
        <v>-38.455399999999997</v>
      </c>
      <c r="G9" s="163">
        <v>27.920300000000001</v>
      </c>
      <c r="H9" s="164"/>
      <c r="I9" s="163">
        <v>34.647799999999997</v>
      </c>
      <c r="J9" s="164"/>
      <c r="K9" s="163">
        <v>45.103400000000001</v>
      </c>
      <c r="L9" s="163">
        <v>22.7073</v>
      </c>
      <c r="M9" s="163">
        <v>22.651</v>
      </c>
      <c r="N9" s="163">
        <v>26.64</v>
      </c>
      <c r="O9" s="163">
        <v>-36.241999999999997</v>
      </c>
      <c r="P9" s="163">
        <v>33</v>
      </c>
      <c r="Q9" s="163">
        <v>10.763999999999999</v>
      </c>
      <c r="R9" s="163">
        <v>-30.8</v>
      </c>
      <c r="S9" s="163">
        <v>14.505000000000001</v>
      </c>
      <c r="T9" s="163">
        <v>17.399999999999999</v>
      </c>
      <c r="U9" s="163">
        <v>15.6013</v>
      </c>
      <c r="V9" s="163">
        <v>15.8141</v>
      </c>
      <c r="W9" s="163">
        <v>26.5624</v>
      </c>
      <c r="X9" s="163">
        <v>12.0496</v>
      </c>
      <c r="Y9" s="163">
        <v>6.0266999999999999</v>
      </c>
      <c r="Z9" s="163">
        <v>4.6384999999999996</v>
      </c>
      <c r="AA9" s="164"/>
      <c r="AB9" s="164"/>
      <c r="AC9" s="164"/>
      <c r="AD9" s="163">
        <v>-59.72</v>
      </c>
      <c r="AE9" s="164"/>
      <c r="AF9" s="163">
        <v>-28.86</v>
      </c>
      <c r="AG9" s="163">
        <v>35.200000000000003</v>
      </c>
      <c r="AH9" s="164"/>
      <c r="AI9" s="164"/>
      <c r="AJ9" s="163">
        <v>-23.48</v>
      </c>
      <c r="AK9" s="163">
        <v>-23.48</v>
      </c>
      <c r="AL9" s="163">
        <v>-54.47</v>
      </c>
      <c r="AM9" s="163">
        <v>23.38</v>
      </c>
      <c r="AN9" s="163">
        <v>23.45</v>
      </c>
      <c r="AO9" s="163">
        <v>12.8512</v>
      </c>
      <c r="AP9" s="163">
        <v>4.55</v>
      </c>
      <c r="AQ9" s="163">
        <v>50.738100000000003</v>
      </c>
      <c r="AR9" s="163">
        <v>52.978200000000001</v>
      </c>
      <c r="AS9" s="163">
        <v>46.779899999999998</v>
      </c>
      <c r="AT9" s="163">
        <v>-34.293500000000002</v>
      </c>
      <c r="AU9" s="163">
        <v>-33.955500000000001</v>
      </c>
      <c r="AV9" s="163">
        <v>8.5869</v>
      </c>
      <c r="AW9" s="163">
        <v>8.9337</v>
      </c>
      <c r="AX9" s="163">
        <v>53.985599999999998</v>
      </c>
      <c r="AY9" s="163">
        <v>54.789299999999997</v>
      </c>
      <c r="AZ9" s="163">
        <v>3.1570999999999998</v>
      </c>
      <c r="BA9" s="163">
        <v>17.324000000000002</v>
      </c>
      <c r="BB9" s="163">
        <v>-381.99950000000001</v>
      </c>
      <c r="BC9" s="163">
        <v>-4.9631999999999996</v>
      </c>
      <c r="BD9" s="163">
        <v>-12.8</v>
      </c>
      <c r="BE9" s="163">
        <v>-13.3</v>
      </c>
      <c r="BF9" s="163">
        <v>39.965800000000002</v>
      </c>
      <c r="BG9" s="163">
        <v>39.281300000000002</v>
      </c>
      <c r="BH9" s="163">
        <v>-1.4097</v>
      </c>
      <c r="BI9" s="164"/>
      <c r="BJ9" s="163">
        <v>-71.144900000000007</v>
      </c>
      <c r="BK9" s="163">
        <v>3.5783</v>
      </c>
      <c r="BL9" s="164"/>
      <c r="BM9" s="163">
        <v>3.2944</v>
      </c>
      <c r="BN9" s="163">
        <v>432.87439999999998</v>
      </c>
      <c r="BO9" s="163">
        <v>128.84909999999999</v>
      </c>
      <c r="BP9" s="163">
        <v>128.84909999999999</v>
      </c>
      <c r="BQ9" s="163">
        <v>-494.51150000000001</v>
      </c>
      <c r="BR9" s="163">
        <v>416.02269999999999</v>
      </c>
      <c r="BS9" s="164"/>
      <c r="BT9" s="163">
        <v>-62.212600000000002</v>
      </c>
      <c r="BU9" s="163">
        <v>63.3752</v>
      </c>
      <c r="BV9" s="163">
        <v>79.876300000000001</v>
      </c>
      <c r="BW9" s="163">
        <v>23.97</v>
      </c>
      <c r="BX9" s="163">
        <v>20.239999999999998</v>
      </c>
      <c r="BY9" s="163">
        <v>50.02</v>
      </c>
      <c r="BZ9" s="163">
        <v>69.319999999999993</v>
      </c>
      <c r="CA9" s="163">
        <v>-8.9709000000000003</v>
      </c>
      <c r="CB9" s="163">
        <v>-8.4351000000000003</v>
      </c>
      <c r="CC9" s="163">
        <v>71.551500000000004</v>
      </c>
      <c r="CD9" s="163">
        <v>72.452200000000005</v>
      </c>
      <c r="CE9" s="163">
        <v>38.432400000000001</v>
      </c>
      <c r="CF9" s="163">
        <v>-73.748199999999997</v>
      </c>
      <c r="CG9" s="163">
        <v>-73.863399999999999</v>
      </c>
      <c r="CH9" s="163">
        <v>5.4972000000000003</v>
      </c>
      <c r="CI9" s="163">
        <v>-79.269800000000004</v>
      </c>
      <c r="CJ9" s="164"/>
      <c r="CK9" s="164"/>
      <c r="CL9" s="163">
        <v>-8.1999999999999993</v>
      </c>
      <c r="CM9" s="163">
        <v>157.5</v>
      </c>
      <c r="CN9" s="163">
        <v>-13.7</v>
      </c>
      <c r="CO9" s="163">
        <v>18.1678</v>
      </c>
      <c r="CP9" s="163">
        <v>18.2577</v>
      </c>
      <c r="CQ9" s="163">
        <v>18.150500000000001</v>
      </c>
      <c r="CR9" s="163">
        <v>17.7163</v>
      </c>
      <c r="CS9" s="163">
        <v>17.034199999999998</v>
      </c>
      <c r="CT9" s="163">
        <v>30.258400000000002</v>
      </c>
      <c r="CU9" s="163">
        <v>-89.488600000000005</v>
      </c>
      <c r="CV9" s="163">
        <v>32.411799999999999</v>
      </c>
      <c r="CW9" s="163">
        <v>11.987</v>
      </c>
      <c r="CX9" s="163">
        <v>28.27</v>
      </c>
      <c r="CY9" s="163">
        <v>59.78</v>
      </c>
      <c r="CZ9" s="163">
        <v>36.804200000000002</v>
      </c>
      <c r="DA9" s="163">
        <v>35.160800000000002</v>
      </c>
      <c r="DB9" s="163">
        <v>-27.53</v>
      </c>
      <c r="DC9" s="164"/>
      <c r="DD9" s="163">
        <v>79.703800000000001</v>
      </c>
      <c r="DE9" s="163">
        <v>79.403999999999996</v>
      </c>
      <c r="DF9" s="163">
        <v>-154.8777</v>
      </c>
      <c r="DG9" s="163">
        <v>-1E-4</v>
      </c>
      <c r="DH9" s="163">
        <v>-16.926100000000002</v>
      </c>
      <c r="DI9" s="163">
        <v>-78.7</v>
      </c>
      <c r="DJ9" s="163">
        <v>-78.900000000000006</v>
      </c>
      <c r="DK9" s="163">
        <v>25.1889</v>
      </c>
      <c r="DL9" s="163">
        <v>36.630200000000002</v>
      </c>
      <c r="DM9" s="163">
        <v>47.448900000000002</v>
      </c>
      <c r="DN9" s="163">
        <v>51.580800000000004</v>
      </c>
      <c r="DO9" s="163">
        <v>36.159999999999997</v>
      </c>
      <c r="DP9" s="163">
        <v>-6.14</v>
      </c>
      <c r="DQ9" s="163">
        <v>58.212000000000003</v>
      </c>
      <c r="DR9" s="163">
        <v>153.77869999999999</v>
      </c>
      <c r="DS9" s="163">
        <v>-26.96</v>
      </c>
      <c r="DT9" s="163">
        <v>-27.35</v>
      </c>
      <c r="DU9" s="163">
        <v>98.25</v>
      </c>
      <c r="DV9" s="163">
        <v>58.5</v>
      </c>
      <c r="DW9" s="163">
        <v>154.9091</v>
      </c>
      <c r="DX9" s="163">
        <v>152.25450000000001</v>
      </c>
      <c r="DY9" s="163">
        <v>23.069500000000001</v>
      </c>
      <c r="DZ9" s="163">
        <v>22.309100000000001</v>
      </c>
      <c r="EA9" s="163">
        <v>236.00909999999999</v>
      </c>
      <c r="EB9" s="163">
        <v>193.69470000000001</v>
      </c>
      <c r="EC9" s="163">
        <v>184.32239999999999</v>
      </c>
      <c r="ED9" s="163">
        <v>187.44040000000001</v>
      </c>
      <c r="EE9" s="163">
        <v>61.841700000000003</v>
      </c>
      <c r="EF9" s="163">
        <v>53.119399999999999</v>
      </c>
      <c r="EG9" s="163">
        <v>-26.393999999999998</v>
      </c>
      <c r="EH9" s="163">
        <v>511.04</v>
      </c>
      <c r="EI9" s="163">
        <v>187.82060000000001</v>
      </c>
      <c r="EJ9" s="164"/>
      <c r="EK9" s="163">
        <v>-25.3291</v>
      </c>
      <c r="EL9" s="163">
        <v>-23.95</v>
      </c>
      <c r="EM9" s="163">
        <v>28.253299999999999</v>
      </c>
      <c r="EN9" s="163">
        <v>-65.255899999999997</v>
      </c>
      <c r="EO9" s="163">
        <v>-61.068800000000003</v>
      </c>
      <c r="EP9" s="163">
        <v>152.124</v>
      </c>
      <c r="EQ9" s="163">
        <v>-33.704700000000003</v>
      </c>
      <c r="ER9" s="163">
        <v>-34.659999999999997</v>
      </c>
      <c r="ES9" s="163">
        <v>-17.599900000000002</v>
      </c>
      <c r="ET9" s="163">
        <v>13.09</v>
      </c>
      <c r="EU9" s="163">
        <v>-20.190000000000001</v>
      </c>
      <c r="EV9" s="163">
        <v>101.3</v>
      </c>
      <c r="EW9" s="163">
        <v>10.303599999999999</v>
      </c>
      <c r="EX9" s="163">
        <v>-170.19929999999999</v>
      </c>
      <c r="EY9" s="163">
        <v>-13.542299999999999</v>
      </c>
      <c r="EZ9" s="163">
        <v>-13.069000000000001</v>
      </c>
      <c r="FA9" s="163">
        <v>5.0731999999999999</v>
      </c>
      <c r="FB9" s="163">
        <v>-50.012900000000002</v>
      </c>
      <c r="FC9" s="163">
        <v>11.564299999999999</v>
      </c>
      <c r="FD9" s="164"/>
      <c r="FE9" s="163">
        <v>2.0409000000000002</v>
      </c>
      <c r="FF9" s="163">
        <v>2.0693000000000001</v>
      </c>
      <c r="FG9" s="163">
        <v>40.273000000000003</v>
      </c>
      <c r="FH9" s="163">
        <v>41.738599999999998</v>
      </c>
      <c r="FI9" s="163">
        <v>39.1999</v>
      </c>
      <c r="FJ9" s="163">
        <v>8.0379000000000005</v>
      </c>
      <c r="FK9" s="163">
        <v>7.7030000000000003</v>
      </c>
      <c r="FL9" s="163">
        <v>84.230500000000006</v>
      </c>
      <c r="FM9" s="163">
        <v>-21.279</v>
      </c>
      <c r="FN9" s="163">
        <v>-20.435400000000001</v>
      </c>
      <c r="FO9" s="163">
        <v>57.1721</v>
      </c>
      <c r="FP9" s="163">
        <v>72.765199999999993</v>
      </c>
      <c r="FQ9" s="163">
        <v>9.6479999999999997</v>
      </c>
      <c r="FR9" s="163">
        <v>-0.24</v>
      </c>
      <c r="FS9" s="163">
        <v>13.958299999999999</v>
      </c>
      <c r="FT9" s="163">
        <v>0.92679999999999996</v>
      </c>
      <c r="FU9" s="163">
        <v>-8.77</v>
      </c>
      <c r="FV9" s="163">
        <v>17.579999999999998</v>
      </c>
      <c r="FW9" s="163">
        <v>0</v>
      </c>
      <c r="FX9" s="163">
        <v>8.8646999999999991</v>
      </c>
      <c r="FY9" s="163">
        <v>-6.84</v>
      </c>
      <c r="FZ9" s="163">
        <v>4.2290000000000001</v>
      </c>
      <c r="GA9" s="164"/>
      <c r="GB9" s="163">
        <v>28.86</v>
      </c>
      <c r="GC9" s="163">
        <v>-73.675600000000003</v>
      </c>
      <c r="GD9" s="163">
        <v>-58.512799999999999</v>
      </c>
      <c r="GE9" s="163">
        <v>15.93</v>
      </c>
      <c r="GF9" s="163">
        <v>67.554500000000004</v>
      </c>
      <c r="GG9" s="163">
        <v>28</v>
      </c>
      <c r="GH9" s="163">
        <v>-12.595499999999999</v>
      </c>
      <c r="GI9" s="163">
        <v>-4.2115999999999998</v>
      </c>
      <c r="GJ9" s="164"/>
      <c r="GK9" s="163">
        <v>1.6579999999999999</v>
      </c>
      <c r="GL9" s="164"/>
      <c r="GM9" s="164"/>
      <c r="GN9" s="163">
        <v>-13.5548</v>
      </c>
      <c r="GO9" s="163">
        <v>-21.5275</v>
      </c>
      <c r="GP9" s="163">
        <v>25.4818</v>
      </c>
      <c r="GQ9" s="163">
        <v>33.276699999999998</v>
      </c>
      <c r="GR9" s="163">
        <v>65.114099999999993</v>
      </c>
      <c r="GS9" s="163">
        <v>69.416799999999995</v>
      </c>
      <c r="GT9" s="163">
        <v>-92.312200000000004</v>
      </c>
      <c r="GU9" s="163">
        <v>-16.996300000000002</v>
      </c>
      <c r="GV9" s="163">
        <v>25.038</v>
      </c>
      <c r="GW9" s="163">
        <v>-40.943199999999997</v>
      </c>
      <c r="GX9" s="163">
        <v>11.8147</v>
      </c>
      <c r="GY9" s="163">
        <v>8.3705999999999996</v>
      </c>
      <c r="GZ9" s="163">
        <v>8.1015999999999995</v>
      </c>
      <c r="HA9" s="164"/>
      <c r="HB9" s="163">
        <v>204.31</v>
      </c>
      <c r="HC9" s="163">
        <v>206.1515</v>
      </c>
      <c r="HD9" s="163">
        <v>194.9</v>
      </c>
      <c r="HE9" s="163">
        <v>-195.60919999999999</v>
      </c>
      <c r="HF9" s="163">
        <v>-364.72890000000001</v>
      </c>
      <c r="HG9" s="163">
        <v>365.99400000000003</v>
      </c>
      <c r="HH9" s="163">
        <v>363.48719999999997</v>
      </c>
      <c r="HI9" s="163">
        <v>-194.5334</v>
      </c>
      <c r="HJ9" s="163">
        <v>-193.93389999999999</v>
      </c>
      <c r="HK9" s="163">
        <v>-44.458199999999998</v>
      </c>
      <c r="HL9" s="163">
        <v>-35.212299999999999</v>
      </c>
      <c r="HM9" s="163">
        <v>82.366100000000003</v>
      </c>
      <c r="HN9" s="163">
        <v>81.002899999999997</v>
      </c>
      <c r="HO9" s="164"/>
      <c r="HP9" s="163">
        <v>-137.17599999999999</v>
      </c>
      <c r="HQ9" s="163">
        <v>60.120800000000003</v>
      </c>
      <c r="HR9" s="163">
        <v>59.879199999999997</v>
      </c>
      <c r="HS9" s="163">
        <v>-46.552799999999998</v>
      </c>
      <c r="HT9" s="163">
        <v>-46.019100000000002</v>
      </c>
      <c r="HU9" s="163">
        <v>108.61</v>
      </c>
      <c r="HV9" s="163">
        <v>109.01</v>
      </c>
      <c r="HW9" s="163">
        <v>34.6</v>
      </c>
      <c r="HX9" s="163">
        <v>34.799999999999997</v>
      </c>
      <c r="HY9" s="164"/>
      <c r="HZ9" s="163">
        <v>26.48</v>
      </c>
      <c r="IA9" s="163">
        <v>-334.50869999999998</v>
      </c>
      <c r="IB9" s="163">
        <v>106.9033</v>
      </c>
      <c r="IC9" s="163">
        <v>106.6698</v>
      </c>
      <c r="ID9" s="163">
        <v>11.6</v>
      </c>
      <c r="IE9" s="163">
        <v>8</v>
      </c>
      <c r="IF9" s="163">
        <v>-58.3</v>
      </c>
      <c r="IG9" s="163">
        <v>-61.7</v>
      </c>
      <c r="IH9" s="163">
        <v>1.7438</v>
      </c>
      <c r="II9" s="164"/>
      <c r="IJ9" s="163">
        <v>-358.73970000000003</v>
      </c>
      <c r="IK9" s="163">
        <v>-158.63339999999999</v>
      </c>
      <c r="IL9" s="163">
        <v>466.37740000000002</v>
      </c>
      <c r="IM9" s="163">
        <v>377.74669999999998</v>
      </c>
      <c r="IN9" s="163">
        <v>341.07580000000002</v>
      </c>
      <c r="IO9" s="163">
        <v>-365.85640000000001</v>
      </c>
      <c r="IP9" s="163">
        <v>366.09429999999998</v>
      </c>
      <c r="IQ9" s="163">
        <v>-140.2998</v>
      </c>
      <c r="IR9" s="163">
        <v>-218.8775</v>
      </c>
      <c r="IS9" s="163">
        <v>-365.83760000000001</v>
      </c>
      <c r="IT9" s="163">
        <v>111.9278</v>
      </c>
      <c r="IU9" s="163">
        <v>107.4166</v>
      </c>
      <c r="IV9" s="163">
        <v>140.56020000000001</v>
      </c>
      <c r="IW9" s="163">
        <v>-455.54669999999999</v>
      </c>
      <c r="IX9" s="163">
        <v>228.73349999999999</v>
      </c>
      <c r="IY9" s="163">
        <v>-227.8015</v>
      </c>
      <c r="IZ9" s="163">
        <v>231.49449999999999</v>
      </c>
      <c r="JA9" s="163">
        <v>-9.6750000000000007</v>
      </c>
      <c r="JB9" s="164"/>
      <c r="JC9" s="163">
        <v>16.239999999999998</v>
      </c>
      <c r="JD9" s="163">
        <v>6.1390000000000002</v>
      </c>
      <c r="JE9" s="163">
        <v>6.1360000000000001</v>
      </c>
      <c r="JF9" s="163">
        <v>-15.36</v>
      </c>
      <c r="JG9" s="163">
        <v>-1.28</v>
      </c>
      <c r="JH9" s="164"/>
      <c r="JI9" s="163">
        <v>1.7287999999999999</v>
      </c>
      <c r="JJ9" s="163">
        <v>-33.192900000000002</v>
      </c>
      <c r="JK9" s="163">
        <v>-18.660299999999999</v>
      </c>
      <c r="JL9" s="163">
        <v>21</v>
      </c>
      <c r="JM9" s="163">
        <v>56.457999999999998</v>
      </c>
      <c r="JN9" s="163">
        <v>54.518999999999998</v>
      </c>
      <c r="JO9" s="163">
        <v>11.211600000000001</v>
      </c>
      <c r="JP9" s="163">
        <v>13.664099999999999</v>
      </c>
      <c r="JQ9" s="163">
        <v>53.2059</v>
      </c>
      <c r="JR9" s="163">
        <v>52.210900000000002</v>
      </c>
      <c r="JS9" s="163">
        <v>52.985300000000002</v>
      </c>
      <c r="JT9" s="164"/>
      <c r="JU9" s="163">
        <v>-7.2</v>
      </c>
      <c r="JV9" s="163">
        <v>24.088699999999999</v>
      </c>
      <c r="JW9" s="163">
        <v>6.04</v>
      </c>
      <c r="JX9" s="164"/>
      <c r="JY9" s="163">
        <v>-35.261699999999998</v>
      </c>
      <c r="JZ9" s="163">
        <v>66.304299999999998</v>
      </c>
      <c r="KA9" s="163">
        <v>44.514800000000001</v>
      </c>
      <c r="KB9" s="163">
        <v>-35.491199999999999</v>
      </c>
      <c r="KC9" s="163">
        <v>-65.011300000000006</v>
      </c>
      <c r="KD9" s="163">
        <v>33.070500000000003</v>
      </c>
      <c r="KE9" s="163">
        <v>30.164200000000001</v>
      </c>
      <c r="KF9" s="163">
        <v>-2.2000000000000002</v>
      </c>
      <c r="KG9" s="163">
        <v>2.8</v>
      </c>
      <c r="KH9" s="164"/>
      <c r="KI9" s="163">
        <v>63.765700000000002</v>
      </c>
    </row>
    <row r="10" spans="1:295" ht="18" customHeight="1" x14ac:dyDescent="0.3">
      <c r="A10" s="162" t="s">
        <v>43</v>
      </c>
      <c r="B10" s="162" t="s">
        <v>710</v>
      </c>
      <c r="C10" s="165">
        <v>0</v>
      </c>
      <c r="D10" s="165">
        <v>15.1683</v>
      </c>
      <c r="E10" s="165">
        <v>-17.4206</v>
      </c>
      <c r="F10" s="165">
        <v>7.2031999999999998</v>
      </c>
      <c r="G10" s="165">
        <v>27.5396</v>
      </c>
      <c r="H10" s="166"/>
      <c r="I10" s="165">
        <v>33.0017</v>
      </c>
      <c r="J10" s="166"/>
      <c r="K10" s="165">
        <v>43.0242</v>
      </c>
      <c r="L10" s="165">
        <v>21.735299999999999</v>
      </c>
      <c r="M10" s="165">
        <v>21.3965</v>
      </c>
      <c r="N10" s="165">
        <v>19.98</v>
      </c>
      <c r="O10" s="165">
        <v>-33.572000000000003</v>
      </c>
      <c r="P10" s="165">
        <v>30.8</v>
      </c>
      <c r="Q10" s="165">
        <v>9.9359999999999999</v>
      </c>
      <c r="R10" s="165">
        <v>-28.6</v>
      </c>
      <c r="S10" s="165">
        <v>14.7315</v>
      </c>
      <c r="T10" s="165">
        <v>31.515799999999999</v>
      </c>
      <c r="U10" s="165">
        <v>15.1441</v>
      </c>
      <c r="V10" s="165">
        <v>15.4976</v>
      </c>
      <c r="W10" s="165">
        <v>25.886900000000001</v>
      </c>
      <c r="X10" s="165">
        <v>12.492800000000001</v>
      </c>
      <c r="Y10" s="165">
        <v>1.4796</v>
      </c>
      <c r="Z10" s="165">
        <v>8.4901</v>
      </c>
      <c r="AA10" s="166"/>
      <c r="AB10" s="166"/>
      <c r="AC10" s="166"/>
      <c r="AD10" s="165">
        <v>-63.24</v>
      </c>
      <c r="AE10" s="166"/>
      <c r="AF10" s="165">
        <v>-19.98</v>
      </c>
      <c r="AG10" s="165">
        <v>33</v>
      </c>
      <c r="AH10" s="166"/>
      <c r="AI10" s="166"/>
      <c r="AJ10" s="165">
        <v>-26.11</v>
      </c>
      <c r="AK10" s="165">
        <v>-25.95</v>
      </c>
      <c r="AL10" s="165">
        <v>-53.89</v>
      </c>
      <c r="AM10" s="165">
        <v>26.13</v>
      </c>
      <c r="AN10" s="165">
        <v>26.46</v>
      </c>
      <c r="AO10" s="165">
        <v>12.186</v>
      </c>
      <c r="AP10" s="165">
        <v>4.7365000000000004</v>
      </c>
      <c r="AQ10" s="165">
        <v>48.101799999999997</v>
      </c>
      <c r="AR10" s="165">
        <v>49.528100000000002</v>
      </c>
      <c r="AS10" s="165">
        <v>56.003399999999999</v>
      </c>
      <c r="AT10" s="165">
        <v>-38.848199999999999</v>
      </c>
      <c r="AU10" s="165">
        <v>-38.657499999999999</v>
      </c>
      <c r="AV10" s="165">
        <v>7.9132999999999996</v>
      </c>
      <c r="AW10" s="165">
        <v>7.3743999999999996</v>
      </c>
      <c r="AX10" s="165">
        <v>53.4497</v>
      </c>
      <c r="AY10" s="165">
        <v>57.870399999999997</v>
      </c>
      <c r="AZ10" s="165">
        <v>2.6335999999999999</v>
      </c>
      <c r="BA10" s="165">
        <v>15.7363</v>
      </c>
      <c r="BB10" s="165">
        <v>-401.41800000000001</v>
      </c>
      <c r="BC10" s="165">
        <v>-4.4069000000000003</v>
      </c>
      <c r="BD10" s="165">
        <v>-12.3</v>
      </c>
      <c r="BE10" s="165">
        <v>-12.7</v>
      </c>
      <c r="BF10" s="165">
        <v>44.476199999999999</v>
      </c>
      <c r="BG10" s="165">
        <v>44.001899999999999</v>
      </c>
      <c r="BH10" s="165">
        <v>-1.079</v>
      </c>
      <c r="BI10" s="166"/>
      <c r="BJ10" s="165">
        <v>-74.976299999999995</v>
      </c>
      <c r="BK10" s="165">
        <v>3.3502999999999998</v>
      </c>
      <c r="BL10" s="166"/>
      <c r="BM10" s="165">
        <v>3.1164999999999998</v>
      </c>
      <c r="BN10" s="165">
        <v>453.5659</v>
      </c>
      <c r="BO10" s="165">
        <v>117.4657</v>
      </c>
      <c r="BP10" s="165">
        <v>117.3436</v>
      </c>
      <c r="BQ10" s="165">
        <v>-500.40179999999998</v>
      </c>
      <c r="BR10" s="165">
        <v>406.8888</v>
      </c>
      <c r="BS10" s="166"/>
      <c r="BT10" s="165">
        <v>-62.253500000000003</v>
      </c>
      <c r="BU10" s="165">
        <v>63.805700000000002</v>
      </c>
      <c r="BV10" s="165">
        <v>74.756799999999998</v>
      </c>
      <c r="BW10" s="165">
        <v>23.65</v>
      </c>
      <c r="BX10" s="165">
        <v>19.399999999999999</v>
      </c>
      <c r="BY10" s="165">
        <v>47.46</v>
      </c>
      <c r="BZ10" s="165">
        <v>65.73</v>
      </c>
      <c r="CA10" s="165">
        <v>-5.4881000000000002</v>
      </c>
      <c r="CB10" s="165">
        <v>-5.4881000000000002</v>
      </c>
      <c r="CC10" s="165">
        <v>69.105199999999996</v>
      </c>
      <c r="CD10" s="165">
        <v>68.7333</v>
      </c>
      <c r="CE10" s="165">
        <v>38.557099999999998</v>
      </c>
      <c r="CF10" s="165">
        <v>-70.090199999999996</v>
      </c>
      <c r="CG10" s="165">
        <v>-69.9405</v>
      </c>
      <c r="CH10" s="165">
        <v>7.4267000000000003</v>
      </c>
      <c r="CI10" s="165">
        <v>-81.430700000000002</v>
      </c>
      <c r="CJ10" s="166"/>
      <c r="CK10" s="166"/>
      <c r="CL10" s="165">
        <v>-14.9</v>
      </c>
      <c r="CM10" s="165">
        <v>161.19999999999999</v>
      </c>
      <c r="CN10" s="165">
        <v>-13.38</v>
      </c>
      <c r="CO10" s="165">
        <v>14.4831</v>
      </c>
      <c r="CP10" s="165">
        <v>15.7889</v>
      </c>
      <c r="CQ10" s="165">
        <v>15.452199999999999</v>
      </c>
      <c r="CR10" s="165">
        <v>9.5032999999999994</v>
      </c>
      <c r="CS10" s="165">
        <v>9.0840999999999994</v>
      </c>
      <c r="CT10" s="165">
        <v>30.513000000000002</v>
      </c>
      <c r="CU10" s="165">
        <v>-79.051599999999993</v>
      </c>
      <c r="CV10" s="165">
        <v>32.048699999999997</v>
      </c>
      <c r="CW10" s="165">
        <v>11.185</v>
      </c>
      <c r="CX10" s="165">
        <v>26.11</v>
      </c>
      <c r="CY10" s="165">
        <v>58.16</v>
      </c>
      <c r="CZ10" s="165">
        <v>34.929200000000002</v>
      </c>
      <c r="DA10" s="165">
        <v>33.402999999999999</v>
      </c>
      <c r="DB10" s="165">
        <v>-26.3</v>
      </c>
      <c r="DC10" s="166"/>
      <c r="DD10" s="165">
        <v>81.494399999999999</v>
      </c>
      <c r="DE10" s="165">
        <v>81.198899999999995</v>
      </c>
      <c r="DF10" s="165">
        <v>-163.39760000000001</v>
      </c>
      <c r="DG10" s="165">
        <v>-1E-4</v>
      </c>
      <c r="DH10" s="165">
        <v>-16.041699999999999</v>
      </c>
      <c r="DI10" s="165">
        <v>-76.400000000000006</v>
      </c>
      <c r="DJ10" s="165">
        <v>-76.3</v>
      </c>
      <c r="DK10" s="165">
        <v>25.073499999999999</v>
      </c>
      <c r="DL10" s="165">
        <v>34.286499999999997</v>
      </c>
      <c r="DM10" s="165">
        <v>44.1614</v>
      </c>
      <c r="DN10" s="165">
        <v>48.6511</v>
      </c>
      <c r="DO10" s="165">
        <v>33.93</v>
      </c>
      <c r="DP10" s="165">
        <v>-5.99</v>
      </c>
      <c r="DQ10" s="165">
        <v>56.119500000000002</v>
      </c>
      <c r="DR10" s="165">
        <v>165.90440000000001</v>
      </c>
      <c r="DS10" s="165">
        <v>-28.51</v>
      </c>
      <c r="DT10" s="165">
        <v>-28.66</v>
      </c>
      <c r="DU10" s="165">
        <v>97.75</v>
      </c>
      <c r="DV10" s="165">
        <v>55.96</v>
      </c>
      <c r="DW10" s="165">
        <v>166.81819999999999</v>
      </c>
      <c r="DX10" s="165">
        <v>158.3091</v>
      </c>
      <c r="DY10" s="165">
        <v>27.8369</v>
      </c>
      <c r="DZ10" s="165">
        <v>26.7273</v>
      </c>
      <c r="EA10" s="165">
        <v>238.98500000000001</v>
      </c>
      <c r="EB10" s="165">
        <v>197.48220000000001</v>
      </c>
      <c r="EC10" s="165">
        <v>189.1627</v>
      </c>
      <c r="ED10" s="165">
        <v>191.31479999999999</v>
      </c>
      <c r="EE10" s="165">
        <v>60.388300000000001</v>
      </c>
      <c r="EF10" s="165">
        <v>46.537999999999997</v>
      </c>
      <c r="EG10" s="165">
        <v>-27.353000000000002</v>
      </c>
      <c r="EH10" s="165">
        <v>517.70600000000002</v>
      </c>
      <c r="EI10" s="165">
        <v>189.81880000000001</v>
      </c>
      <c r="EJ10" s="166"/>
      <c r="EK10" s="165">
        <v>-26.508299999999998</v>
      </c>
      <c r="EL10" s="165">
        <v>-24.474</v>
      </c>
      <c r="EM10" s="165">
        <v>25.656099999999999</v>
      </c>
      <c r="EN10" s="165">
        <v>-60.704799999999999</v>
      </c>
      <c r="EO10" s="165">
        <v>-58.422699999999999</v>
      </c>
      <c r="EP10" s="165">
        <v>136.76400000000001</v>
      </c>
      <c r="EQ10" s="165">
        <v>-32.065600000000003</v>
      </c>
      <c r="ER10" s="165">
        <v>-30.1967</v>
      </c>
      <c r="ES10" s="165">
        <v>-18.146000000000001</v>
      </c>
      <c r="ET10" s="165">
        <v>0</v>
      </c>
      <c r="EU10" s="165">
        <v>-18.649999999999999</v>
      </c>
      <c r="EV10" s="165">
        <v>107.2</v>
      </c>
      <c r="EW10" s="165">
        <v>10.095800000000001</v>
      </c>
      <c r="EX10" s="165">
        <v>-156.02160000000001</v>
      </c>
      <c r="EY10" s="165">
        <v>-13.2036</v>
      </c>
      <c r="EZ10" s="165">
        <v>-12.6088</v>
      </c>
      <c r="FA10" s="165">
        <v>4.4366000000000003</v>
      </c>
      <c r="FB10" s="165">
        <v>-49.762500000000003</v>
      </c>
      <c r="FC10" s="165">
        <v>0</v>
      </c>
      <c r="FD10" s="166"/>
      <c r="FE10" s="165">
        <v>1.946</v>
      </c>
      <c r="FF10" s="165">
        <v>1.95</v>
      </c>
      <c r="FG10" s="165">
        <v>39.847099999999998</v>
      </c>
      <c r="FH10" s="165">
        <v>40.097499999999997</v>
      </c>
      <c r="FI10" s="165">
        <v>39.101799999999997</v>
      </c>
      <c r="FJ10" s="165">
        <v>4.6887999999999996</v>
      </c>
      <c r="FK10" s="165">
        <v>4.6887999999999996</v>
      </c>
      <c r="FL10" s="165">
        <v>79.541700000000006</v>
      </c>
      <c r="FM10" s="165">
        <v>-25.101299999999998</v>
      </c>
      <c r="FN10" s="165">
        <v>-25.189499999999999</v>
      </c>
      <c r="FO10" s="165">
        <v>57.914999999999999</v>
      </c>
      <c r="FP10" s="165">
        <v>70.561899999999994</v>
      </c>
      <c r="FQ10" s="165">
        <v>7.6997</v>
      </c>
      <c r="FR10" s="165">
        <v>-2.2799999999999998</v>
      </c>
      <c r="FS10" s="165">
        <v>13.875299999999999</v>
      </c>
      <c r="FT10" s="165">
        <v>0.88039999999999996</v>
      </c>
      <c r="FU10" s="165">
        <v>-8.3800000000000008</v>
      </c>
      <c r="FV10" s="165">
        <v>17.7</v>
      </c>
      <c r="FW10" s="165">
        <v>0</v>
      </c>
      <c r="FX10" s="166"/>
      <c r="FY10" s="165">
        <v>-6.94</v>
      </c>
      <c r="FZ10" s="165">
        <v>4.3600000000000003</v>
      </c>
      <c r="GA10" s="166"/>
      <c r="GB10" s="165">
        <v>26.56</v>
      </c>
      <c r="GC10" s="165">
        <v>-70.795000000000002</v>
      </c>
      <c r="GD10" s="165">
        <v>-56.597099999999998</v>
      </c>
      <c r="GE10" s="165">
        <v>14.69</v>
      </c>
      <c r="GF10" s="165">
        <v>63.454999999999998</v>
      </c>
      <c r="GG10" s="165">
        <v>28.2</v>
      </c>
      <c r="GH10" s="165">
        <v>-13.154</v>
      </c>
      <c r="GI10" s="165">
        <v>-3.7888000000000002</v>
      </c>
      <c r="GJ10" s="166"/>
      <c r="GK10" s="165">
        <v>1.5417000000000001</v>
      </c>
      <c r="GL10" s="166"/>
      <c r="GM10" s="166"/>
      <c r="GN10" s="165">
        <v>-13.632300000000001</v>
      </c>
      <c r="GO10" s="165">
        <v>-21.416899999999998</v>
      </c>
      <c r="GP10" s="165">
        <v>23.495100000000001</v>
      </c>
      <c r="GQ10" s="165">
        <v>33.6128</v>
      </c>
      <c r="GR10" s="165">
        <v>65.179199999999994</v>
      </c>
      <c r="GS10" s="165">
        <v>66.959299999999999</v>
      </c>
      <c r="GT10" s="165">
        <v>-91.864099999999993</v>
      </c>
      <c r="GU10" s="165">
        <v>-16.068200000000001</v>
      </c>
      <c r="GV10" s="165">
        <v>25.927</v>
      </c>
      <c r="GW10" s="165">
        <v>-38.239400000000003</v>
      </c>
      <c r="GX10" s="165">
        <v>11.6745</v>
      </c>
      <c r="GY10" s="165">
        <v>7.8236999999999997</v>
      </c>
      <c r="GZ10" s="165">
        <v>7.532</v>
      </c>
      <c r="HA10" s="165">
        <v>13.2821</v>
      </c>
      <c r="HB10" s="165">
        <v>209.45349999999999</v>
      </c>
      <c r="HC10" s="165">
        <v>209.44149999999999</v>
      </c>
      <c r="HD10" s="165">
        <v>202.8</v>
      </c>
      <c r="HE10" s="165">
        <v>-203.4195</v>
      </c>
      <c r="HF10" s="165">
        <v>-371.72989999999999</v>
      </c>
      <c r="HG10" s="165">
        <v>374.33539999999999</v>
      </c>
      <c r="HH10" s="165">
        <v>374.24880000000002</v>
      </c>
      <c r="HI10" s="165">
        <v>-198.47900000000001</v>
      </c>
      <c r="HJ10" s="165">
        <v>-198.58449999999999</v>
      </c>
      <c r="HK10" s="165">
        <v>-42.762700000000002</v>
      </c>
      <c r="HL10" s="165">
        <v>-33.912399999999998</v>
      </c>
      <c r="HM10" s="165">
        <v>79.820800000000006</v>
      </c>
      <c r="HN10" s="165">
        <v>79.6006</v>
      </c>
      <c r="HO10" s="166"/>
      <c r="HP10" s="166"/>
      <c r="HQ10" s="165">
        <v>59.0991</v>
      </c>
      <c r="HR10" s="165">
        <v>58.912300000000002</v>
      </c>
      <c r="HS10" s="165">
        <v>-58.029499999999999</v>
      </c>
      <c r="HT10" s="165">
        <v>-57.721200000000003</v>
      </c>
      <c r="HU10" s="165">
        <v>103.74</v>
      </c>
      <c r="HV10" s="165">
        <v>103.72</v>
      </c>
      <c r="HW10" s="165">
        <v>35.799999999999997</v>
      </c>
      <c r="HX10" s="165">
        <v>35.700000000000003</v>
      </c>
      <c r="HY10" s="165">
        <v>21.227</v>
      </c>
      <c r="HZ10" s="165">
        <v>25.84</v>
      </c>
      <c r="IA10" s="165">
        <v>-329.7072</v>
      </c>
      <c r="IB10" s="165">
        <v>102.1409</v>
      </c>
      <c r="IC10" s="165">
        <v>102.12220000000001</v>
      </c>
      <c r="ID10" s="166"/>
      <c r="IE10" s="165">
        <v>6.8</v>
      </c>
      <c r="IF10" s="165">
        <v>-57.4</v>
      </c>
      <c r="IG10" s="165">
        <v>-59.9</v>
      </c>
      <c r="IH10" s="166"/>
      <c r="II10" s="165">
        <v>1.6076999999999999</v>
      </c>
      <c r="IJ10" s="165">
        <v>-364.44850000000002</v>
      </c>
      <c r="IK10" s="165">
        <v>-156.4477</v>
      </c>
      <c r="IL10" s="165">
        <v>469.97919999999999</v>
      </c>
      <c r="IM10" s="165">
        <v>385.12</v>
      </c>
      <c r="IN10" s="165">
        <v>335.76589999999999</v>
      </c>
      <c r="IO10" s="165">
        <v>-370.74900000000002</v>
      </c>
      <c r="IP10" s="165">
        <v>372.97680000000003</v>
      </c>
      <c r="IQ10" s="165">
        <v>-141.38210000000001</v>
      </c>
      <c r="IR10" s="165">
        <v>-218.25030000000001</v>
      </c>
      <c r="IS10" s="165">
        <v>-368.66789999999997</v>
      </c>
      <c r="IT10" s="165">
        <v>111.7401</v>
      </c>
      <c r="IU10" s="165">
        <v>108.0073</v>
      </c>
      <c r="IV10" s="165">
        <v>143.2713</v>
      </c>
      <c r="IW10" s="165">
        <v>-458.96230000000003</v>
      </c>
      <c r="IX10" s="165">
        <v>223.5067</v>
      </c>
      <c r="IY10" s="165">
        <v>-234.64160000000001</v>
      </c>
      <c r="IZ10" s="165">
        <v>234.73830000000001</v>
      </c>
      <c r="JA10" s="165">
        <v>-9.7299000000000007</v>
      </c>
      <c r="JB10" s="166"/>
      <c r="JC10" s="165">
        <v>13.12</v>
      </c>
      <c r="JD10" s="165">
        <v>6.2679999999999998</v>
      </c>
      <c r="JE10" s="165">
        <v>6.2709999999999999</v>
      </c>
      <c r="JF10" s="165">
        <v>-13.28</v>
      </c>
      <c r="JG10" s="165">
        <v>-4.5599999999999996</v>
      </c>
      <c r="JH10" s="166"/>
      <c r="JI10" s="165">
        <v>4.0145999999999997</v>
      </c>
      <c r="JJ10" s="165">
        <v>-34.483899999999998</v>
      </c>
      <c r="JK10" s="165">
        <v>-19.188199999999998</v>
      </c>
      <c r="JL10" s="165">
        <v>19.600000000000001</v>
      </c>
      <c r="JM10" s="165">
        <v>54.079000000000001</v>
      </c>
      <c r="JN10" s="165">
        <v>55.063000000000002</v>
      </c>
      <c r="JO10" s="165">
        <v>11.1858</v>
      </c>
      <c r="JP10" s="165">
        <v>13.387499999999999</v>
      </c>
      <c r="JQ10" s="165">
        <v>51.402299999999997</v>
      </c>
      <c r="JR10" s="165">
        <v>52.030299999999997</v>
      </c>
      <c r="JS10" s="165">
        <v>53.185600000000001</v>
      </c>
      <c r="JT10" s="166"/>
      <c r="JU10" s="165">
        <v>-7.2</v>
      </c>
      <c r="JV10" s="165">
        <v>24.1694</v>
      </c>
      <c r="JW10" s="165">
        <v>5.76</v>
      </c>
      <c r="JX10" s="166"/>
      <c r="JY10" s="165">
        <v>-32.7879</v>
      </c>
      <c r="JZ10" s="165">
        <v>65.443700000000007</v>
      </c>
      <c r="KA10" s="165">
        <v>43.9846</v>
      </c>
      <c r="KB10" s="165">
        <v>-32.586100000000002</v>
      </c>
      <c r="KC10" s="165">
        <v>-63.949100000000001</v>
      </c>
      <c r="KD10" s="165">
        <v>33.721899999999998</v>
      </c>
      <c r="KE10" s="165">
        <v>30.3918</v>
      </c>
      <c r="KF10" s="165">
        <v>-2</v>
      </c>
      <c r="KG10" s="165">
        <v>2.2999999999999998</v>
      </c>
      <c r="KH10" s="166"/>
      <c r="KI10" s="165">
        <v>29.7775</v>
      </c>
    </row>
    <row r="11" spans="1:295" ht="18" customHeight="1" x14ac:dyDescent="0.3">
      <c r="A11" s="162" t="s">
        <v>43</v>
      </c>
      <c r="B11" s="162" t="s">
        <v>711</v>
      </c>
      <c r="C11" s="165">
        <v>0</v>
      </c>
      <c r="D11" s="165">
        <v>14.819800000000001</v>
      </c>
      <c r="E11" s="165">
        <v>-17.177600000000002</v>
      </c>
      <c r="F11" s="165">
        <v>7.7759</v>
      </c>
      <c r="G11" s="165">
        <v>27.215800000000002</v>
      </c>
      <c r="H11" s="166"/>
      <c r="I11" s="165">
        <v>31.8413</v>
      </c>
      <c r="J11" s="166"/>
      <c r="K11" s="165">
        <v>41.579900000000002</v>
      </c>
      <c r="L11" s="165">
        <v>20.895399999999999</v>
      </c>
      <c r="M11" s="165">
        <v>20.716899999999999</v>
      </c>
      <c r="N11" s="165">
        <v>28.86</v>
      </c>
      <c r="O11" s="165">
        <v>-32.5</v>
      </c>
      <c r="P11" s="165">
        <v>28.6</v>
      </c>
      <c r="Q11" s="165">
        <v>9.1080000000000005</v>
      </c>
      <c r="R11" s="165">
        <v>-28.6</v>
      </c>
      <c r="S11" s="165">
        <v>14.788500000000001</v>
      </c>
      <c r="T11" s="165">
        <v>29.8018</v>
      </c>
      <c r="U11" s="165">
        <v>16.7882</v>
      </c>
      <c r="V11" s="165">
        <v>17.121099999999998</v>
      </c>
      <c r="W11" s="165">
        <v>28.480399999999999</v>
      </c>
      <c r="X11" s="165">
        <v>16.689900000000002</v>
      </c>
      <c r="Y11" s="165">
        <v>4.6836000000000002</v>
      </c>
      <c r="Z11" s="165">
        <v>8.1541999999999994</v>
      </c>
      <c r="AA11" s="166"/>
      <c r="AB11" s="166"/>
      <c r="AC11" s="166"/>
      <c r="AD11" s="165">
        <v>-55.47</v>
      </c>
      <c r="AE11" s="166"/>
      <c r="AF11" s="165">
        <v>-31.08</v>
      </c>
      <c r="AG11" s="165">
        <v>30.8</v>
      </c>
      <c r="AH11" s="166"/>
      <c r="AI11" s="166"/>
      <c r="AJ11" s="165">
        <v>-25.83</v>
      </c>
      <c r="AK11" s="165">
        <v>-26.44</v>
      </c>
      <c r="AL11" s="165">
        <v>-45.34</v>
      </c>
      <c r="AM11" s="165">
        <v>26.51</v>
      </c>
      <c r="AN11" s="165">
        <v>25.89</v>
      </c>
      <c r="AO11" s="165">
        <v>11.526899999999999</v>
      </c>
      <c r="AP11" s="165">
        <v>5.1656000000000004</v>
      </c>
      <c r="AQ11" s="165">
        <v>46.806199999999997</v>
      </c>
      <c r="AR11" s="165">
        <v>48.025100000000002</v>
      </c>
      <c r="AS11" s="165">
        <v>56.443899999999999</v>
      </c>
      <c r="AT11" s="165">
        <v>-31.6144</v>
      </c>
      <c r="AU11" s="165">
        <v>-32.677799999999998</v>
      </c>
      <c r="AV11" s="165">
        <v>30.048500000000001</v>
      </c>
      <c r="AW11" s="165">
        <v>30.141100000000002</v>
      </c>
      <c r="AX11" s="165">
        <v>51.172400000000003</v>
      </c>
      <c r="AY11" s="165">
        <v>52.378100000000003</v>
      </c>
      <c r="AZ11" s="165">
        <v>5.7744</v>
      </c>
      <c r="BA11" s="165">
        <v>37.649000000000001</v>
      </c>
      <c r="BB11" s="165">
        <v>-429.86450000000002</v>
      </c>
      <c r="BC11" s="165">
        <v>-5.1509999999999998</v>
      </c>
      <c r="BD11" s="165">
        <v>-12.7</v>
      </c>
      <c r="BE11" s="165">
        <v>-13.4</v>
      </c>
      <c r="BF11" s="165">
        <v>38.4345</v>
      </c>
      <c r="BG11" s="165">
        <v>37.962299999999999</v>
      </c>
      <c r="BH11" s="165">
        <v>-1.2151000000000001</v>
      </c>
      <c r="BI11" s="166"/>
      <c r="BJ11" s="165">
        <v>-60.453499999999998</v>
      </c>
      <c r="BK11" s="165">
        <v>1.3925000000000001</v>
      </c>
      <c r="BL11" s="166"/>
      <c r="BM11" s="165">
        <v>2.3395999999999999</v>
      </c>
      <c r="BN11" s="165">
        <v>483.1078</v>
      </c>
      <c r="BO11" s="165">
        <v>133.7321</v>
      </c>
      <c r="BP11" s="165">
        <v>134.495</v>
      </c>
      <c r="BQ11" s="165">
        <v>-550.36189999999999</v>
      </c>
      <c r="BR11" s="165">
        <v>431.09640000000002</v>
      </c>
      <c r="BS11" s="166"/>
      <c r="BT11" s="165">
        <v>-46.281300000000002</v>
      </c>
      <c r="BU11" s="165">
        <v>49.189</v>
      </c>
      <c r="BV11" s="165">
        <v>72.601200000000006</v>
      </c>
      <c r="BW11" s="165">
        <v>24.35</v>
      </c>
      <c r="BX11" s="165">
        <v>19.61</v>
      </c>
      <c r="BY11" s="165">
        <v>45.93</v>
      </c>
      <c r="BZ11" s="165">
        <v>65.760000000000005</v>
      </c>
      <c r="CA11" s="165">
        <v>-9.1049000000000007</v>
      </c>
      <c r="CB11" s="165">
        <v>-9.9085999999999999</v>
      </c>
      <c r="CC11" s="165">
        <v>65.643900000000002</v>
      </c>
      <c r="CD11" s="165">
        <v>66.097300000000004</v>
      </c>
      <c r="CE11" s="165">
        <v>40.822499999999998</v>
      </c>
      <c r="CF11" s="165">
        <v>-70.912199999999999</v>
      </c>
      <c r="CG11" s="165">
        <v>-70.393100000000004</v>
      </c>
      <c r="CH11" s="165">
        <v>1.9721</v>
      </c>
      <c r="CI11" s="165">
        <v>-82.173000000000002</v>
      </c>
      <c r="CJ11" s="166"/>
      <c r="CK11" s="166"/>
      <c r="CL11" s="165">
        <v>-25.9</v>
      </c>
      <c r="CM11" s="165">
        <v>165.3</v>
      </c>
      <c r="CN11" s="165">
        <v>-12.92</v>
      </c>
      <c r="CO11" s="165">
        <v>10.668900000000001</v>
      </c>
      <c r="CP11" s="165">
        <v>11.236800000000001</v>
      </c>
      <c r="CQ11" s="165">
        <v>11.125500000000001</v>
      </c>
      <c r="CR11" s="165">
        <v>0.69259999999999999</v>
      </c>
      <c r="CS11" s="165">
        <v>-0.2203</v>
      </c>
      <c r="CT11" s="165">
        <v>63.502400000000002</v>
      </c>
      <c r="CU11" s="165">
        <v>-101.0685</v>
      </c>
      <c r="CV11" s="165">
        <v>67.098799999999997</v>
      </c>
      <c r="CW11" s="165">
        <v>10.754</v>
      </c>
      <c r="CX11" s="165">
        <v>23.65</v>
      </c>
      <c r="CY11" s="165">
        <v>57.34</v>
      </c>
      <c r="CZ11" s="165">
        <v>34.4604</v>
      </c>
      <c r="DA11" s="165">
        <v>32.524099999999997</v>
      </c>
      <c r="DB11" s="165">
        <v>-26.17</v>
      </c>
      <c r="DC11" s="166"/>
      <c r="DD11" s="165">
        <v>82.677999999999997</v>
      </c>
      <c r="DE11" s="165">
        <v>82.357200000000006</v>
      </c>
      <c r="DF11" s="165">
        <v>-168.4786</v>
      </c>
      <c r="DG11" s="165">
        <v>-1E-4</v>
      </c>
      <c r="DH11" s="165">
        <v>-15.8909</v>
      </c>
      <c r="DI11" s="165">
        <v>-71.7</v>
      </c>
      <c r="DJ11" s="165">
        <v>-71.599999999999994</v>
      </c>
      <c r="DK11" s="165">
        <v>24.458300000000001</v>
      </c>
      <c r="DL11" s="165">
        <v>32.528700000000001</v>
      </c>
      <c r="DM11" s="165">
        <v>41.343499999999999</v>
      </c>
      <c r="DN11" s="165">
        <v>46.307400000000001</v>
      </c>
      <c r="DO11" s="165">
        <v>32.53</v>
      </c>
      <c r="DP11" s="165">
        <v>-5.46</v>
      </c>
      <c r="DQ11" s="165">
        <v>53.203499999999998</v>
      </c>
      <c r="DR11" s="165">
        <v>167.17949999999999</v>
      </c>
      <c r="DS11" s="165">
        <v>-28.22</v>
      </c>
      <c r="DT11" s="165">
        <v>-28.63</v>
      </c>
      <c r="DU11" s="165">
        <v>94.03</v>
      </c>
      <c r="DV11" s="165">
        <v>53.23</v>
      </c>
      <c r="DW11" s="165">
        <v>168.2</v>
      </c>
      <c r="DX11" s="165">
        <v>164.01820000000001</v>
      </c>
      <c r="DY11" s="165">
        <v>27.132999999999999</v>
      </c>
      <c r="DZ11" s="165">
        <v>25.372699999999998</v>
      </c>
      <c r="EA11" s="165">
        <v>236.916</v>
      </c>
      <c r="EB11" s="165">
        <v>194.13480000000001</v>
      </c>
      <c r="EC11" s="165">
        <v>185.77260000000001</v>
      </c>
      <c r="ED11" s="165">
        <v>188.6386</v>
      </c>
      <c r="EE11" s="165">
        <v>36.654800000000002</v>
      </c>
      <c r="EF11" s="165">
        <v>25.732399999999998</v>
      </c>
      <c r="EG11" s="165">
        <v>-27.861000000000001</v>
      </c>
      <c r="EH11" s="165">
        <v>558.28629999999998</v>
      </c>
      <c r="EI11" s="165">
        <v>154.1079</v>
      </c>
      <c r="EJ11" s="166"/>
      <c r="EK11" s="165">
        <v>-26.214700000000001</v>
      </c>
      <c r="EL11" s="165">
        <v>-24.734100000000002</v>
      </c>
      <c r="EM11" s="165">
        <v>52.209099999999999</v>
      </c>
      <c r="EN11" s="165">
        <v>-63.780500000000004</v>
      </c>
      <c r="EO11" s="165">
        <v>-58.724299999999999</v>
      </c>
      <c r="EP11" s="165">
        <v>52.271999999999998</v>
      </c>
      <c r="EQ11" s="165">
        <v>-19.549499999999998</v>
      </c>
      <c r="ER11" s="165">
        <v>-19.8718</v>
      </c>
      <c r="ES11" s="165">
        <v>9.4756999999999998</v>
      </c>
      <c r="ET11" s="165">
        <v>0</v>
      </c>
      <c r="EU11" s="165">
        <v>-21.98</v>
      </c>
      <c r="EV11" s="165">
        <v>1</v>
      </c>
      <c r="EW11" s="165">
        <v>9.6945999999999994</v>
      </c>
      <c r="EX11" s="165">
        <v>-162.38730000000001</v>
      </c>
      <c r="EY11" s="165">
        <v>-12.7105</v>
      </c>
      <c r="EZ11" s="165">
        <v>-12.139099999999999</v>
      </c>
      <c r="FA11" s="165">
        <v>3.8502000000000001</v>
      </c>
      <c r="FB11" s="165">
        <v>-24.170200000000001</v>
      </c>
      <c r="FC11" s="165">
        <v>-13.886100000000001</v>
      </c>
      <c r="FD11" s="166"/>
      <c r="FE11" s="165">
        <v>2.0316000000000001</v>
      </c>
      <c r="FF11" s="165">
        <v>2.0348999999999999</v>
      </c>
      <c r="FG11" s="165">
        <v>40.721899999999998</v>
      </c>
      <c r="FH11" s="165">
        <v>41.572699999999998</v>
      </c>
      <c r="FI11" s="165">
        <v>39.683700000000002</v>
      </c>
      <c r="FJ11" s="165">
        <v>10.382300000000001</v>
      </c>
      <c r="FK11" s="165">
        <v>10.8847</v>
      </c>
      <c r="FL11" s="165">
        <v>87.914599999999993</v>
      </c>
      <c r="FM11" s="165">
        <v>-24.297899999999998</v>
      </c>
      <c r="FN11" s="165">
        <v>-24.069800000000001</v>
      </c>
      <c r="FO11" s="165">
        <v>62.771099999999997</v>
      </c>
      <c r="FP11" s="165">
        <v>74.463700000000003</v>
      </c>
      <c r="FQ11" s="165">
        <v>10.277900000000001</v>
      </c>
      <c r="FR11" s="165">
        <v>-1.74</v>
      </c>
      <c r="FS11" s="165">
        <v>13.875299999999999</v>
      </c>
      <c r="FT11" s="165">
        <v>0.86819999999999997</v>
      </c>
      <c r="FU11" s="165">
        <v>-8.66</v>
      </c>
      <c r="FV11" s="165">
        <v>18.920000000000002</v>
      </c>
      <c r="FW11" s="165">
        <v>11.118499999999999</v>
      </c>
      <c r="FX11" s="166"/>
      <c r="FY11" s="165">
        <v>-7.024</v>
      </c>
      <c r="FZ11" s="165">
        <v>4.3360000000000003</v>
      </c>
      <c r="GA11" s="166"/>
      <c r="GB11" s="165">
        <v>26.85</v>
      </c>
      <c r="GC11" s="165">
        <v>-76.137500000000003</v>
      </c>
      <c r="GD11" s="165">
        <v>-64.837199999999996</v>
      </c>
      <c r="GE11" s="165">
        <v>15.03</v>
      </c>
      <c r="GF11" s="165">
        <v>63.613399999999999</v>
      </c>
      <c r="GG11" s="165">
        <v>29</v>
      </c>
      <c r="GH11" s="165">
        <v>-13.7133</v>
      </c>
      <c r="GI11" s="165">
        <v>-2.7496</v>
      </c>
      <c r="GJ11" s="166"/>
      <c r="GK11" s="165">
        <v>1.4563999999999999</v>
      </c>
      <c r="GL11" s="166"/>
      <c r="GM11" s="166"/>
      <c r="GN11" s="165">
        <v>-13.0542</v>
      </c>
      <c r="GO11" s="165">
        <v>-20.84</v>
      </c>
      <c r="GP11" s="165">
        <v>22.958600000000001</v>
      </c>
      <c r="GQ11" s="165">
        <v>32.520400000000002</v>
      </c>
      <c r="GR11" s="165">
        <v>65.467699999999994</v>
      </c>
      <c r="GS11" s="165">
        <v>64.425299999999993</v>
      </c>
      <c r="GT11" s="165">
        <v>-95.750600000000006</v>
      </c>
      <c r="GU11" s="165">
        <v>-15.6128</v>
      </c>
      <c r="GV11" s="165">
        <v>25.2471</v>
      </c>
      <c r="GW11" s="165">
        <v>-36.260100000000001</v>
      </c>
      <c r="GX11" s="165">
        <v>11.904199999999999</v>
      </c>
      <c r="GY11" s="165">
        <v>7.4330999999999996</v>
      </c>
      <c r="GZ11" s="165">
        <v>7.1840000000000002</v>
      </c>
      <c r="HA11" s="165">
        <v>13</v>
      </c>
      <c r="HB11" s="165">
        <v>207.7979</v>
      </c>
      <c r="HC11" s="165">
        <v>205.4288</v>
      </c>
      <c r="HD11" s="165">
        <v>197</v>
      </c>
      <c r="HE11" s="165">
        <v>-195.43639999999999</v>
      </c>
      <c r="HF11" s="165">
        <v>-358.2919</v>
      </c>
      <c r="HG11" s="165">
        <v>360.8777</v>
      </c>
      <c r="HH11" s="165">
        <v>358.53559999999999</v>
      </c>
      <c r="HI11" s="165">
        <v>-193.45740000000001</v>
      </c>
      <c r="HJ11" s="165">
        <v>-195.4622</v>
      </c>
      <c r="HK11" s="165">
        <v>-43.852400000000003</v>
      </c>
      <c r="HL11" s="165">
        <v>-35.1907</v>
      </c>
      <c r="HM11" s="165">
        <v>85.263199999999998</v>
      </c>
      <c r="HN11" s="165">
        <v>83.375200000000007</v>
      </c>
      <c r="HO11" s="166"/>
      <c r="HP11" s="166"/>
      <c r="HQ11" s="165">
        <v>58.253100000000003</v>
      </c>
      <c r="HR11" s="165">
        <v>57.473100000000002</v>
      </c>
      <c r="HS11" s="165">
        <v>-57.014200000000002</v>
      </c>
      <c r="HT11" s="165">
        <v>-56.570999999999998</v>
      </c>
      <c r="HU11" s="165">
        <v>100.88</v>
      </c>
      <c r="HV11" s="165">
        <v>100.53</v>
      </c>
      <c r="HW11" s="165">
        <v>35.200000000000003</v>
      </c>
      <c r="HX11" s="165">
        <v>34.9</v>
      </c>
      <c r="HY11" s="165">
        <v>20.981300000000001</v>
      </c>
      <c r="HZ11" s="165">
        <v>25.12</v>
      </c>
      <c r="IA11" s="165">
        <v>-331.48540000000003</v>
      </c>
      <c r="IB11" s="165">
        <v>103.5762</v>
      </c>
      <c r="IC11" s="165">
        <v>102.8463</v>
      </c>
      <c r="ID11" s="165">
        <v>11.6</v>
      </c>
      <c r="IE11" s="165">
        <v>7.4</v>
      </c>
      <c r="IF11" s="165">
        <v>-55.8</v>
      </c>
      <c r="IG11" s="165">
        <v>-59</v>
      </c>
      <c r="IH11" s="165">
        <v>1.8740000000000001</v>
      </c>
      <c r="II11" s="166"/>
      <c r="IJ11" s="165">
        <v>-353.80889999999999</v>
      </c>
      <c r="IK11" s="165">
        <v>-120.2317</v>
      </c>
      <c r="IL11" s="165">
        <v>463.96199999999999</v>
      </c>
      <c r="IM11" s="165">
        <v>379.67099999999999</v>
      </c>
      <c r="IN11" s="165">
        <v>378.73289999999997</v>
      </c>
      <c r="IO11" s="165">
        <v>-371.66750000000002</v>
      </c>
      <c r="IP11" s="165">
        <v>365.06630000000001</v>
      </c>
      <c r="IQ11" s="165">
        <v>-140.18639999999999</v>
      </c>
      <c r="IR11" s="165">
        <v>-215.20500000000001</v>
      </c>
      <c r="IS11" s="165">
        <v>-360.62490000000003</v>
      </c>
      <c r="IT11" s="165">
        <v>106.9053</v>
      </c>
      <c r="IU11" s="165">
        <v>106.50069999999999</v>
      </c>
      <c r="IV11" s="165">
        <v>145.63130000000001</v>
      </c>
      <c r="IW11" s="165">
        <v>-454.66120000000001</v>
      </c>
      <c r="IX11" s="165">
        <v>220.78100000000001</v>
      </c>
      <c r="IY11" s="165">
        <v>-233.97399999999999</v>
      </c>
      <c r="IZ11" s="165">
        <v>235.05869999999999</v>
      </c>
      <c r="JA11" s="165">
        <v>-9.3590999999999998</v>
      </c>
      <c r="JB11" s="166"/>
      <c r="JC11" s="165">
        <v>12.96</v>
      </c>
      <c r="JD11" s="165">
        <v>6.39</v>
      </c>
      <c r="JE11" s="165">
        <v>6.399</v>
      </c>
      <c r="JF11" s="165">
        <v>-13.36</v>
      </c>
      <c r="JG11" s="165">
        <v>-4.32</v>
      </c>
      <c r="JH11" s="166"/>
      <c r="JI11" s="165">
        <v>3.9260999999999999</v>
      </c>
      <c r="JJ11" s="165">
        <v>-34.453299999999999</v>
      </c>
      <c r="JK11" s="165">
        <v>-19.9207</v>
      </c>
      <c r="JL11" s="165">
        <v>19.899999999999999</v>
      </c>
      <c r="JM11" s="165">
        <v>57.956000000000003</v>
      </c>
      <c r="JN11" s="165">
        <v>55.037999999999997</v>
      </c>
      <c r="JO11" s="165">
        <v>11.191599999999999</v>
      </c>
      <c r="JP11" s="166"/>
      <c r="JQ11" s="165">
        <v>51.947499999999998</v>
      </c>
      <c r="JR11" s="165">
        <v>54.445300000000003</v>
      </c>
      <c r="JS11" s="165">
        <v>52.052300000000002</v>
      </c>
      <c r="JT11" s="166"/>
      <c r="JU11" s="165">
        <v>-6.5</v>
      </c>
      <c r="JV11" s="165">
        <v>24.3248</v>
      </c>
      <c r="JW11" s="165">
        <v>5.53</v>
      </c>
      <c r="JX11" s="166"/>
      <c r="JY11" s="165">
        <v>-34.327599999999997</v>
      </c>
      <c r="JZ11" s="165">
        <v>64.900599999999997</v>
      </c>
      <c r="KA11" s="165">
        <v>45.118600000000001</v>
      </c>
      <c r="KB11" s="165">
        <v>-34.188899999999997</v>
      </c>
      <c r="KC11" s="165">
        <v>-64.874099999999999</v>
      </c>
      <c r="KD11" s="165">
        <v>34.792200000000001</v>
      </c>
      <c r="KE11" s="165">
        <v>29.305299999999999</v>
      </c>
      <c r="KF11" s="165">
        <v>-2.1</v>
      </c>
      <c r="KG11" s="165">
        <v>3.4</v>
      </c>
      <c r="KH11" s="166"/>
      <c r="KI11" s="165">
        <v>29.328800000000001</v>
      </c>
    </row>
    <row r="12" spans="1:295" ht="18" customHeight="1" x14ac:dyDescent="0.3">
      <c r="A12" s="162" t="s">
        <v>43</v>
      </c>
      <c r="B12" s="162" t="s">
        <v>712</v>
      </c>
      <c r="C12" s="165">
        <v>0</v>
      </c>
      <c r="D12" s="165">
        <v>14.446199999999999</v>
      </c>
      <c r="E12" s="165">
        <v>-16.679500000000001</v>
      </c>
      <c r="F12" s="165">
        <v>7.3310000000000004</v>
      </c>
      <c r="G12" s="165">
        <v>28.2227</v>
      </c>
      <c r="H12" s="166"/>
      <c r="I12" s="165">
        <v>31.397500000000001</v>
      </c>
      <c r="J12" s="166"/>
      <c r="K12" s="165">
        <v>40.481499999999997</v>
      </c>
      <c r="L12" s="165">
        <v>20.967400000000001</v>
      </c>
      <c r="M12" s="165">
        <v>19.9496</v>
      </c>
      <c r="N12" s="165">
        <v>28.86</v>
      </c>
      <c r="O12" s="165">
        <v>-31.904</v>
      </c>
      <c r="P12" s="165">
        <v>28.6</v>
      </c>
      <c r="Q12" s="165">
        <v>8.2799999999999994</v>
      </c>
      <c r="R12" s="166"/>
      <c r="S12" s="165">
        <v>14.82</v>
      </c>
      <c r="T12" s="165">
        <v>30.220199999999998</v>
      </c>
      <c r="U12" s="165">
        <v>15.803900000000001</v>
      </c>
      <c r="V12" s="165">
        <v>16.007899999999999</v>
      </c>
      <c r="W12" s="165">
        <v>26.371300000000002</v>
      </c>
      <c r="X12" s="165">
        <v>16.2148</v>
      </c>
      <c r="Y12" s="165">
        <v>1.4766999999999999</v>
      </c>
      <c r="Z12" s="165">
        <v>7.9515000000000002</v>
      </c>
      <c r="AA12" s="166"/>
      <c r="AB12" s="166"/>
      <c r="AC12" s="166"/>
      <c r="AD12" s="165">
        <v>-54.8</v>
      </c>
      <c r="AE12" s="166"/>
      <c r="AF12" s="165">
        <v>-28.86</v>
      </c>
      <c r="AG12" s="165">
        <v>30.8</v>
      </c>
      <c r="AH12" s="166"/>
      <c r="AI12" s="166"/>
      <c r="AJ12" s="165">
        <v>-25.48</v>
      </c>
      <c r="AK12" s="165">
        <v>-25.29</v>
      </c>
      <c r="AL12" s="165">
        <v>-47.08</v>
      </c>
      <c r="AM12" s="165">
        <v>25.35</v>
      </c>
      <c r="AN12" s="165">
        <v>25.41</v>
      </c>
      <c r="AO12" s="165">
        <v>11.1685</v>
      </c>
      <c r="AP12" s="165">
        <v>5.2877000000000001</v>
      </c>
      <c r="AQ12" s="165">
        <v>46.590800000000002</v>
      </c>
      <c r="AR12" s="165">
        <v>47.800199999999997</v>
      </c>
      <c r="AS12" s="165">
        <v>56.670999999999999</v>
      </c>
      <c r="AT12" s="165">
        <v>-30.944600000000001</v>
      </c>
      <c r="AU12" s="165">
        <v>-30.8064</v>
      </c>
      <c r="AV12" s="165">
        <v>20.911799999999999</v>
      </c>
      <c r="AW12" s="165">
        <v>17.4148</v>
      </c>
      <c r="AX12" s="165">
        <v>49.564900000000002</v>
      </c>
      <c r="AY12" s="165">
        <v>51.842199999999998</v>
      </c>
      <c r="AZ12" s="165">
        <v>4.7275</v>
      </c>
      <c r="BA12" s="165">
        <v>27.3322</v>
      </c>
      <c r="BB12" s="165">
        <v>-421.19130000000001</v>
      </c>
      <c r="BC12" s="165">
        <v>-3.8946999999999998</v>
      </c>
      <c r="BD12" s="165">
        <v>-13.2</v>
      </c>
      <c r="BE12" s="165">
        <v>-14</v>
      </c>
      <c r="BF12" s="165">
        <v>38.816200000000002</v>
      </c>
      <c r="BG12" s="165">
        <v>36.264200000000002</v>
      </c>
      <c r="BH12" s="165">
        <v>-0.89639999999999997</v>
      </c>
      <c r="BI12" s="166"/>
      <c r="BJ12" s="165">
        <v>-62.530900000000003</v>
      </c>
      <c r="BK12" s="165">
        <v>1.1119000000000001</v>
      </c>
      <c r="BL12" s="166"/>
      <c r="BM12" s="165">
        <v>1.3063</v>
      </c>
      <c r="BN12" s="165">
        <v>477.584</v>
      </c>
      <c r="BO12" s="165">
        <v>128.1472</v>
      </c>
      <c r="BP12" s="165">
        <v>128.1472</v>
      </c>
      <c r="BQ12" s="165">
        <v>-528.18870000000004</v>
      </c>
      <c r="BR12" s="165">
        <v>414.83730000000003</v>
      </c>
      <c r="BS12" s="166"/>
      <c r="BT12" s="165">
        <v>-57.432200000000002</v>
      </c>
      <c r="BU12" s="165">
        <v>58.136099999999999</v>
      </c>
      <c r="BV12" s="165">
        <v>70.615300000000005</v>
      </c>
      <c r="BW12" s="165">
        <v>23.73</v>
      </c>
      <c r="BX12" s="165">
        <v>18.87</v>
      </c>
      <c r="BY12" s="165">
        <v>44.49</v>
      </c>
      <c r="BZ12" s="165">
        <v>63.78</v>
      </c>
      <c r="CA12" s="165">
        <v>-4.9522000000000004</v>
      </c>
      <c r="CB12" s="165">
        <v>-5.0861999999999998</v>
      </c>
      <c r="CC12" s="165">
        <v>65.665700000000001</v>
      </c>
      <c r="CD12" s="165">
        <v>65.939700000000002</v>
      </c>
      <c r="CE12" s="165">
        <v>38.527500000000003</v>
      </c>
      <c r="CF12" s="165">
        <v>-69.541499999999999</v>
      </c>
      <c r="CG12" s="165">
        <v>-68.953199999999995</v>
      </c>
      <c r="CH12" s="165">
        <v>0.65429999999999999</v>
      </c>
      <c r="CI12" s="165">
        <v>-78.589100000000002</v>
      </c>
      <c r="CJ12" s="166"/>
      <c r="CK12" s="166"/>
      <c r="CL12" s="165">
        <v>-20.9</v>
      </c>
      <c r="CM12" s="165">
        <v>154.6</v>
      </c>
      <c r="CN12" s="165">
        <v>-12.55</v>
      </c>
      <c r="CO12" s="165">
        <v>10.709300000000001</v>
      </c>
      <c r="CP12" s="165">
        <v>10.8789</v>
      </c>
      <c r="CQ12" s="165">
        <v>12.4795</v>
      </c>
      <c r="CR12" s="165">
        <v>0.159</v>
      </c>
      <c r="CS12" s="165">
        <v>-0.42270000000000002</v>
      </c>
      <c r="CT12" s="165">
        <v>59.301600000000001</v>
      </c>
      <c r="CU12" s="165">
        <v>-95.815200000000004</v>
      </c>
      <c r="CV12" s="165">
        <v>63.173699999999997</v>
      </c>
      <c r="CW12" s="165">
        <v>10.336600000000001</v>
      </c>
      <c r="CX12" s="165">
        <v>23.72</v>
      </c>
      <c r="CY12" s="165">
        <v>55.73</v>
      </c>
      <c r="CZ12" s="165">
        <v>33.991700000000002</v>
      </c>
      <c r="DA12" s="165">
        <v>32.084699999999998</v>
      </c>
      <c r="DB12" s="165">
        <v>-25.93</v>
      </c>
      <c r="DC12" s="166"/>
      <c r="DD12" s="165">
        <v>77.482200000000006</v>
      </c>
      <c r="DE12" s="165">
        <v>79.141300000000001</v>
      </c>
      <c r="DF12" s="165">
        <v>-158.44380000000001</v>
      </c>
      <c r="DG12" s="165">
        <v>-1E-4</v>
      </c>
      <c r="DH12" s="165">
        <v>-15.7296</v>
      </c>
      <c r="DI12" s="165">
        <v>-69.2</v>
      </c>
      <c r="DJ12" s="165">
        <v>-69.3</v>
      </c>
      <c r="DK12" s="165">
        <v>23.903500000000001</v>
      </c>
      <c r="DL12" s="165">
        <v>31.942699999999999</v>
      </c>
      <c r="DM12" s="165">
        <v>38.525700000000001</v>
      </c>
      <c r="DN12" s="165">
        <v>45.1355</v>
      </c>
      <c r="DO12" s="165">
        <v>31.52</v>
      </c>
      <c r="DP12" s="165">
        <v>-4.71</v>
      </c>
      <c r="DQ12" s="165">
        <v>54.485999999999997</v>
      </c>
      <c r="DR12" s="165">
        <v>155.2088</v>
      </c>
      <c r="DS12" s="165">
        <v>-28.33</v>
      </c>
      <c r="DT12" s="165">
        <v>-28.69</v>
      </c>
      <c r="DU12" s="165">
        <v>92.49</v>
      </c>
      <c r="DV12" s="165">
        <v>53.35</v>
      </c>
      <c r="DW12" s="165">
        <v>152.19999999999999</v>
      </c>
      <c r="DX12" s="165">
        <v>152</v>
      </c>
      <c r="DY12" s="165">
        <v>27.2681</v>
      </c>
      <c r="DZ12" s="165">
        <v>26.045500000000001</v>
      </c>
      <c r="EA12" s="165">
        <v>225.66239999999999</v>
      </c>
      <c r="EB12" s="165">
        <v>185.47800000000001</v>
      </c>
      <c r="EC12" s="165">
        <v>175.93459999999999</v>
      </c>
      <c r="ED12" s="165">
        <v>182.18510000000001</v>
      </c>
      <c r="EE12" s="165">
        <v>46.5535</v>
      </c>
      <c r="EF12" s="165">
        <v>34.131900000000002</v>
      </c>
      <c r="EG12" s="165">
        <v>-27.181000000000001</v>
      </c>
      <c r="EH12" s="165">
        <v>542.5367</v>
      </c>
      <c r="EI12" s="165">
        <v>179.928</v>
      </c>
      <c r="EJ12" s="166"/>
      <c r="EK12" s="165">
        <v>-25.662500000000001</v>
      </c>
      <c r="EL12" s="165">
        <v>-24.584</v>
      </c>
      <c r="EM12" s="165">
        <v>32.996400000000001</v>
      </c>
      <c r="EN12" s="165">
        <v>-68.475099999999998</v>
      </c>
      <c r="EO12" s="165">
        <v>-63.285299999999999</v>
      </c>
      <c r="EP12" s="165">
        <v>161.34</v>
      </c>
      <c r="EQ12" s="165">
        <v>-31.822399999999998</v>
      </c>
      <c r="ER12" s="165">
        <v>-33.013599999999997</v>
      </c>
      <c r="ES12" s="165">
        <v>-12.0246</v>
      </c>
      <c r="ET12" s="165">
        <v>0</v>
      </c>
      <c r="EU12" s="165">
        <v>-17.510000000000002</v>
      </c>
      <c r="EV12" s="165">
        <v>22.8</v>
      </c>
      <c r="EW12" s="165">
        <v>9.3359000000000005</v>
      </c>
      <c r="EX12" s="165">
        <v>-172.9933</v>
      </c>
      <c r="EY12" s="165">
        <v>-12.5098</v>
      </c>
      <c r="EZ12" s="165">
        <v>-11.969799999999999</v>
      </c>
      <c r="FA12" s="165">
        <v>4.5023</v>
      </c>
      <c r="FB12" s="165">
        <v>-33.869100000000003</v>
      </c>
      <c r="FC12" s="165">
        <v>0</v>
      </c>
      <c r="FD12" s="166"/>
      <c r="FE12" s="165">
        <v>1.7881</v>
      </c>
      <c r="FF12" s="165">
        <v>1.7722</v>
      </c>
      <c r="FG12" s="165">
        <v>41.134700000000002</v>
      </c>
      <c r="FH12" s="165">
        <v>41.546199999999999</v>
      </c>
      <c r="FI12" s="165">
        <v>39.552</v>
      </c>
      <c r="FJ12" s="165">
        <v>3.5165999999999999</v>
      </c>
      <c r="FK12" s="165">
        <v>3.8515000000000001</v>
      </c>
      <c r="FL12" s="165">
        <v>86.5749</v>
      </c>
      <c r="FM12" s="165">
        <v>-26.5641</v>
      </c>
      <c r="FN12" s="165">
        <v>-25.962</v>
      </c>
      <c r="FO12" s="165">
        <v>61.325000000000003</v>
      </c>
      <c r="FP12" s="165">
        <v>76.460599999999999</v>
      </c>
      <c r="FQ12" s="165">
        <v>10.7539</v>
      </c>
      <c r="FR12" s="165">
        <v>-2.66</v>
      </c>
      <c r="FS12" s="165">
        <v>13.875299999999999</v>
      </c>
      <c r="FT12" s="165">
        <v>0.83409999999999995</v>
      </c>
      <c r="FU12" s="165">
        <v>-8.77</v>
      </c>
      <c r="FV12" s="165">
        <v>19.61</v>
      </c>
      <c r="FW12" s="165">
        <v>11.0336</v>
      </c>
      <c r="FX12" s="166"/>
      <c r="FY12" s="165">
        <v>-7.12</v>
      </c>
      <c r="FZ12" s="165">
        <v>4.2779999999999996</v>
      </c>
      <c r="GA12" s="166"/>
      <c r="GB12" s="165">
        <v>27.19</v>
      </c>
      <c r="GC12" s="165">
        <v>-75.7804</v>
      </c>
      <c r="GD12" s="165">
        <v>-62.2986</v>
      </c>
      <c r="GE12" s="165">
        <v>15.44</v>
      </c>
      <c r="GF12" s="165">
        <v>65.597800000000007</v>
      </c>
      <c r="GG12" s="165">
        <v>29.3</v>
      </c>
      <c r="GH12" s="165">
        <v>-12.8691</v>
      </c>
      <c r="GI12" s="165">
        <v>-2.9234</v>
      </c>
      <c r="GJ12" s="166"/>
      <c r="GK12" s="165">
        <v>1.4077</v>
      </c>
      <c r="GL12" s="166"/>
      <c r="GM12" s="166"/>
      <c r="GN12" s="166"/>
      <c r="GO12" s="165">
        <v>-19.956499999999998</v>
      </c>
      <c r="GP12" s="165">
        <v>23.257999999999999</v>
      </c>
      <c r="GQ12" s="165">
        <v>31.0078</v>
      </c>
      <c r="GR12" s="165">
        <v>63.674199999999999</v>
      </c>
      <c r="GS12" s="165">
        <v>68.686300000000003</v>
      </c>
      <c r="GT12" s="165">
        <v>-96.383600000000001</v>
      </c>
      <c r="GU12" s="165">
        <v>-15.2583</v>
      </c>
      <c r="GV12" s="165">
        <v>24.6706</v>
      </c>
      <c r="GW12" s="165">
        <v>-36.400599999999997</v>
      </c>
      <c r="GX12" s="165">
        <v>11.7372</v>
      </c>
      <c r="GY12" s="165">
        <v>7.0522</v>
      </c>
      <c r="GZ12" s="165">
        <v>6.7725999999999997</v>
      </c>
      <c r="HA12" s="165">
        <v>13</v>
      </c>
      <c r="HB12" s="165">
        <v>213.2543</v>
      </c>
      <c r="HC12" s="165">
        <v>209.3433</v>
      </c>
      <c r="HD12" s="165">
        <v>204.1</v>
      </c>
      <c r="HE12" s="165">
        <v>-202.77070000000001</v>
      </c>
      <c r="HF12" s="165">
        <v>-363.30090000000001</v>
      </c>
      <c r="HG12" s="165">
        <v>371.2724</v>
      </c>
      <c r="HH12" s="165">
        <v>368.0204</v>
      </c>
      <c r="HI12" s="165">
        <v>-198.9623</v>
      </c>
      <c r="HJ12" s="165">
        <v>-196.745</v>
      </c>
      <c r="HK12" s="165">
        <v>-42.873899999999999</v>
      </c>
      <c r="HL12" s="165">
        <v>-34.353900000000003</v>
      </c>
      <c r="HM12" s="165">
        <v>79.370500000000007</v>
      </c>
      <c r="HN12" s="165">
        <v>80.745199999999997</v>
      </c>
      <c r="HO12" s="166"/>
      <c r="HP12" s="166"/>
      <c r="HQ12" s="165">
        <v>56.561199999999999</v>
      </c>
      <c r="HR12" s="165">
        <v>55.704300000000003</v>
      </c>
      <c r="HS12" s="165">
        <v>-57.337299999999999</v>
      </c>
      <c r="HT12" s="165">
        <v>-56.827500000000001</v>
      </c>
      <c r="HU12" s="165">
        <v>99.28</v>
      </c>
      <c r="HV12" s="165">
        <v>99.46</v>
      </c>
      <c r="HW12" s="165">
        <v>45.8</v>
      </c>
      <c r="HX12" s="165">
        <v>45.5</v>
      </c>
      <c r="HY12" s="165">
        <v>20.981300000000001</v>
      </c>
      <c r="HZ12" s="165">
        <v>25.04</v>
      </c>
      <c r="IA12" s="165">
        <v>-335.0677</v>
      </c>
      <c r="IB12" s="165">
        <v>100.39400000000001</v>
      </c>
      <c r="IC12" s="165">
        <v>100.14100000000001</v>
      </c>
      <c r="ID12" s="165">
        <v>11.1</v>
      </c>
      <c r="IE12" s="165">
        <v>13.1</v>
      </c>
      <c r="IF12" s="165">
        <v>-54.9</v>
      </c>
      <c r="IG12" s="165">
        <v>-57.4</v>
      </c>
      <c r="IH12" s="165">
        <v>1.9722999999999999</v>
      </c>
      <c r="II12" s="165">
        <v>1.7490000000000001</v>
      </c>
      <c r="IJ12" s="165">
        <v>-360.99849999999998</v>
      </c>
      <c r="IK12" s="165">
        <v>-148.5609</v>
      </c>
      <c r="IL12" s="165">
        <v>480.84120000000001</v>
      </c>
      <c r="IM12" s="165">
        <v>385.94150000000002</v>
      </c>
      <c r="IN12" s="165">
        <v>367.73480000000001</v>
      </c>
      <c r="IO12" s="165">
        <v>-375.69029999999998</v>
      </c>
      <c r="IP12" s="165">
        <v>377.01170000000002</v>
      </c>
      <c r="IQ12" s="165">
        <v>-142.52719999999999</v>
      </c>
      <c r="IR12" s="165">
        <v>-219.81100000000001</v>
      </c>
      <c r="IS12" s="165">
        <v>-372.57499999999999</v>
      </c>
      <c r="IT12" s="165">
        <v>112.2189</v>
      </c>
      <c r="IU12" s="165">
        <v>111.673</v>
      </c>
      <c r="IV12" s="165">
        <v>143.4896</v>
      </c>
      <c r="IW12" s="165">
        <v>-466.25170000000003</v>
      </c>
      <c r="IX12" s="165">
        <v>222.1206</v>
      </c>
      <c r="IY12" s="165">
        <v>-246.25280000000001</v>
      </c>
      <c r="IZ12" s="165">
        <v>247.52590000000001</v>
      </c>
      <c r="JA12" s="165">
        <v>-9.3344000000000005</v>
      </c>
      <c r="JB12" s="166"/>
      <c r="JC12" s="165">
        <v>17.04</v>
      </c>
      <c r="JD12" s="165">
        <v>6.3789999999999996</v>
      </c>
      <c r="JE12" s="165">
        <v>6.391</v>
      </c>
      <c r="JF12" s="165">
        <v>-16.72</v>
      </c>
      <c r="JG12" s="165">
        <v>-0.64</v>
      </c>
      <c r="JH12" s="166"/>
      <c r="JI12" s="165">
        <v>0.29449999999999998</v>
      </c>
      <c r="JJ12" s="165">
        <v>-37.822499999999998</v>
      </c>
      <c r="JK12" s="165">
        <v>-14.5891</v>
      </c>
      <c r="JL12" s="165">
        <v>22.2</v>
      </c>
      <c r="JM12" s="165">
        <v>53.673000000000002</v>
      </c>
      <c r="JN12" s="165">
        <v>52.545999999999999</v>
      </c>
      <c r="JO12" s="166"/>
      <c r="JP12" s="166"/>
      <c r="JQ12" s="165">
        <v>52.751899999999999</v>
      </c>
      <c r="JR12" s="165">
        <v>53.154899999999998</v>
      </c>
      <c r="JS12" s="165">
        <v>53.091000000000001</v>
      </c>
      <c r="JT12" s="166"/>
      <c r="JU12" s="165">
        <v>-12.5</v>
      </c>
      <c r="JV12" s="165">
        <v>24.5886</v>
      </c>
      <c r="JW12" s="165">
        <v>5.35</v>
      </c>
      <c r="JX12" s="166"/>
      <c r="JY12" s="165">
        <v>-30.575099999999999</v>
      </c>
      <c r="JZ12" s="165">
        <v>64.601200000000006</v>
      </c>
      <c r="KA12" s="165">
        <v>43.829500000000003</v>
      </c>
      <c r="KB12" s="165">
        <v>-29.375</v>
      </c>
      <c r="KC12" s="165">
        <v>-63.4328</v>
      </c>
      <c r="KD12" s="165">
        <v>32.480699999999999</v>
      </c>
      <c r="KE12" s="165">
        <v>29.873100000000001</v>
      </c>
      <c r="KF12" s="165">
        <v>5</v>
      </c>
      <c r="KG12" s="165">
        <v>-5</v>
      </c>
      <c r="KH12" s="166"/>
      <c r="KI12" s="165">
        <v>28.743500000000001</v>
      </c>
    </row>
    <row r="13" spans="1:295" ht="18" customHeight="1" x14ac:dyDescent="0.3">
      <c r="A13" s="162" t="s">
        <v>43</v>
      </c>
      <c r="B13" s="162" t="s">
        <v>713</v>
      </c>
      <c r="C13" s="165">
        <v>0</v>
      </c>
      <c r="D13" s="165">
        <v>14.596</v>
      </c>
      <c r="E13" s="165">
        <v>-16.850000000000001</v>
      </c>
      <c r="F13" s="165">
        <v>8.5810999999999993</v>
      </c>
      <c r="G13" s="165">
        <v>28.816600000000001</v>
      </c>
      <c r="H13" s="166"/>
      <c r="I13" s="165">
        <v>30.683599999999998</v>
      </c>
      <c r="J13" s="166"/>
      <c r="K13" s="165">
        <v>39.9908</v>
      </c>
      <c r="L13" s="165">
        <v>20.2394</v>
      </c>
      <c r="M13" s="165">
        <v>19.7363</v>
      </c>
      <c r="N13" s="165">
        <v>37.74</v>
      </c>
      <c r="O13" s="165">
        <v>-32.15</v>
      </c>
      <c r="P13" s="165">
        <v>28.6</v>
      </c>
      <c r="Q13" s="165">
        <v>8.2799999999999994</v>
      </c>
      <c r="R13" s="165">
        <v>-28.6</v>
      </c>
      <c r="S13" s="165">
        <v>14.609400000000001</v>
      </c>
      <c r="T13" s="165">
        <v>32.011200000000002</v>
      </c>
      <c r="U13" s="165">
        <v>15.8813</v>
      </c>
      <c r="V13" s="165">
        <v>16.022099999999998</v>
      </c>
      <c r="W13" s="165">
        <v>26.733000000000001</v>
      </c>
      <c r="X13" s="165">
        <v>16.061399999999999</v>
      </c>
      <c r="Y13" s="165">
        <v>1.7750999999999999</v>
      </c>
      <c r="Z13" s="165">
        <v>8.2085000000000008</v>
      </c>
      <c r="AA13" s="166"/>
      <c r="AB13" s="166"/>
      <c r="AC13" s="166"/>
      <c r="AD13" s="165">
        <v>-50.89</v>
      </c>
      <c r="AE13" s="166"/>
      <c r="AF13" s="165">
        <v>-37.74</v>
      </c>
      <c r="AG13" s="165">
        <v>30.8</v>
      </c>
      <c r="AH13" s="166"/>
      <c r="AI13" s="166"/>
      <c r="AJ13" s="165">
        <v>-19.420000000000002</v>
      </c>
      <c r="AK13" s="165">
        <v>-19.829999999999998</v>
      </c>
      <c r="AL13" s="165">
        <v>-54.33</v>
      </c>
      <c r="AM13" s="165">
        <v>19.54</v>
      </c>
      <c r="AN13" s="165">
        <v>19.8</v>
      </c>
      <c r="AO13" s="165">
        <v>11.2232</v>
      </c>
      <c r="AP13" s="165">
        <v>5.2149000000000001</v>
      </c>
      <c r="AQ13" s="165">
        <v>45.339799999999997</v>
      </c>
      <c r="AR13" s="165">
        <v>46.873199999999997</v>
      </c>
      <c r="AS13" s="165">
        <v>55.354599999999998</v>
      </c>
      <c r="AT13" s="165">
        <v>-26.791799999999999</v>
      </c>
      <c r="AU13" s="165">
        <v>-26.3873</v>
      </c>
      <c r="AV13" s="165">
        <v>9.1316000000000006</v>
      </c>
      <c r="AW13" s="165">
        <v>8.7690000000000001</v>
      </c>
      <c r="AX13" s="165">
        <v>51.306399999999996</v>
      </c>
      <c r="AY13" s="165">
        <v>51.842199999999998</v>
      </c>
      <c r="AZ13" s="165">
        <v>2.6335999999999999</v>
      </c>
      <c r="BA13" s="165">
        <v>13.8226</v>
      </c>
      <c r="BB13" s="165">
        <v>-388.32799999999997</v>
      </c>
      <c r="BC13" s="165">
        <v>-8.6774000000000004</v>
      </c>
      <c r="BD13" s="165">
        <v>-11.1</v>
      </c>
      <c r="BE13" s="165">
        <v>-11.6</v>
      </c>
      <c r="BF13" s="165">
        <v>33.092399999999998</v>
      </c>
      <c r="BG13" s="165">
        <v>31.778199999999998</v>
      </c>
      <c r="BH13" s="165">
        <v>-1.1496999999999999</v>
      </c>
      <c r="BI13" s="166"/>
      <c r="BJ13" s="165">
        <v>-53.740699999999997</v>
      </c>
      <c r="BK13" s="165">
        <v>0.96730000000000005</v>
      </c>
      <c r="BL13" s="166"/>
      <c r="BM13" s="165">
        <v>0.65059999999999996</v>
      </c>
      <c r="BN13" s="165">
        <v>444.8682</v>
      </c>
      <c r="BO13" s="165">
        <v>132.9691</v>
      </c>
      <c r="BP13" s="165">
        <v>132.93860000000001</v>
      </c>
      <c r="BQ13" s="165">
        <v>-539.61220000000003</v>
      </c>
      <c r="BR13" s="165">
        <v>398.59589999999997</v>
      </c>
      <c r="BS13" s="166"/>
      <c r="BT13" s="165">
        <v>-22.952100000000002</v>
      </c>
      <c r="BU13" s="165">
        <v>23.769200000000001</v>
      </c>
      <c r="BV13" s="165">
        <v>70.565399999999997</v>
      </c>
      <c r="BW13" s="165">
        <v>23.21</v>
      </c>
      <c r="BX13" s="165">
        <v>17.95</v>
      </c>
      <c r="BY13" s="165">
        <v>43.57</v>
      </c>
      <c r="BZ13" s="165">
        <v>63.19</v>
      </c>
      <c r="CA13" s="165">
        <v>-10.4445</v>
      </c>
      <c r="CB13" s="165">
        <v>-11.248200000000001</v>
      </c>
      <c r="CC13" s="165">
        <v>65.468699999999998</v>
      </c>
      <c r="CD13" s="165">
        <v>65.520300000000006</v>
      </c>
      <c r="CE13" s="165">
        <v>40.349699999999999</v>
      </c>
      <c r="CF13" s="165">
        <v>-58.771000000000001</v>
      </c>
      <c r="CG13" s="165">
        <v>-58.706899999999997</v>
      </c>
      <c r="CH13" s="165">
        <v>-0.35670000000000002</v>
      </c>
      <c r="CI13" s="165">
        <v>-74.082499999999996</v>
      </c>
      <c r="CJ13" s="166"/>
      <c r="CK13" s="166"/>
      <c r="CL13" s="165">
        <v>-16.600000000000001</v>
      </c>
      <c r="CM13" s="165">
        <v>148.4</v>
      </c>
      <c r="CN13" s="165">
        <v>-12.04</v>
      </c>
      <c r="CO13" s="165">
        <v>15.8812</v>
      </c>
      <c r="CP13" s="165">
        <v>16.5518</v>
      </c>
      <c r="CQ13" s="165">
        <v>16.063099999999999</v>
      </c>
      <c r="CR13" s="165">
        <v>7.173</v>
      </c>
      <c r="CS13" s="165">
        <v>6.5772000000000004</v>
      </c>
      <c r="CT13" s="165">
        <v>57.162399999999998</v>
      </c>
      <c r="CU13" s="165">
        <v>-103.08150000000001</v>
      </c>
      <c r="CV13" s="165">
        <v>60.154699999999998</v>
      </c>
      <c r="CW13" s="165">
        <v>10.184799999999999</v>
      </c>
      <c r="CX13" s="165">
        <v>19.97</v>
      </c>
      <c r="CY13" s="165">
        <v>52.89</v>
      </c>
      <c r="CZ13" s="165">
        <v>33.054200000000002</v>
      </c>
      <c r="DA13" s="165">
        <v>31.2057</v>
      </c>
      <c r="DB13" s="165">
        <v>-25.37</v>
      </c>
      <c r="DC13" s="165">
        <v>-3.6423000000000001</v>
      </c>
      <c r="DD13" s="165">
        <v>75.154499999999999</v>
      </c>
      <c r="DE13" s="165">
        <v>73.780900000000003</v>
      </c>
      <c r="DF13" s="165">
        <v>-156.7586</v>
      </c>
      <c r="DG13" s="165">
        <v>-1E-4</v>
      </c>
      <c r="DH13" s="165">
        <v>-15.447900000000001</v>
      </c>
      <c r="DI13" s="165">
        <v>-66.7</v>
      </c>
      <c r="DJ13" s="165">
        <v>-67</v>
      </c>
      <c r="DK13" s="165">
        <v>23.497</v>
      </c>
      <c r="DL13" s="165">
        <v>30.770900000000001</v>
      </c>
      <c r="DM13" s="165">
        <v>37.586399999999998</v>
      </c>
      <c r="DN13" s="165">
        <v>43.9636</v>
      </c>
      <c r="DO13" s="165">
        <v>30.57</v>
      </c>
      <c r="DP13" s="165">
        <v>-5.05</v>
      </c>
      <c r="DQ13" s="165">
        <v>56.537999999999997</v>
      </c>
      <c r="DR13" s="165">
        <v>156.0539</v>
      </c>
      <c r="DS13" s="165">
        <v>-28.18</v>
      </c>
      <c r="DT13" s="165">
        <v>-28.29</v>
      </c>
      <c r="DU13" s="165">
        <v>90.72</v>
      </c>
      <c r="DV13" s="165">
        <v>52.62</v>
      </c>
      <c r="DW13" s="165">
        <v>155.27269999999999</v>
      </c>
      <c r="DX13" s="165">
        <v>153.4</v>
      </c>
      <c r="DY13" s="165">
        <v>23.6919</v>
      </c>
      <c r="DZ13" s="165">
        <v>24.0364</v>
      </c>
      <c r="EA13" s="165">
        <v>225.11420000000001</v>
      </c>
      <c r="EB13" s="165">
        <v>183.38669999999999</v>
      </c>
      <c r="EC13" s="165">
        <v>175.69669999999999</v>
      </c>
      <c r="ED13" s="165">
        <v>178.17769999999999</v>
      </c>
      <c r="EE13" s="165">
        <v>36.2181</v>
      </c>
      <c r="EF13" s="165">
        <v>26.6661</v>
      </c>
      <c r="EG13" s="165">
        <v>-26.821000000000002</v>
      </c>
      <c r="EH13" s="165">
        <v>555.05280000000005</v>
      </c>
      <c r="EI13" s="165">
        <v>190.02510000000001</v>
      </c>
      <c r="EJ13" s="166"/>
      <c r="EK13" s="165">
        <v>-25.866399999999999</v>
      </c>
      <c r="EL13" s="165">
        <v>-24.5139</v>
      </c>
      <c r="EM13" s="165">
        <v>51.412100000000002</v>
      </c>
      <c r="EN13" s="165">
        <v>-58.640599999999999</v>
      </c>
      <c r="EO13" s="165">
        <v>-54.1387</v>
      </c>
      <c r="EP13" s="165">
        <v>46.128</v>
      </c>
      <c r="EQ13" s="165">
        <v>-20.685600000000001</v>
      </c>
      <c r="ER13" s="165">
        <v>-21.338799999999999</v>
      </c>
      <c r="ES13" s="165">
        <v>7.5404</v>
      </c>
      <c r="ET13" s="165">
        <v>0</v>
      </c>
      <c r="EU13" s="165">
        <v>-15.96</v>
      </c>
      <c r="EV13" s="165">
        <v>1</v>
      </c>
      <c r="EW13" s="165">
        <v>9.3267000000000007</v>
      </c>
      <c r="EX13" s="165">
        <v>-152.6123</v>
      </c>
      <c r="EY13" s="165">
        <v>-12.3748</v>
      </c>
      <c r="EZ13" s="165">
        <v>-11.859299999999999</v>
      </c>
      <c r="FA13" s="165">
        <v>3.4687000000000001</v>
      </c>
      <c r="FB13" s="165">
        <v>-25.378399999999999</v>
      </c>
      <c r="FC13" s="165">
        <v>-13.1023</v>
      </c>
      <c r="FD13" s="166"/>
      <c r="FE13" s="165">
        <v>1.7155</v>
      </c>
      <c r="FF13" s="165">
        <v>1.6974</v>
      </c>
      <c r="FG13" s="165">
        <v>40.466900000000003</v>
      </c>
      <c r="FH13" s="165">
        <v>40.671399999999998</v>
      </c>
      <c r="FI13" s="165">
        <v>39.394199999999998</v>
      </c>
      <c r="FJ13" s="165">
        <v>10.5497</v>
      </c>
      <c r="FK13" s="165">
        <v>9.8798999999999992</v>
      </c>
      <c r="FL13" s="165">
        <v>85.235299999999995</v>
      </c>
      <c r="FM13" s="165">
        <v>-22.871300000000002</v>
      </c>
      <c r="FN13" s="165">
        <v>-22.707100000000001</v>
      </c>
      <c r="FO13" s="165">
        <v>58.288899999999998</v>
      </c>
      <c r="FP13" s="165">
        <v>71.009600000000006</v>
      </c>
      <c r="FQ13" s="165">
        <v>9.3696000000000002</v>
      </c>
      <c r="FR13" s="165">
        <v>-3.13</v>
      </c>
      <c r="FS13" s="165">
        <v>13.9339</v>
      </c>
      <c r="FT13" s="165">
        <v>0.80959999999999999</v>
      </c>
      <c r="FU13" s="165">
        <v>-8.75</v>
      </c>
      <c r="FV13" s="165">
        <v>19.04</v>
      </c>
      <c r="FW13" s="165">
        <v>9.1492000000000004</v>
      </c>
      <c r="FX13" s="166"/>
      <c r="FY13" s="166"/>
      <c r="FZ13" s="165">
        <v>4.3579999999999997</v>
      </c>
      <c r="GA13" s="166"/>
      <c r="GB13" s="165">
        <v>28.05</v>
      </c>
      <c r="GC13" s="165">
        <v>-71.854299999999995</v>
      </c>
      <c r="GD13" s="165">
        <v>-59.585999999999999</v>
      </c>
      <c r="GE13" s="165">
        <v>15.64</v>
      </c>
      <c r="GF13" s="165">
        <v>65.635499999999993</v>
      </c>
      <c r="GG13" s="165">
        <v>29.5</v>
      </c>
      <c r="GH13" s="165">
        <v>-11.5649</v>
      </c>
      <c r="GI13" s="165">
        <v>-2.7048999999999999</v>
      </c>
      <c r="GJ13" s="166"/>
      <c r="GK13" s="165">
        <v>1.387</v>
      </c>
      <c r="GL13" s="166"/>
      <c r="GM13" s="166"/>
      <c r="GN13" s="165">
        <v>-12.629799999999999</v>
      </c>
      <c r="GO13" s="165">
        <v>-18.419499999999999</v>
      </c>
      <c r="GP13" s="165">
        <v>23.5656</v>
      </c>
      <c r="GQ13" s="165">
        <v>28.3188</v>
      </c>
      <c r="GR13" s="165">
        <v>65.022000000000006</v>
      </c>
      <c r="GS13" s="165">
        <v>68.302499999999995</v>
      </c>
      <c r="GT13" s="165">
        <v>-93.007300000000001</v>
      </c>
      <c r="GU13" s="165">
        <v>-15.033300000000001</v>
      </c>
      <c r="GV13" s="165">
        <v>23.482500000000002</v>
      </c>
      <c r="GW13" s="165">
        <v>-35.318100000000001</v>
      </c>
      <c r="GX13" s="165">
        <v>12.457700000000001</v>
      </c>
      <c r="GY13" s="165">
        <v>6.8471000000000002</v>
      </c>
      <c r="GZ13" s="165">
        <v>6.6566000000000001</v>
      </c>
      <c r="HA13" s="165">
        <v>14.2096</v>
      </c>
      <c r="HB13" s="165">
        <v>212.09819999999999</v>
      </c>
      <c r="HC13" s="165">
        <v>210.28290000000001</v>
      </c>
      <c r="HD13" s="165">
        <v>201.6</v>
      </c>
      <c r="HE13" s="165">
        <v>-199.2277</v>
      </c>
      <c r="HF13" s="165">
        <v>-369.4692</v>
      </c>
      <c r="HG13" s="165">
        <v>372.1687</v>
      </c>
      <c r="HH13" s="165">
        <v>369.70190000000002</v>
      </c>
      <c r="HI13" s="165">
        <v>-198.6816</v>
      </c>
      <c r="HJ13" s="165">
        <v>-199.48269999999999</v>
      </c>
      <c r="HK13" s="165">
        <v>-45.228000000000002</v>
      </c>
      <c r="HL13" s="165">
        <v>-36.853000000000002</v>
      </c>
      <c r="HM13" s="165">
        <v>83.548599999999993</v>
      </c>
      <c r="HN13" s="165">
        <v>82.927300000000002</v>
      </c>
      <c r="HO13" s="166"/>
      <c r="HP13" s="166"/>
      <c r="HQ13" s="165">
        <v>58.077399999999997</v>
      </c>
      <c r="HR13" s="165">
        <v>56.528300000000002</v>
      </c>
      <c r="HS13" s="165">
        <v>-56.223199999999999</v>
      </c>
      <c r="HT13" s="165">
        <v>-56.517200000000003</v>
      </c>
      <c r="HU13" s="165">
        <v>105.04</v>
      </c>
      <c r="HV13" s="165">
        <v>103.38</v>
      </c>
      <c r="HW13" s="165">
        <v>46</v>
      </c>
      <c r="HX13" s="165">
        <v>47.2</v>
      </c>
      <c r="HY13" s="165">
        <v>20.9194</v>
      </c>
      <c r="HZ13" s="165">
        <v>24.96</v>
      </c>
      <c r="IA13" s="165">
        <v>-332.34210000000002</v>
      </c>
      <c r="IB13" s="165">
        <v>98.46</v>
      </c>
      <c r="IC13" s="165">
        <v>96.822000000000003</v>
      </c>
      <c r="ID13" s="166"/>
      <c r="IE13" s="165">
        <v>14.8</v>
      </c>
      <c r="IF13" s="165">
        <v>-55.6</v>
      </c>
      <c r="IG13" s="165">
        <v>-58.1</v>
      </c>
      <c r="IH13" s="165">
        <v>1.871</v>
      </c>
      <c r="II13" s="165">
        <v>1.6364000000000001</v>
      </c>
      <c r="IJ13" s="165">
        <v>-365.37139999999999</v>
      </c>
      <c r="IK13" s="165">
        <v>-155.3913</v>
      </c>
      <c r="IL13" s="165">
        <v>484.65989999999999</v>
      </c>
      <c r="IM13" s="165">
        <v>387.85570000000001</v>
      </c>
      <c r="IN13" s="165">
        <v>362.54809999999998</v>
      </c>
      <c r="IO13" s="165">
        <v>-382.79750000000001</v>
      </c>
      <c r="IP13" s="165">
        <v>376.06630000000001</v>
      </c>
      <c r="IQ13" s="165">
        <v>-142.42519999999999</v>
      </c>
      <c r="IR13" s="165">
        <v>-222.4376</v>
      </c>
      <c r="IS13" s="165">
        <v>-375.27050000000003</v>
      </c>
      <c r="IT13" s="165">
        <v>114.34780000000001</v>
      </c>
      <c r="IU13" s="165">
        <v>113.0797</v>
      </c>
      <c r="IV13" s="165">
        <v>143.3639</v>
      </c>
      <c r="IW13" s="165">
        <v>-473.3931</v>
      </c>
      <c r="IX13" s="165">
        <v>226.50720000000001</v>
      </c>
      <c r="IY13" s="165">
        <v>-245.17830000000001</v>
      </c>
      <c r="IZ13" s="165">
        <v>246.1643</v>
      </c>
      <c r="JA13" s="165">
        <v>-9.8343000000000007</v>
      </c>
      <c r="JB13" s="166"/>
      <c r="JC13" s="165">
        <v>17.36</v>
      </c>
      <c r="JD13" s="165">
        <v>6.4340000000000002</v>
      </c>
      <c r="JE13" s="165">
        <v>6.4080000000000004</v>
      </c>
      <c r="JF13" s="165">
        <v>-17.440000000000001</v>
      </c>
      <c r="JG13" s="165">
        <v>-0.48</v>
      </c>
      <c r="JH13" s="166"/>
      <c r="JI13" s="165">
        <v>-2.9000000000000001E-2</v>
      </c>
      <c r="JJ13" s="165">
        <v>-39.259900000000002</v>
      </c>
      <c r="JK13" s="165">
        <v>-14.5586</v>
      </c>
      <c r="JL13" s="165">
        <v>24.4</v>
      </c>
      <c r="JM13" s="165">
        <v>57.348999999999997</v>
      </c>
      <c r="JN13" s="165">
        <v>55.219000000000001</v>
      </c>
      <c r="JO13" s="165">
        <v>11.192</v>
      </c>
      <c r="JP13" s="165">
        <v>13.405799999999999</v>
      </c>
      <c r="JQ13" s="165">
        <v>51.087899999999998</v>
      </c>
      <c r="JR13" s="165">
        <v>54.497900000000001</v>
      </c>
      <c r="JS13" s="165">
        <v>51.880400000000002</v>
      </c>
      <c r="JT13" s="166"/>
      <c r="JU13" s="165">
        <v>-14.5</v>
      </c>
      <c r="JV13" s="165">
        <v>24.529399999999999</v>
      </c>
      <c r="JW13" s="165">
        <v>5.27</v>
      </c>
      <c r="JX13" s="166"/>
      <c r="JY13" s="165">
        <v>-35.321300000000001</v>
      </c>
      <c r="JZ13" s="165">
        <v>66.803100000000001</v>
      </c>
      <c r="KA13" s="165">
        <v>46.254600000000003</v>
      </c>
      <c r="KB13" s="165">
        <v>-35.8521</v>
      </c>
      <c r="KC13" s="165">
        <v>-65.611900000000006</v>
      </c>
      <c r="KD13" s="165">
        <v>36.4131</v>
      </c>
      <c r="KE13" s="165">
        <v>29.513200000000001</v>
      </c>
      <c r="KF13" s="165">
        <v>4.5999999999999996</v>
      </c>
      <c r="KG13" s="165">
        <v>-4.4000000000000004</v>
      </c>
      <c r="KH13" s="166"/>
      <c r="KI13" s="165">
        <v>27.347899999999999</v>
      </c>
    </row>
    <row r="14" spans="1:295" ht="18" customHeight="1" x14ac:dyDescent="0.3">
      <c r="A14" s="162" t="s">
        <v>43</v>
      </c>
      <c r="B14" s="162" t="s">
        <v>714</v>
      </c>
      <c r="C14" s="165">
        <v>0</v>
      </c>
      <c r="D14" s="165">
        <v>14.750400000000001</v>
      </c>
      <c r="E14" s="165">
        <v>-16.817900000000002</v>
      </c>
      <c r="F14" s="165">
        <v>8.1933000000000007</v>
      </c>
      <c r="G14" s="165">
        <v>28.461500000000001</v>
      </c>
      <c r="H14" s="166"/>
      <c r="I14" s="165">
        <v>30.221699999999998</v>
      </c>
      <c r="J14" s="166"/>
      <c r="K14" s="165">
        <v>39.811300000000003</v>
      </c>
      <c r="L14" s="165">
        <v>19.9834</v>
      </c>
      <c r="M14" s="165">
        <v>19.513999999999999</v>
      </c>
      <c r="N14" s="165">
        <v>35.520000000000003</v>
      </c>
      <c r="O14" s="165">
        <v>-31.318999999999999</v>
      </c>
      <c r="P14" s="165">
        <v>28.6</v>
      </c>
      <c r="Q14" s="165">
        <v>8.2799999999999994</v>
      </c>
      <c r="R14" s="165">
        <v>-26.4</v>
      </c>
      <c r="S14" s="165">
        <v>14.4634</v>
      </c>
      <c r="T14" s="165">
        <v>29.960999999999999</v>
      </c>
      <c r="U14" s="165">
        <v>17.051100000000002</v>
      </c>
      <c r="V14" s="165">
        <v>17.405000000000001</v>
      </c>
      <c r="W14" s="165">
        <v>29.037400000000002</v>
      </c>
      <c r="X14" s="165">
        <v>16.7483</v>
      </c>
      <c r="Y14" s="165">
        <v>5.9763999999999999</v>
      </c>
      <c r="Z14" s="165">
        <v>8.2596000000000007</v>
      </c>
      <c r="AA14" s="166"/>
      <c r="AB14" s="166"/>
      <c r="AC14" s="166"/>
      <c r="AD14" s="165">
        <v>-52.97</v>
      </c>
      <c r="AE14" s="166"/>
      <c r="AF14" s="165">
        <v>-35.520000000000003</v>
      </c>
      <c r="AG14" s="165">
        <v>30.8</v>
      </c>
      <c r="AH14" s="166"/>
      <c r="AI14" s="166"/>
      <c r="AJ14" s="165">
        <v>-24.8</v>
      </c>
      <c r="AK14" s="165">
        <v>-24.8</v>
      </c>
      <c r="AL14" s="165">
        <v>-47.41</v>
      </c>
      <c r="AM14" s="165">
        <v>24.75</v>
      </c>
      <c r="AN14" s="165">
        <v>24.84</v>
      </c>
      <c r="AO14" s="165">
        <v>11.5139</v>
      </c>
      <c r="AP14" s="165">
        <v>5.1159999999999997</v>
      </c>
      <c r="AQ14" s="165">
        <v>44.832000000000001</v>
      </c>
      <c r="AR14" s="165">
        <v>46.055300000000003</v>
      </c>
      <c r="AS14" s="165">
        <v>60.4313</v>
      </c>
      <c r="AT14" s="165">
        <v>-34.963299999999997</v>
      </c>
      <c r="AU14" s="165">
        <v>-34.299999999999997</v>
      </c>
      <c r="AV14" s="165">
        <v>27.565100000000001</v>
      </c>
      <c r="AW14" s="165">
        <v>26.612200000000001</v>
      </c>
      <c r="AX14" s="165">
        <v>49.296999999999997</v>
      </c>
      <c r="AY14" s="165">
        <v>50.636600000000001</v>
      </c>
      <c r="AZ14" s="165">
        <v>5.2508999999999997</v>
      </c>
      <c r="BA14" s="165">
        <v>28.231000000000002</v>
      </c>
      <c r="BB14" s="165">
        <v>-401.75810000000001</v>
      </c>
      <c r="BC14" s="165">
        <v>-7.4326999999999996</v>
      </c>
      <c r="BD14" s="165">
        <v>-11.7</v>
      </c>
      <c r="BE14" s="165">
        <v>-12.4</v>
      </c>
      <c r="BF14" s="165">
        <v>41.779000000000003</v>
      </c>
      <c r="BG14" s="165">
        <v>40.669400000000003</v>
      </c>
      <c r="BH14" s="165">
        <v>-0.71399999999999997</v>
      </c>
      <c r="BI14" s="166"/>
      <c r="BJ14" s="165">
        <v>-66.0959</v>
      </c>
      <c r="BK14" s="165">
        <v>1.8601000000000001</v>
      </c>
      <c r="BL14" s="166"/>
      <c r="BM14" s="165">
        <v>1.3407</v>
      </c>
      <c r="BN14" s="165">
        <v>464.52210000000002</v>
      </c>
      <c r="BO14" s="165">
        <v>129.58160000000001</v>
      </c>
      <c r="BP14" s="165">
        <v>129.6121</v>
      </c>
      <c r="BQ14" s="165">
        <v>-535.61689999999999</v>
      </c>
      <c r="BR14" s="165">
        <v>404.67599999999999</v>
      </c>
      <c r="BS14" s="166"/>
      <c r="BT14" s="165">
        <v>-23.407</v>
      </c>
      <c r="BU14" s="165">
        <v>24.732800000000001</v>
      </c>
      <c r="BV14" s="165">
        <v>68.319999999999993</v>
      </c>
      <c r="BW14" s="165">
        <v>22.66</v>
      </c>
      <c r="BX14" s="165">
        <v>17.34</v>
      </c>
      <c r="BY14" s="165">
        <v>42.7</v>
      </c>
      <c r="BZ14" s="165">
        <v>62.51</v>
      </c>
      <c r="CA14" s="165">
        <v>-5.6219999999999999</v>
      </c>
      <c r="CB14" s="165">
        <v>-5.7560000000000002</v>
      </c>
      <c r="CC14" s="165">
        <v>67.049000000000007</v>
      </c>
      <c r="CD14" s="165">
        <v>67.686800000000005</v>
      </c>
      <c r="CE14" s="165">
        <v>40.329300000000003</v>
      </c>
      <c r="CF14" s="165">
        <v>-58.280299999999997</v>
      </c>
      <c r="CG14" s="165">
        <v>-57.91</v>
      </c>
      <c r="CH14" s="165">
        <v>0.82410000000000005</v>
      </c>
      <c r="CI14" s="165">
        <v>-74.483599999999996</v>
      </c>
      <c r="CJ14" s="166"/>
      <c r="CK14" s="166"/>
      <c r="CL14" s="165">
        <v>-17.8</v>
      </c>
      <c r="CM14" s="165">
        <v>149.6</v>
      </c>
      <c r="CN14" s="165">
        <v>-11.68</v>
      </c>
      <c r="CO14" s="165">
        <v>15.0787</v>
      </c>
      <c r="CP14" s="165">
        <v>15.9674</v>
      </c>
      <c r="CQ14" s="165">
        <v>15.0244</v>
      </c>
      <c r="CR14" s="165">
        <v>6.5766999999999998</v>
      </c>
      <c r="CS14" s="165">
        <v>4.7839</v>
      </c>
      <c r="CT14" s="165">
        <v>45.584400000000002</v>
      </c>
      <c r="CU14" s="165">
        <v>-87.087599999999995</v>
      </c>
      <c r="CV14" s="165">
        <v>46.618600000000001</v>
      </c>
      <c r="CW14" s="165">
        <v>9.9949999999999992</v>
      </c>
      <c r="CX14" s="165">
        <v>21.77</v>
      </c>
      <c r="CY14" s="165">
        <v>53.09</v>
      </c>
      <c r="CZ14" s="165">
        <v>32.5854</v>
      </c>
      <c r="DA14" s="165">
        <v>30.766300000000001</v>
      </c>
      <c r="DB14" s="165">
        <v>-24.94</v>
      </c>
      <c r="DC14" s="166"/>
      <c r="DD14" s="165">
        <v>74.674599999999998</v>
      </c>
      <c r="DE14" s="165">
        <v>74.686899999999994</v>
      </c>
      <c r="DF14" s="165">
        <v>-157.9846</v>
      </c>
      <c r="DG14" s="165">
        <v>-2.0000000000000001E-4</v>
      </c>
      <c r="DH14" s="165">
        <v>-15.2616</v>
      </c>
      <c r="DI14" s="166"/>
      <c r="DJ14" s="166"/>
      <c r="DK14" s="165">
        <v>23.475000000000001</v>
      </c>
      <c r="DL14" s="165">
        <v>30.184899999999999</v>
      </c>
      <c r="DM14" s="165">
        <v>37.586399999999998</v>
      </c>
      <c r="DN14" s="165">
        <v>43.377699999999997</v>
      </c>
      <c r="DO14" s="165">
        <v>30.22</v>
      </c>
      <c r="DP14" s="165">
        <v>-4.97</v>
      </c>
      <c r="DQ14" s="165">
        <v>52.960500000000003</v>
      </c>
      <c r="DR14" s="165">
        <v>157.35890000000001</v>
      </c>
      <c r="DS14" s="165">
        <v>-27.05</v>
      </c>
      <c r="DT14" s="165">
        <v>-27.33</v>
      </c>
      <c r="DU14" s="165">
        <v>87.75</v>
      </c>
      <c r="DV14" s="165">
        <v>51.4</v>
      </c>
      <c r="DW14" s="165">
        <v>157.98179999999999</v>
      </c>
      <c r="DX14" s="165">
        <v>153.3091</v>
      </c>
      <c r="DY14" s="165">
        <v>28.604700000000001</v>
      </c>
      <c r="DZ14" s="165">
        <v>26.7</v>
      </c>
      <c r="EA14" s="165">
        <v>225.0137</v>
      </c>
      <c r="EB14" s="165">
        <v>184.798</v>
      </c>
      <c r="EC14" s="165">
        <v>177.03960000000001</v>
      </c>
      <c r="ED14" s="165">
        <v>178.5763</v>
      </c>
      <c r="EE14" s="165">
        <v>61.038699999999999</v>
      </c>
      <c r="EF14" s="165">
        <v>51.696899999999999</v>
      </c>
      <c r="EG14" s="165">
        <v>-26.63</v>
      </c>
      <c r="EH14" s="165">
        <v>549.96130000000005</v>
      </c>
      <c r="EI14" s="165">
        <v>205.65819999999999</v>
      </c>
      <c r="EJ14" s="166"/>
      <c r="EK14" s="165">
        <v>-25.692599999999999</v>
      </c>
      <c r="EL14" s="165">
        <v>-24.045999999999999</v>
      </c>
      <c r="EM14" s="165">
        <v>24.827300000000001</v>
      </c>
      <c r="EN14" s="165">
        <v>-69.268900000000002</v>
      </c>
      <c r="EO14" s="165">
        <v>-64.441000000000003</v>
      </c>
      <c r="EP14" s="165">
        <v>169.02</v>
      </c>
      <c r="EQ14" s="165">
        <v>-33.304099999999998</v>
      </c>
      <c r="ER14" s="165">
        <v>-34.0869</v>
      </c>
      <c r="ES14" s="165">
        <v>-17.378499999999999</v>
      </c>
      <c r="ET14" s="165">
        <v>0</v>
      </c>
      <c r="EU14" s="165">
        <v>-15.42</v>
      </c>
      <c r="EV14" s="165">
        <v>123.7</v>
      </c>
      <c r="EW14" s="165">
        <v>9.1723999999999997</v>
      </c>
      <c r="EX14" s="165">
        <v>-173.83799999999999</v>
      </c>
      <c r="EY14" s="165">
        <v>-12.1427</v>
      </c>
      <c r="EZ14" s="165">
        <v>-11.719200000000001</v>
      </c>
      <c r="FA14" s="165">
        <v>3.0270000000000001</v>
      </c>
      <c r="FB14" s="165">
        <v>-48.528799999999997</v>
      </c>
      <c r="FC14" s="165">
        <v>11.127700000000001</v>
      </c>
      <c r="FD14" s="166"/>
      <c r="FE14" s="165">
        <v>1.7282999999999999</v>
      </c>
      <c r="FF14" s="165">
        <v>1.6979</v>
      </c>
      <c r="FG14" s="165">
        <v>39.8827</v>
      </c>
      <c r="FH14" s="165">
        <v>40.597799999999999</v>
      </c>
      <c r="FI14" s="165">
        <v>39.0702</v>
      </c>
      <c r="FJ14" s="165">
        <v>4.6887999999999996</v>
      </c>
      <c r="FK14" s="165">
        <v>4.8562000000000003</v>
      </c>
      <c r="FL14" s="165">
        <v>81.216300000000004</v>
      </c>
      <c r="FM14" s="165">
        <v>-25.5777</v>
      </c>
      <c r="FN14" s="165">
        <v>-25.6096</v>
      </c>
      <c r="FO14" s="165">
        <v>58.527999999999999</v>
      </c>
      <c r="FP14" s="165">
        <v>72.134399999999999</v>
      </c>
      <c r="FQ14" s="165">
        <v>9.0913000000000004</v>
      </c>
      <c r="FR14" s="165">
        <v>-1.98</v>
      </c>
      <c r="FS14" s="165">
        <v>13.9681</v>
      </c>
      <c r="FT14" s="165">
        <v>0.79869999999999997</v>
      </c>
      <c r="FU14" s="165">
        <v>-8.67</v>
      </c>
      <c r="FV14" s="165">
        <v>18.79</v>
      </c>
      <c r="FW14" s="165">
        <v>0</v>
      </c>
      <c r="FX14" s="166"/>
      <c r="FY14" s="165">
        <v>-7.1920000000000002</v>
      </c>
      <c r="FZ14" s="165">
        <v>4.2619999999999996</v>
      </c>
      <c r="GA14" s="166"/>
      <c r="GB14" s="165">
        <v>28.74</v>
      </c>
      <c r="GC14" s="165">
        <v>-71.436300000000003</v>
      </c>
      <c r="GD14" s="165">
        <v>-58.492600000000003</v>
      </c>
      <c r="GE14" s="165">
        <v>15.21</v>
      </c>
      <c r="GF14" s="165">
        <v>68.318200000000004</v>
      </c>
      <c r="GG14" s="165">
        <v>31.2</v>
      </c>
      <c r="GH14" s="165">
        <v>-11.040900000000001</v>
      </c>
      <c r="GI14" s="165">
        <v>-3.3835000000000002</v>
      </c>
      <c r="GJ14" s="166"/>
      <c r="GK14" s="165">
        <v>1.3703000000000001</v>
      </c>
      <c r="GL14" s="166"/>
      <c r="GM14" s="166"/>
      <c r="GN14" s="165">
        <v>-13.751799999999999</v>
      </c>
      <c r="GO14" s="165">
        <v>-17.590499999999999</v>
      </c>
      <c r="GP14" s="165">
        <v>26.712299999999999</v>
      </c>
      <c r="GQ14" s="165">
        <v>27.226400000000002</v>
      </c>
      <c r="GR14" s="165">
        <v>65.139099999999999</v>
      </c>
      <c r="GS14" s="165">
        <v>66.433000000000007</v>
      </c>
      <c r="GT14" s="165">
        <v>-90.476500000000001</v>
      </c>
      <c r="GU14" s="165">
        <v>-14.839700000000001</v>
      </c>
      <c r="GV14" s="165">
        <v>23.8612</v>
      </c>
      <c r="GW14" s="165">
        <v>-35.369900000000001</v>
      </c>
      <c r="GX14" s="165">
        <v>12.8249</v>
      </c>
      <c r="GY14" s="165">
        <v>6.7983000000000002</v>
      </c>
      <c r="GZ14" s="165">
        <v>6.5721999999999996</v>
      </c>
      <c r="HA14" s="165">
        <v>14.393800000000001</v>
      </c>
      <c r="HB14" s="165">
        <v>208.10319999999999</v>
      </c>
      <c r="HC14" s="165">
        <v>207.57259999999999</v>
      </c>
      <c r="HD14" s="165">
        <v>202</v>
      </c>
      <c r="HE14" s="165">
        <v>-201.9922</v>
      </c>
      <c r="HF14" s="165">
        <v>-369.5849</v>
      </c>
      <c r="HG14" s="165">
        <v>371.45420000000001</v>
      </c>
      <c r="HH14" s="165">
        <v>367.09840000000003</v>
      </c>
      <c r="HI14" s="165">
        <v>-197.38040000000001</v>
      </c>
      <c r="HJ14" s="165">
        <v>-195.49019999999999</v>
      </c>
      <c r="HK14" s="165">
        <v>-46.005400000000002</v>
      </c>
      <c r="HL14" s="165">
        <v>-38.247700000000002</v>
      </c>
      <c r="HM14" s="165">
        <v>80.323300000000003</v>
      </c>
      <c r="HN14" s="165">
        <v>80.981800000000007</v>
      </c>
      <c r="HO14" s="165">
        <v>-140.3192</v>
      </c>
      <c r="HP14" s="166"/>
      <c r="HQ14" s="165">
        <v>58.154299999999999</v>
      </c>
      <c r="HR14" s="165">
        <v>58.1982</v>
      </c>
      <c r="HS14" s="165">
        <v>-55.520699999999998</v>
      </c>
      <c r="HT14" s="165">
        <v>-55.225999999999999</v>
      </c>
      <c r="HU14" s="165">
        <v>104.63</v>
      </c>
      <c r="HV14" s="165">
        <v>103.82</v>
      </c>
      <c r="HW14" s="165">
        <v>44.2</v>
      </c>
      <c r="HX14" s="165">
        <v>44.3</v>
      </c>
      <c r="HY14" s="165">
        <v>21.124400000000001</v>
      </c>
      <c r="HZ14" s="165">
        <v>24.08</v>
      </c>
      <c r="IA14" s="165">
        <v>-337.19580000000002</v>
      </c>
      <c r="IB14" s="165">
        <v>97.870900000000006</v>
      </c>
      <c r="IC14" s="165">
        <v>98.176699999999997</v>
      </c>
      <c r="ID14" s="166"/>
      <c r="IE14" s="165">
        <v>12.6</v>
      </c>
      <c r="IF14" s="165">
        <v>-57.4</v>
      </c>
      <c r="IG14" s="165">
        <v>-60.8</v>
      </c>
      <c r="IH14" s="166"/>
      <c r="II14" s="165">
        <v>1.7351000000000001</v>
      </c>
      <c r="IJ14" s="165">
        <v>-361.38850000000002</v>
      </c>
      <c r="IK14" s="165">
        <v>-169.084</v>
      </c>
      <c r="IL14" s="165">
        <v>478.0908</v>
      </c>
      <c r="IM14" s="165">
        <v>388.23739999999998</v>
      </c>
      <c r="IN14" s="165">
        <v>342.05579999999998</v>
      </c>
      <c r="IO14" s="165">
        <v>-374.7747</v>
      </c>
      <c r="IP14" s="165">
        <v>375.88350000000003</v>
      </c>
      <c r="IQ14" s="165">
        <v>-138.3723</v>
      </c>
      <c r="IR14" s="165">
        <v>-218.5549</v>
      </c>
      <c r="IS14" s="165">
        <v>-369.8125</v>
      </c>
      <c r="IT14" s="165">
        <v>111.9147</v>
      </c>
      <c r="IU14" s="165">
        <v>109.6142</v>
      </c>
      <c r="IV14" s="165">
        <v>144.1763</v>
      </c>
      <c r="IW14" s="165">
        <v>-463.83260000000001</v>
      </c>
      <c r="IX14" s="165">
        <v>223.10740000000001</v>
      </c>
      <c r="IY14" s="165">
        <v>-240.23439999999999</v>
      </c>
      <c r="IZ14" s="165">
        <v>241.5454</v>
      </c>
      <c r="JA14" s="165">
        <v>-10.229799999999999</v>
      </c>
      <c r="JB14" s="166"/>
      <c r="JC14" s="165">
        <v>16.559999999999999</v>
      </c>
      <c r="JD14" s="165">
        <v>6.5110000000000001</v>
      </c>
      <c r="JE14" s="165">
        <v>6.4740000000000002</v>
      </c>
      <c r="JF14" s="165">
        <v>-17.12</v>
      </c>
      <c r="JG14" s="165">
        <v>-0.64</v>
      </c>
      <c r="JH14" s="166"/>
      <c r="JI14" s="165">
        <v>0.20599999999999999</v>
      </c>
      <c r="JJ14" s="165">
        <v>-38.173499999999997</v>
      </c>
      <c r="JK14" s="165">
        <v>-15.1751</v>
      </c>
      <c r="JL14" s="165">
        <v>23.4</v>
      </c>
      <c r="JM14" s="165">
        <v>54.447000000000003</v>
      </c>
      <c r="JN14" s="165">
        <v>52.872999999999998</v>
      </c>
      <c r="JO14" s="165">
        <v>11.188700000000001</v>
      </c>
      <c r="JP14" s="165">
        <v>13.4011</v>
      </c>
      <c r="JQ14" s="165">
        <v>54.194299999999998</v>
      </c>
      <c r="JR14" s="165">
        <v>51.380200000000002</v>
      </c>
      <c r="JS14" s="165">
        <v>52.682200000000002</v>
      </c>
      <c r="JT14" s="166"/>
      <c r="JU14" s="165">
        <v>-11.8</v>
      </c>
      <c r="JV14" s="165">
        <v>24.6967</v>
      </c>
      <c r="JW14" s="165">
        <v>5.16</v>
      </c>
      <c r="JX14" s="166"/>
      <c r="JY14" s="165">
        <v>-36.306699999999999</v>
      </c>
      <c r="JZ14" s="165">
        <v>66.903099999999995</v>
      </c>
      <c r="KA14" s="165">
        <v>47.356000000000002</v>
      </c>
      <c r="KB14" s="165">
        <v>-36.595300000000002</v>
      </c>
      <c r="KC14" s="165">
        <v>-65.852699999999999</v>
      </c>
      <c r="KD14" s="165">
        <v>36.439500000000002</v>
      </c>
      <c r="KE14" s="165">
        <v>28.892900000000001</v>
      </c>
      <c r="KF14" s="165">
        <v>3.2</v>
      </c>
      <c r="KG14" s="165">
        <v>-2.7</v>
      </c>
      <c r="KH14" s="166"/>
      <c r="KI14" s="165">
        <v>27.617999999999999</v>
      </c>
    </row>
    <row r="15" spans="1:295" ht="18" customHeight="1" x14ac:dyDescent="0.3">
      <c r="A15" s="162" t="s">
        <v>43</v>
      </c>
      <c r="B15" s="162" t="s">
        <v>715</v>
      </c>
      <c r="C15" s="165">
        <v>0</v>
      </c>
      <c r="D15" s="165">
        <v>14.9513</v>
      </c>
      <c r="E15" s="165">
        <v>-17.0032</v>
      </c>
      <c r="F15" s="165">
        <v>8.3306000000000004</v>
      </c>
      <c r="G15" s="165">
        <v>28.384899999999998</v>
      </c>
      <c r="H15" s="166"/>
      <c r="I15" s="165">
        <v>30.197700000000001</v>
      </c>
      <c r="J15" s="166"/>
      <c r="K15" s="165">
        <v>39.406999999999996</v>
      </c>
      <c r="L15" s="165">
        <v>20.141400000000001</v>
      </c>
      <c r="M15" s="165">
        <v>19.7941</v>
      </c>
      <c r="N15" s="165">
        <v>35.520000000000003</v>
      </c>
      <c r="O15" s="165">
        <v>-31.094000000000001</v>
      </c>
      <c r="P15" s="165">
        <v>26.4</v>
      </c>
      <c r="Q15" s="165">
        <v>8.2799999999999994</v>
      </c>
      <c r="R15" s="165">
        <v>-26.4</v>
      </c>
      <c r="S15" s="165">
        <v>14.557600000000001</v>
      </c>
      <c r="T15" s="165">
        <v>28.994</v>
      </c>
      <c r="U15" s="165">
        <v>16.798200000000001</v>
      </c>
      <c r="V15" s="165">
        <v>16.8597</v>
      </c>
      <c r="W15" s="165">
        <v>28.747199999999999</v>
      </c>
      <c r="X15" s="165">
        <v>15.703200000000001</v>
      </c>
      <c r="Y15" s="165">
        <v>6.0049999999999999</v>
      </c>
      <c r="Z15" s="165">
        <v>8.1256000000000004</v>
      </c>
      <c r="AA15" s="166"/>
      <c r="AB15" s="166"/>
      <c r="AC15" s="166"/>
      <c r="AD15" s="165">
        <v>-52.64</v>
      </c>
      <c r="AE15" s="166"/>
      <c r="AF15" s="165">
        <v>-33.299999999999997</v>
      </c>
      <c r="AG15" s="165">
        <v>28.6</v>
      </c>
      <c r="AH15" s="166"/>
      <c r="AI15" s="166"/>
      <c r="AJ15" s="165">
        <v>-24.94</v>
      </c>
      <c r="AK15" s="165">
        <v>-23.79</v>
      </c>
      <c r="AL15" s="165">
        <v>-46.53</v>
      </c>
      <c r="AM15" s="165">
        <v>24.31</v>
      </c>
      <c r="AN15" s="165">
        <v>24.37</v>
      </c>
      <c r="AO15" s="165">
        <v>11.329599999999999</v>
      </c>
      <c r="AP15" s="165">
        <v>5.1715999999999998</v>
      </c>
      <c r="AQ15" s="165">
        <v>44.429200000000002</v>
      </c>
      <c r="AR15" s="165">
        <v>45.915599999999998</v>
      </c>
      <c r="AS15" s="165">
        <v>59.929900000000004</v>
      </c>
      <c r="AT15" s="165">
        <v>-31.7483</v>
      </c>
      <c r="AU15" s="165">
        <v>-31.601700000000001</v>
      </c>
      <c r="AV15" s="165">
        <v>19.614899999999999</v>
      </c>
      <c r="AW15" s="165">
        <v>25.009699999999999</v>
      </c>
      <c r="AX15" s="165">
        <v>49.162999999999997</v>
      </c>
      <c r="AY15" s="165">
        <v>50.368699999999997</v>
      </c>
      <c r="AZ15" s="165">
        <v>4.7275</v>
      </c>
      <c r="BA15" s="165">
        <v>29.0137</v>
      </c>
      <c r="BB15" s="165">
        <v>-401.95920000000001</v>
      </c>
      <c r="BC15" s="165">
        <v>-6.9474999999999998</v>
      </c>
      <c r="BD15" s="165">
        <v>-11.8</v>
      </c>
      <c r="BE15" s="165">
        <v>-12.5</v>
      </c>
      <c r="BF15" s="165">
        <v>38.929900000000004</v>
      </c>
      <c r="BG15" s="165">
        <v>37.1372</v>
      </c>
      <c r="BH15" s="165">
        <v>-0.8296</v>
      </c>
      <c r="BI15" s="166"/>
      <c r="BJ15" s="165">
        <v>-58.699599999999997</v>
      </c>
      <c r="BK15" s="165">
        <v>1.3080000000000001</v>
      </c>
      <c r="BL15" s="166"/>
      <c r="BM15" s="165">
        <v>0.62860000000000005</v>
      </c>
      <c r="BN15" s="165">
        <v>457.93009999999998</v>
      </c>
      <c r="BO15" s="165">
        <v>134.83070000000001</v>
      </c>
      <c r="BP15" s="165">
        <v>135.65469999999999</v>
      </c>
      <c r="BQ15" s="165">
        <v>-546.77340000000004</v>
      </c>
      <c r="BR15" s="165">
        <v>408.267</v>
      </c>
      <c r="BS15" s="166"/>
      <c r="BT15" s="165">
        <v>-22.009399999999999</v>
      </c>
      <c r="BU15" s="165">
        <v>23.340699999999998</v>
      </c>
      <c r="BV15" s="165">
        <v>68.319999999999993</v>
      </c>
      <c r="BW15" s="165">
        <v>23.02</v>
      </c>
      <c r="BX15" s="165">
        <v>17.87</v>
      </c>
      <c r="BY15" s="165">
        <v>42.27</v>
      </c>
      <c r="BZ15" s="166"/>
      <c r="CA15" s="165">
        <v>-12.1859</v>
      </c>
      <c r="CB15" s="165">
        <v>-12.453799999999999</v>
      </c>
      <c r="CC15" s="165">
        <v>66.180099999999996</v>
      </c>
      <c r="CD15" s="165">
        <v>66.370800000000003</v>
      </c>
      <c r="CE15" s="165">
        <v>35.182400000000001</v>
      </c>
      <c r="CF15" s="165">
        <v>-58.259599999999999</v>
      </c>
      <c r="CG15" s="165">
        <v>-58.289400000000001</v>
      </c>
      <c r="CH15" s="165">
        <v>-1.024</v>
      </c>
      <c r="CI15" s="165">
        <v>-73.396699999999996</v>
      </c>
      <c r="CJ15" s="166"/>
      <c r="CK15" s="166"/>
      <c r="CL15" s="165">
        <v>-16.8</v>
      </c>
      <c r="CM15" s="165">
        <v>147.6</v>
      </c>
      <c r="CN15" s="165">
        <v>-11.81</v>
      </c>
      <c r="CO15" s="165">
        <v>15.8188</v>
      </c>
      <c r="CP15" s="165">
        <v>16.398199999999999</v>
      </c>
      <c r="CQ15" s="165">
        <v>16.0535</v>
      </c>
      <c r="CR15" s="165">
        <v>6.6825000000000001</v>
      </c>
      <c r="CS15" s="165">
        <v>6.1494</v>
      </c>
      <c r="CT15" s="165">
        <v>52.447000000000003</v>
      </c>
      <c r="CU15" s="165">
        <v>-93.735699999999994</v>
      </c>
      <c r="CV15" s="165">
        <v>54.197299999999998</v>
      </c>
      <c r="CW15" s="165">
        <v>9.9060000000000006</v>
      </c>
      <c r="CX15" s="165">
        <v>20.38</v>
      </c>
      <c r="CY15" s="165">
        <v>52.27</v>
      </c>
      <c r="CZ15" s="165">
        <v>32.116700000000002</v>
      </c>
      <c r="DA15" s="165">
        <v>30.326799999999999</v>
      </c>
      <c r="DB15" s="165">
        <v>-25.13</v>
      </c>
      <c r="DC15" s="166"/>
      <c r="DD15" s="165">
        <v>74.2273</v>
      </c>
      <c r="DE15" s="165">
        <v>73.812799999999996</v>
      </c>
      <c r="DF15" s="165">
        <v>-153.71950000000001</v>
      </c>
      <c r="DG15" s="165">
        <v>-1E-4</v>
      </c>
      <c r="DH15" s="165">
        <v>-15.3673</v>
      </c>
      <c r="DI15" s="166"/>
      <c r="DJ15" s="166"/>
      <c r="DK15" s="165">
        <v>22.184100000000001</v>
      </c>
      <c r="DL15" s="166"/>
      <c r="DM15" s="165">
        <v>37.116700000000002</v>
      </c>
      <c r="DN15" s="165">
        <v>42.791699999999999</v>
      </c>
      <c r="DO15" s="165">
        <v>29.57</v>
      </c>
      <c r="DP15" s="165">
        <v>-5.08</v>
      </c>
      <c r="DQ15" s="165">
        <v>53.892000000000003</v>
      </c>
      <c r="DR15" s="165">
        <v>153.0737</v>
      </c>
      <c r="DS15" s="165">
        <v>-28.04</v>
      </c>
      <c r="DT15" s="165">
        <v>-28.24</v>
      </c>
      <c r="DU15" s="165">
        <v>89.37</v>
      </c>
      <c r="DV15" s="165">
        <v>51.22</v>
      </c>
      <c r="DW15" s="165">
        <v>155.8364</v>
      </c>
      <c r="DX15" s="165">
        <v>152.01820000000001</v>
      </c>
      <c r="DY15" s="165">
        <v>23.0928</v>
      </c>
      <c r="DZ15" s="165">
        <v>21.872699999999998</v>
      </c>
      <c r="EA15" s="165">
        <v>220.77709999999999</v>
      </c>
      <c r="EB15" s="165">
        <v>178.1934</v>
      </c>
      <c r="EC15" s="165">
        <v>170.58240000000001</v>
      </c>
      <c r="ED15" s="165">
        <v>175.04920000000001</v>
      </c>
      <c r="EE15" s="165">
        <v>55.045999999999999</v>
      </c>
      <c r="EF15" s="165">
        <v>45.270099999999999</v>
      </c>
      <c r="EG15" s="165">
        <v>-26.798999999999999</v>
      </c>
      <c r="EH15" s="165">
        <v>562.98450000000003</v>
      </c>
      <c r="EI15" s="165">
        <v>172.40450000000001</v>
      </c>
      <c r="EJ15" s="166"/>
      <c r="EK15" s="165">
        <v>-25.500800000000002</v>
      </c>
      <c r="EL15" s="165">
        <v>-23.745200000000001</v>
      </c>
      <c r="EM15" s="165">
        <v>32.389600000000002</v>
      </c>
      <c r="EN15" s="165">
        <v>-71.3352</v>
      </c>
      <c r="EO15" s="165">
        <v>-66.064999999999998</v>
      </c>
      <c r="EP15" s="165">
        <v>149.05199999999999</v>
      </c>
      <c r="EQ15" s="165">
        <v>-34.345700000000001</v>
      </c>
      <c r="ER15" s="165">
        <v>-35.038800000000002</v>
      </c>
      <c r="ES15" s="165">
        <v>-10.256</v>
      </c>
      <c r="ET15" s="165">
        <v>0</v>
      </c>
      <c r="EU15" s="165">
        <v>-16.100000000000001</v>
      </c>
      <c r="EV15" s="165">
        <v>109</v>
      </c>
      <c r="EW15" s="165">
        <v>9.1151</v>
      </c>
      <c r="EX15" s="165">
        <v>-176.8158</v>
      </c>
      <c r="EY15" s="165">
        <v>-12.2102</v>
      </c>
      <c r="EZ15" s="165">
        <v>-11.666</v>
      </c>
      <c r="FA15" s="165">
        <v>2.4041000000000001</v>
      </c>
      <c r="FB15" s="165">
        <v>-40.819600000000001</v>
      </c>
      <c r="FC15" s="165">
        <v>0</v>
      </c>
      <c r="FD15" s="166"/>
      <c r="FE15" s="165">
        <v>1.7101</v>
      </c>
      <c r="FF15" s="165">
        <v>1.7052</v>
      </c>
      <c r="FG15" s="165">
        <v>39.076799999999999</v>
      </c>
      <c r="FH15" s="165">
        <v>39.919199999999996</v>
      </c>
      <c r="FI15" s="165">
        <v>38.090200000000003</v>
      </c>
      <c r="FJ15" s="165">
        <v>11.554500000000001</v>
      </c>
      <c r="FK15" s="165">
        <v>11.387</v>
      </c>
      <c r="FL15" s="165">
        <v>84.230500000000006</v>
      </c>
      <c r="FM15" s="165">
        <v>-20.886600000000001</v>
      </c>
      <c r="FN15" s="165">
        <v>-21.136600000000001</v>
      </c>
      <c r="FO15" s="165">
        <v>58.286299999999997</v>
      </c>
      <c r="FP15" s="165">
        <v>72.017300000000006</v>
      </c>
      <c r="FQ15" s="165">
        <v>7.2748999999999997</v>
      </c>
      <c r="FR15" s="165">
        <v>-2.52</v>
      </c>
      <c r="FS15" s="165">
        <v>14.0633</v>
      </c>
      <c r="FT15" s="165">
        <v>0.82189999999999996</v>
      </c>
      <c r="FU15" s="165">
        <v>-8.75</v>
      </c>
      <c r="FV15" s="165">
        <v>18.25</v>
      </c>
      <c r="FW15" s="165">
        <v>0</v>
      </c>
      <c r="FX15" s="166"/>
      <c r="FY15" s="166"/>
      <c r="FZ15" s="165">
        <v>4.3040000000000003</v>
      </c>
      <c r="GA15" s="166"/>
      <c r="GB15" s="165">
        <v>27.66</v>
      </c>
      <c r="GC15" s="165">
        <v>-72.404799999999994</v>
      </c>
      <c r="GD15" s="165">
        <v>-60.174100000000003</v>
      </c>
      <c r="GE15" s="165">
        <v>15.35</v>
      </c>
      <c r="GF15" s="165">
        <v>66.209400000000002</v>
      </c>
      <c r="GG15" s="165">
        <v>29</v>
      </c>
      <c r="GH15" s="165">
        <v>-11.436</v>
      </c>
      <c r="GI15" s="165">
        <v>-2.4268999999999998</v>
      </c>
      <c r="GJ15" s="166"/>
      <c r="GK15" s="165">
        <v>1.3140000000000001</v>
      </c>
      <c r="GL15" s="166"/>
      <c r="GM15" s="166"/>
      <c r="GN15" s="165">
        <v>-13.5458</v>
      </c>
      <c r="GO15" s="165">
        <v>-17.9419</v>
      </c>
      <c r="GP15" s="165">
        <v>25.182400000000001</v>
      </c>
      <c r="GQ15" s="165">
        <v>27.730599999999999</v>
      </c>
      <c r="GR15" s="165">
        <v>64.221800000000002</v>
      </c>
      <c r="GS15" s="165">
        <v>63.986800000000002</v>
      </c>
      <c r="GT15" s="165">
        <v>-92.990899999999996</v>
      </c>
      <c r="GU15" s="165">
        <v>-14.731199999999999</v>
      </c>
      <c r="GV15" s="165">
        <v>23.588200000000001</v>
      </c>
      <c r="GW15" s="165">
        <v>-34.872900000000001</v>
      </c>
      <c r="GX15" s="165">
        <v>12.995900000000001</v>
      </c>
      <c r="GY15" s="165">
        <v>6.7788000000000004</v>
      </c>
      <c r="GZ15" s="165">
        <v>6.4772999999999996</v>
      </c>
      <c r="HA15" s="165">
        <v>14.6737</v>
      </c>
      <c r="HB15" s="165">
        <v>204.30619999999999</v>
      </c>
      <c r="HC15" s="165">
        <v>204.02099999999999</v>
      </c>
      <c r="HD15" s="165">
        <v>202.8</v>
      </c>
      <c r="HE15" s="165">
        <v>-200.8648</v>
      </c>
      <c r="HF15" s="165">
        <v>-357.55520000000001</v>
      </c>
      <c r="HG15" s="165">
        <v>359.76319999999998</v>
      </c>
      <c r="HH15" s="165">
        <v>358.54160000000002</v>
      </c>
      <c r="HI15" s="165">
        <v>-193.8587</v>
      </c>
      <c r="HJ15" s="165">
        <v>-191.95949999999999</v>
      </c>
      <c r="HK15" s="165">
        <v>-47.356200000000001</v>
      </c>
      <c r="HL15" s="165">
        <v>-38.615099999999998</v>
      </c>
      <c r="HM15" s="165">
        <v>83.743600000000001</v>
      </c>
      <c r="HN15" s="165">
        <v>83.437399999999997</v>
      </c>
      <c r="HO15" s="166"/>
      <c r="HP15" s="165">
        <v>-139.03139999999999</v>
      </c>
      <c r="HQ15" s="165">
        <v>55.704300000000003</v>
      </c>
      <c r="HR15" s="165">
        <v>54.946199999999997</v>
      </c>
      <c r="HS15" s="165">
        <v>-55.226999999999997</v>
      </c>
      <c r="HT15" s="165">
        <v>-54.552300000000002</v>
      </c>
      <c r="HU15" s="165">
        <v>104.88</v>
      </c>
      <c r="HV15" s="165">
        <v>104.57</v>
      </c>
      <c r="HW15" s="165">
        <v>43.6</v>
      </c>
      <c r="HX15" s="165">
        <v>43.3</v>
      </c>
      <c r="HY15" s="165">
        <v>20.859500000000001</v>
      </c>
      <c r="HZ15" s="165">
        <v>24.88</v>
      </c>
      <c r="IA15" s="165">
        <v>-332.63839999999999</v>
      </c>
      <c r="IB15" s="165">
        <v>96.234700000000004</v>
      </c>
      <c r="IC15" s="165">
        <v>96.505799999999994</v>
      </c>
      <c r="ID15" s="166"/>
      <c r="IE15" s="165">
        <v>13.1</v>
      </c>
      <c r="IF15" s="165">
        <v>-54.7</v>
      </c>
      <c r="IG15" s="165">
        <v>-57.2</v>
      </c>
      <c r="IH15" s="165">
        <v>1.6787000000000001</v>
      </c>
      <c r="II15" s="165">
        <v>1.5145999999999999</v>
      </c>
      <c r="IJ15" s="165">
        <v>-356.05009999999999</v>
      </c>
      <c r="IK15" s="165">
        <v>-139.30000000000001</v>
      </c>
      <c r="IL15" s="165">
        <v>470.79259999999999</v>
      </c>
      <c r="IM15" s="165">
        <v>386.39920000000001</v>
      </c>
      <c r="IN15" s="165">
        <v>384.05939999999998</v>
      </c>
      <c r="IO15" s="165">
        <v>-373.77480000000003</v>
      </c>
      <c r="IP15" s="165">
        <v>374.20850000000002</v>
      </c>
      <c r="IQ15" s="165">
        <v>-135.7714</v>
      </c>
      <c r="IR15" s="165">
        <v>-217.19800000000001</v>
      </c>
      <c r="IS15" s="165">
        <v>-365.97890000000001</v>
      </c>
      <c r="IT15" s="165">
        <v>111.767</v>
      </c>
      <c r="IU15" s="165">
        <v>112.435</v>
      </c>
      <c r="IV15" s="165">
        <v>139.65029999999999</v>
      </c>
      <c r="IW15" s="165">
        <v>-462.88560000000001</v>
      </c>
      <c r="IX15" s="165">
        <v>221.13130000000001</v>
      </c>
      <c r="IY15" s="165">
        <v>-240.63589999999999</v>
      </c>
      <c r="IZ15" s="165">
        <v>242.11600000000001</v>
      </c>
      <c r="JA15" s="165">
        <v>-10.993399999999999</v>
      </c>
      <c r="JB15" s="166"/>
      <c r="JC15" s="165">
        <v>15.84</v>
      </c>
      <c r="JD15" s="165">
        <v>6.5049999999999999</v>
      </c>
      <c r="JE15" s="166"/>
      <c r="JF15" s="165">
        <v>-16.079999999999998</v>
      </c>
      <c r="JG15" s="165">
        <v>-1.6</v>
      </c>
      <c r="JH15" s="166"/>
      <c r="JI15" s="165">
        <v>0.79190000000000005</v>
      </c>
      <c r="JJ15" s="165">
        <v>-37.792000000000002</v>
      </c>
      <c r="JK15" s="165">
        <v>-15.144600000000001</v>
      </c>
      <c r="JL15" s="165">
        <v>24.3</v>
      </c>
      <c r="JM15" s="165">
        <v>53.82</v>
      </c>
      <c r="JN15" s="165">
        <v>53.643999999999998</v>
      </c>
      <c r="JO15" s="165">
        <v>11.1631</v>
      </c>
      <c r="JP15" s="166"/>
      <c r="JQ15" s="165">
        <v>52.830800000000004</v>
      </c>
      <c r="JR15" s="165">
        <v>52.9848</v>
      </c>
      <c r="JS15" s="165">
        <v>54.015300000000003</v>
      </c>
      <c r="JT15" s="166"/>
      <c r="JU15" s="165">
        <v>-12</v>
      </c>
      <c r="JV15" s="165">
        <v>25.196000000000002</v>
      </c>
      <c r="JW15" s="165">
        <v>5.15</v>
      </c>
      <c r="JX15" s="166"/>
      <c r="JY15" s="165">
        <v>-35.674100000000003</v>
      </c>
      <c r="JZ15" s="165">
        <v>68.358999999999995</v>
      </c>
      <c r="KA15" s="165">
        <v>48.027200000000001</v>
      </c>
      <c r="KB15" s="165">
        <v>-35.985100000000003</v>
      </c>
      <c r="KC15" s="165">
        <v>-67.934100000000001</v>
      </c>
      <c r="KD15" s="165">
        <v>38.520800000000001</v>
      </c>
      <c r="KE15" s="165">
        <v>28.784300000000002</v>
      </c>
      <c r="KF15" s="165">
        <v>3.2</v>
      </c>
      <c r="KG15" s="165">
        <v>-2.6</v>
      </c>
      <c r="KH15" s="166"/>
      <c r="KI15" s="165">
        <v>28.279699999999998</v>
      </c>
    </row>
    <row r="16" spans="1:295" ht="18" customHeight="1" x14ac:dyDescent="0.3">
      <c r="A16" s="162" t="s">
        <v>43</v>
      </c>
      <c r="B16" s="162" t="s">
        <v>716</v>
      </c>
      <c r="C16" s="167">
        <v>0</v>
      </c>
      <c r="D16" s="167">
        <v>15.5306</v>
      </c>
      <c r="E16" s="167">
        <v>-17.737300000000001</v>
      </c>
      <c r="F16" s="167">
        <v>8.3649000000000004</v>
      </c>
      <c r="G16" s="167">
        <v>28.5959</v>
      </c>
      <c r="H16" s="168"/>
      <c r="I16" s="167">
        <v>29.787600000000001</v>
      </c>
      <c r="J16" s="168"/>
      <c r="K16" s="167">
        <v>40.110999999999997</v>
      </c>
      <c r="L16" s="167">
        <v>20.2774</v>
      </c>
      <c r="M16" s="167">
        <v>19.645299999999999</v>
      </c>
      <c r="N16" s="167">
        <v>35.520000000000003</v>
      </c>
      <c r="O16" s="167">
        <v>-31.779</v>
      </c>
      <c r="P16" s="167">
        <v>28.6</v>
      </c>
      <c r="Q16" s="167">
        <v>8.2799999999999994</v>
      </c>
      <c r="R16" s="167">
        <v>-28.6</v>
      </c>
      <c r="S16" s="167">
        <v>14.8819</v>
      </c>
      <c r="T16" s="167">
        <v>29.774799999999999</v>
      </c>
      <c r="U16" s="167">
        <v>17.0487</v>
      </c>
      <c r="V16" s="167">
        <v>17.339300000000001</v>
      </c>
      <c r="W16" s="167">
        <v>28.970300000000002</v>
      </c>
      <c r="X16" s="167">
        <v>16.438700000000001</v>
      </c>
      <c r="Y16" s="167">
        <v>5.9484000000000004</v>
      </c>
      <c r="Z16" s="167">
        <v>8.0106999999999999</v>
      </c>
      <c r="AA16" s="168"/>
      <c r="AB16" s="168"/>
      <c r="AC16" s="168"/>
      <c r="AD16" s="167">
        <v>-52.81</v>
      </c>
      <c r="AE16" s="168"/>
      <c r="AF16" s="167">
        <v>-35.520000000000003</v>
      </c>
      <c r="AG16" s="167">
        <v>30.8</v>
      </c>
      <c r="AH16" s="168"/>
      <c r="AI16" s="168"/>
      <c r="AJ16" s="167">
        <v>-20.83</v>
      </c>
      <c r="AK16" s="167">
        <v>-20.95</v>
      </c>
      <c r="AL16" s="167">
        <v>-53.47</v>
      </c>
      <c r="AM16" s="167">
        <v>20.98</v>
      </c>
      <c r="AN16" s="167">
        <v>21.26</v>
      </c>
      <c r="AO16" s="167">
        <v>10.857100000000001</v>
      </c>
      <c r="AP16" s="167">
        <v>5.6673999999999998</v>
      </c>
      <c r="AQ16" s="167">
        <v>45.529800000000002</v>
      </c>
      <c r="AR16" s="167">
        <v>46.2149</v>
      </c>
      <c r="AS16" s="167">
        <v>59.685899999999997</v>
      </c>
      <c r="AT16" s="167">
        <v>-30.810600000000001</v>
      </c>
      <c r="AU16" s="167">
        <v>-30.686699999999998</v>
      </c>
      <c r="AV16" s="167">
        <v>8.9300999999999995</v>
      </c>
      <c r="AW16" s="167">
        <v>9.8781999999999996</v>
      </c>
      <c r="AX16" s="167">
        <v>51.842199999999998</v>
      </c>
      <c r="AY16" s="167">
        <v>52.646000000000001</v>
      </c>
      <c r="AZ16" s="167">
        <v>2.6335999999999999</v>
      </c>
      <c r="BA16" s="167">
        <v>12.9693</v>
      </c>
      <c r="BB16" s="167">
        <v>-381.0677</v>
      </c>
      <c r="BC16" s="167">
        <v>-9.3979999999999997</v>
      </c>
      <c r="BD16" s="167">
        <v>-10.6</v>
      </c>
      <c r="BE16" s="167">
        <v>-10.9</v>
      </c>
      <c r="BF16" s="167">
        <v>37.4923</v>
      </c>
      <c r="BG16" s="167">
        <v>36.192599999999999</v>
      </c>
      <c r="BH16" s="167">
        <v>-0.94940000000000002</v>
      </c>
      <c r="BI16" s="168"/>
      <c r="BJ16" s="167">
        <v>-58.759300000000003</v>
      </c>
      <c r="BK16" s="167">
        <v>1.3423</v>
      </c>
      <c r="BL16" s="168"/>
      <c r="BM16" s="167">
        <v>0.6391</v>
      </c>
      <c r="BN16" s="167">
        <v>439.89359999999999</v>
      </c>
      <c r="BO16" s="167">
        <v>126.4076</v>
      </c>
      <c r="BP16" s="167">
        <v>126.4076</v>
      </c>
      <c r="BQ16" s="167">
        <v>-515.94100000000003</v>
      </c>
      <c r="BR16" s="167">
        <v>396.00060000000002</v>
      </c>
      <c r="BS16" s="168"/>
      <c r="BT16" s="167">
        <v>-22.798100000000002</v>
      </c>
      <c r="BU16" s="167">
        <v>24.351500000000001</v>
      </c>
      <c r="BV16" s="167">
        <v>65.914900000000003</v>
      </c>
      <c r="BW16" s="167">
        <v>16.71</v>
      </c>
      <c r="BX16" s="167">
        <v>22.44</v>
      </c>
      <c r="BY16" s="167">
        <v>51.51</v>
      </c>
      <c r="BZ16" s="167">
        <v>51.55</v>
      </c>
      <c r="CA16" s="167">
        <v>-14.463200000000001</v>
      </c>
      <c r="CB16" s="167">
        <v>-11.917999999999999</v>
      </c>
      <c r="CC16" s="167">
        <v>69.325599999999994</v>
      </c>
      <c r="CD16" s="167">
        <v>69.708500000000001</v>
      </c>
      <c r="CE16" s="167">
        <v>34.9726</v>
      </c>
      <c r="CF16" s="167">
        <v>-57.643900000000002</v>
      </c>
      <c r="CG16" s="167">
        <v>-57.4816</v>
      </c>
      <c r="CH16" s="167">
        <v>-0.34610000000000002</v>
      </c>
      <c r="CI16" s="167">
        <v>-73.013400000000004</v>
      </c>
      <c r="CJ16" s="168"/>
      <c r="CK16" s="168"/>
      <c r="CL16" s="167">
        <v>-15.8</v>
      </c>
      <c r="CM16" s="167">
        <v>146.4</v>
      </c>
      <c r="CN16" s="167">
        <v>-11.76</v>
      </c>
      <c r="CO16" s="167">
        <v>16.0243</v>
      </c>
      <c r="CP16" s="167">
        <v>16.910399999999999</v>
      </c>
      <c r="CQ16" s="167">
        <v>16.273</v>
      </c>
      <c r="CR16" s="167">
        <v>6.0715000000000003</v>
      </c>
      <c r="CS16" s="167">
        <v>5.2714999999999996</v>
      </c>
      <c r="CT16" s="167">
        <v>45.741799999999998</v>
      </c>
      <c r="CU16" s="167">
        <v>-86.987499999999997</v>
      </c>
      <c r="CV16" s="167">
        <v>47.204300000000003</v>
      </c>
      <c r="CW16" s="167">
        <v>10.1759</v>
      </c>
      <c r="CX16" s="167">
        <v>18.829999999999998</v>
      </c>
      <c r="CY16" s="167">
        <v>52.19</v>
      </c>
      <c r="CZ16" s="167">
        <v>32.116700000000002</v>
      </c>
      <c r="DA16" s="167">
        <v>30.326799999999999</v>
      </c>
      <c r="DB16" s="167">
        <v>-25.1</v>
      </c>
      <c r="DC16" s="168"/>
      <c r="DD16" s="167">
        <v>73.831800000000001</v>
      </c>
      <c r="DE16" s="167">
        <v>73.356099999999998</v>
      </c>
      <c r="DF16" s="167">
        <v>-153.65010000000001</v>
      </c>
      <c r="DG16" s="167">
        <v>-2.0000000000000001E-4</v>
      </c>
      <c r="DH16" s="167">
        <v>-15.3132</v>
      </c>
      <c r="DI16" s="167">
        <v>-64.400000000000006</v>
      </c>
      <c r="DJ16" s="167">
        <v>-64.7</v>
      </c>
      <c r="DK16" s="167">
        <v>22.420300000000001</v>
      </c>
      <c r="DL16" s="168"/>
      <c r="DM16" s="167">
        <v>36.647100000000002</v>
      </c>
      <c r="DN16" s="167">
        <v>42.791699999999999</v>
      </c>
      <c r="DO16" s="168"/>
      <c r="DP16" s="167">
        <v>-4.91</v>
      </c>
      <c r="DQ16" s="167">
        <v>52.002000000000002</v>
      </c>
      <c r="DR16" s="167">
        <v>152.9187</v>
      </c>
      <c r="DS16" s="167">
        <v>-28.19</v>
      </c>
      <c r="DT16" s="167">
        <v>-28.58</v>
      </c>
      <c r="DU16" s="167">
        <v>89.93</v>
      </c>
      <c r="DV16" s="167">
        <v>51.75</v>
      </c>
      <c r="DW16" s="167">
        <v>152.32730000000001</v>
      </c>
      <c r="DX16" s="167">
        <v>149.32730000000001</v>
      </c>
      <c r="DY16" s="167">
        <v>23.395099999999999</v>
      </c>
      <c r="DZ16" s="167">
        <v>21.672699999999999</v>
      </c>
      <c r="EA16" s="167">
        <v>220.279</v>
      </c>
      <c r="EB16" s="167">
        <v>177.80019999999999</v>
      </c>
      <c r="EC16" s="167">
        <v>170.02330000000001</v>
      </c>
      <c r="ED16" s="167">
        <v>172.38120000000001</v>
      </c>
      <c r="EE16" s="167">
        <v>56.271999999999998</v>
      </c>
      <c r="EF16" s="167">
        <v>47.068199999999997</v>
      </c>
      <c r="EG16" s="167">
        <v>-26.393999999999998</v>
      </c>
      <c r="EH16" s="167">
        <v>529.53719999999998</v>
      </c>
      <c r="EI16" s="167">
        <v>160.77369999999999</v>
      </c>
      <c r="EJ16" s="168"/>
      <c r="EK16" s="167">
        <v>-25.568200000000001</v>
      </c>
      <c r="EL16" s="167">
        <v>-24.417400000000001</v>
      </c>
      <c r="EM16" s="167">
        <v>29.520600000000002</v>
      </c>
      <c r="EN16" s="167">
        <v>-72.909499999999994</v>
      </c>
      <c r="EO16" s="167">
        <v>-68.467600000000004</v>
      </c>
      <c r="EP16" s="167">
        <v>173.62799999999999</v>
      </c>
      <c r="EQ16" s="167">
        <v>-34.217399999999998</v>
      </c>
      <c r="ER16" s="167">
        <v>-34.915300000000002</v>
      </c>
      <c r="ES16" s="167">
        <v>-11.444100000000001</v>
      </c>
      <c r="ET16" s="167">
        <v>13.82</v>
      </c>
      <c r="EU16" s="167">
        <v>-17.54</v>
      </c>
      <c r="EV16" s="167">
        <v>100.5</v>
      </c>
      <c r="EW16" s="167">
        <v>9.4144000000000005</v>
      </c>
      <c r="EX16" s="167">
        <v>-181.1876</v>
      </c>
      <c r="EY16" s="167">
        <v>-13.251200000000001</v>
      </c>
      <c r="EZ16" s="167">
        <v>-12.722899999999999</v>
      </c>
      <c r="FA16" s="167">
        <v>3.4359000000000002</v>
      </c>
      <c r="FB16" s="167">
        <v>-44.9681</v>
      </c>
      <c r="FC16" s="167">
        <v>7.0754999999999999</v>
      </c>
      <c r="FD16" s="168"/>
      <c r="FE16" s="167">
        <v>1.7848999999999999</v>
      </c>
      <c r="FF16" s="167">
        <v>1.7766</v>
      </c>
      <c r="FG16" s="167">
        <v>38.670200000000001</v>
      </c>
      <c r="FH16" s="167">
        <v>40.401899999999998</v>
      </c>
      <c r="FI16" s="167">
        <v>37.9206</v>
      </c>
      <c r="FJ16" s="167">
        <v>12.056900000000001</v>
      </c>
      <c r="FK16" s="167">
        <v>12.224299999999999</v>
      </c>
      <c r="FL16" s="167">
        <v>79.039400000000001</v>
      </c>
      <c r="FM16" s="167">
        <v>-20.7392</v>
      </c>
      <c r="FN16" s="167">
        <v>-20.8735</v>
      </c>
      <c r="FO16" s="167">
        <v>56.490699999999997</v>
      </c>
      <c r="FP16" s="167">
        <v>69.476299999999995</v>
      </c>
      <c r="FQ16" s="167">
        <v>7.4873000000000003</v>
      </c>
      <c r="FR16" s="167">
        <v>-2.2999999999999998</v>
      </c>
      <c r="FS16" s="167">
        <v>14.0633</v>
      </c>
      <c r="FT16" s="167">
        <v>0.82189999999999996</v>
      </c>
      <c r="FU16" s="167">
        <v>-8.8800000000000008</v>
      </c>
      <c r="FV16" s="167">
        <v>18.010000000000002</v>
      </c>
      <c r="FW16" s="167">
        <v>0</v>
      </c>
      <c r="FX16" s="168"/>
      <c r="FY16" s="168"/>
      <c r="FZ16" s="167">
        <v>4.2329999999999997</v>
      </c>
      <c r="GA16" s="168"/>
      <c r="GB16" s="167">
        <v>27.81</v>
      </c>
      <c r="GC16" s="167">
        <v>-69.726100000000002</v>
      </c>
      <c r="GD16" s="167">
        <v>-55.444600000000001</v>
      </c>
      <c r="GE16" s="167">
        <v>14.66</v>
      </c>
      <c r="GF16" s="167">
        <v>66.392200000000003</v>
      </c>
      <c r="GG16" s="167">
        <v>28.3</v>
      </c>
      <c r="GH16" s="167">
        <v>-11.285</v>
      </c>
      <c r="GI16" s="167">
        <v>-3.1821999999999999</v>
      </c>
      <c r="GJ16" s="168"/>
      <c r="GK16" s="167">
        <v>1.3374999999999999</v>
      </c>
      <c r="GL16" s="168"/>
      <c r="GM16" s="168"/>
      <c r="GN16" s="167">
        <v>-12.585900000000001</v>
      </c>
      <c r="GO16" s="167">
        <v>-17.778300000000002</v>
      </c>
      <c r="GP16" s="167">
        <v>25.147600000000001</v>
      </c>
      <c r="GQ16" s="167">
        <v>28.3188</v>
      </c>
      <c r="GR16" s="167">
        <v>65.235500000000002</v>
      </c>
      <c r="GS16" s="167">
        <v>66.161600000000007</v>
      </c>
      <c r="GT16" s="167">
        <v>-90.615099999999998</v>
      </c>
      <c r="GU16" s="167">
        <v>-14.5685</v>
      </c>
      <c r="GV16" s="167">
        <v>24.0381</v>
      </c>
      <c r="GW16" s="167">
        <v>-34.744100000000003</v>
      </c>
      <c r="GX16" s="167">
        <v>13.7424</v>
      </c>
      <c r="GY16" s="167">
        <v>6.8569000000000004</v>
      </c>
      <c r="GZ16" s="167">
        <v>6.5721999999999996</v>
      </c>
      <c r="HA16" s="167">
        <v>15.5695</v>
      </c>
      <c r="HB16" s="167">
        <v>204.71610000000001</v>
      </c>
      <c r="HC16" s="167">
        <v>204.86670000000001</v>
      </c>
      <c r="HD16" s="167">
        <v>202.8</v>
      </c>
      <c r="HE16" s="167">
        <v>-203.1216</v>
      </c>
      <c r="HF16" s="167">
        <v>-361.7088</v>
      </c>
      <c r="HG16" s="167">
        <v>367.50790000000001</v>
      </c>
      <c r="HH16" s="167">
        <v>364.19450000000001</v>
      </c>
      <c r="HI16" s="167">
        <v>-192.17740000000001</v>
      </c>
      <c r="HJ16" s="167">
        <v>-192.86109999999999</v>
      </c>
      <c r="HK16" s="167">
        <v>-48.842599999999997</v>
      </c>
      <c r="HL16" s="167">
        <v>-41.183700000000002</v>
      </c>
      <c r="HM16" s="167">
        <v>80.284300000000002</v>
      </c>
      <c r="HN16" s="167">
        <v>79.6434</v>
      </c>
      <c r="HO16" s="168"/>
      <c r="HP16" s="168"/>
      <c r="HQ16" s="167">
        <v>56.583199999999998</v>
      </c>
      <c r="HR16" s="167">
        <v>56.407400000000003</v>
      </c>
      <c r="HS16" s="167">
        <v>-55.833799999999997</v>
      </c>
      <c r="HT16" s="167">
        <v>-56.107300000000002</v>
      </c>
      <c r="HU16" s="167">
        <v>105.43</v>
      </c>
      <c r="HV16" s="167">
        <v>105.87</v>
      </c>
      <c r="HW16" s="167">
        <v>43.7</v>
      </c>
      <c r="HX16" s="167">
        <v>44.5</v>
      </c>
      <c r="HY16" s="167">
        <v>21.021899999999999</v>
      </c>
      <c r="HZ16" s="167">
        <v>25.76</v>
      </c>
      <c r="IA16" s="167">
        <v>-331.71289999999999</v>
      </c>
      <c r="IB16" s="167">
        <v>99.153400000000005</v>
      </c>
      <c r="IC16" s="167">
        <v>97.403499999999994</v>
      </c>
      <c r="ID16" s="167">
        <v>11.1</v>
      </c>
      <c r="IE16" s="167">
        <v>13.1</v>
      </c>
      <c r="IF16" s="167">
        <v>-54.9</v>
      </c>
      <c r="IG16" s="167">
        <v>-57.6</v>
      </c>
      <c r="IH16" s="167">
        <v>1.4783999999999999</v>
      </c>
      <c r="II16" s="167">
        <v>1.2862</v>
      </c>
      <c r="IJ16" s="167">
        <v>-357.55579999999998</v>
      </c>
      <c r="IK16" s="167">
        <v>-122.1808</v>
      </c>
      <c r="IL16" s="167">
        <v>478.90870000000001</v>
      </c>
      <c r="IM16" s="167">
        <v>388.0292</v>
      </c>
      <c r="IN16" s="167">
        <v>394.17410000000001</v>
      </c>
      <c r="IO16" s="167">
        <v>-376.40159999999997</v>
      </c>
      <c r="IP16" s="167">
        <v>377.15230000000003</v>
      </c>
      <c r="IQ16" s="167">
        <v>-137.7063</v>
      </c>
      <c r="IR16" s="167">
        <v>-219.29939999999999</v>
      </c>
      <c r="IS16" s="167">
        <v>-372.18639999999999</v>
      </c>
      <c r="IT16" s="167">
        <v>114.73220000000001</v>
      </c>
      <c r="IU16" s="167">
        <v>113.131</v>
      </c>
      <c r="IV16" s="167">
        <v>142.64760000000001</v>
      </c>
      <c r="IW16" s="167">
        <v>-468.06229999999999</v>
      </c>
      <c r="IX16" s="167">
        <v>222.6446</v>
      </c>
      <c r="IY16" s="167">
        <v>-242.06710000000001</v>
      </c>
      <c r="IZ16" s="167">
        <v>243.15700000000001</v>
      </c>
      <c r="JA16" s="167">
        <v>-10.8093</v>
      </c>
      <c r="JB16" s="168"/>
      <c r="JC16" s="167">
        <v>15.2</v>
      </c>
      <c r="JD16" s="167">
        <v>6.4290000000000003</v>
      </c>
      <c r="JE16" s="168"/>
      <c r="JF16" s="167">
        <v>-14.96</v>
      </c>
      <c r="JG16" s="167">
        <v>-0.56000000000000005</v>
      </c>
      <c r="JH16" s="168"/>
      <c r="JI16" s="167">
        <v>0.99639999999999995</v>
      </c>
      <c r="JJ16" s="167">
        <v>-38.966999999999999</v>
      </c>
      <c r="JK16" s="167">
        <v>-14.912599999999999</v>
      </c>
      <c r="JL16" s="167">
        <v>23.1</v>
      </c>
      <c r="JM16" s="167">
        <v>51.573</v>
      </c>
      <c r="JN16" s="167">
        <v>52.582000000000001</v>
      </c>
      <c r="JO16" s="167">
        <v>11.149100000000001</v>
      </c>
      <c r="JP16" s="168"/>
      <c r="JQ16" s="167">
        <v>52.149299999999997</v>
      </c>
      <c r="JR16" s="167">
        <v>53.069499999999998</v>
      </c>
      <c r="JS16" s="167">
        <v>52.166899999999998</v>
      </c>
      <c r="JT16" s="168"/>
      <c r="JU16" s="167">
        <v>-12.3</v>
      </c>
      <c r="JV16" s="167">
        <v>25.083500000000001</v>
      </c>
      <c r="JW16" s="167">
        <v>5.19</v>
      </c>
      <c r="JX16" s="168"/>
      <c r="JY16" s="167">
        <v>-38.992800000000003</v>
      </c>
      <c r="JZ16" s="167">
        <v>70.628799999999998</v>
      </c>
      <c r="KA16" s="167">
        <v>51.153199999999998</v>
      </c>
      <c r="KB16" s="167">
        <v>-38.342799999999997</v>
      </c>
      <c r="KC16" s="167">
        <v>-69.580200000000005</v>
      </c>
      <c r="KD16" s="167">
        <v>39.820099999999996</v>
      </c>
      <c r="KE16" s="167">
        <v>28.549800000000001</v>
      </c>
      <c r="KF16" s="167">
        <v>3.2</v>
      </c>
      <c r="KG16" s="167">
        <v>-3.1</v>
      </c>
      <c r="KH16" s="168"/>
      <c r="KI16" s="167">
        <v>30.704999999999998</v>
      </c>
    </row>
    <row r="17" spans="1:295" ht="18" customHeight="1" x14ac:dyDescent="0.3">
      <c r="A17" s="162" t="s">
        <v>43</v>
      </c>
      <c r="B17" s="162" t="s">
        <v>717</v>
      </c>
      <c r="C17" s="163">
        <v>0</v>
      </c>
      <c r="D17" s="163">
        <v>16.0168</v>
      </c>
      <c r="E17" s="163">
        <v>-18.636299999999999</v>
      </c>
      <c r="F17" s="163">
        <v>8.4281000000000006</v>
      </c>
      <c r="G17" s="163">
        <v>29.746500000000001</v>
      </c>
      <c r="H17" s="164"/>
      <c r="I17" s="163">
        <v>30.6934</v>
      </c>
      <c r="J17" s="164"/>
      <c r="K17" s="163">
        <v>41.037300000000002</v>
      </c>
      <c r="L17" s="163">
        <v>20.731400000000001</v>
      </c>
      <c r="M17" s="163">
        <v>20.1402</v>
      </c>
      <c r="N17" s="163">
        <v>37.74</v>
      </c>
      <c r="O17" s="163">
        <v>-32.557000000000002</v>
      </c>
      <c r="P17" s="164"/>
      <c r="Q17" s="163">
        <v>9.1080000000000005</v>
      </c>
      <c r="R17" s="163">
        <v>-28.6</v>
      </c>
      <c r="S17" s="163">
        <v>14.7918</v>
      </c>
      <c r="T17" s="163">
        <v>31.5246</v>
      </c>
      <c r="U17" s="163">
        <v>17.295500000000001</v>
      </c>
      <c r="V17" s="163">
        <v>17.576799999999999</v>
      </c>
      <c r="W17" s="163">
        <v>29.1496</v>
      </c>
      <c r="X17" s="163">
        <v>16.6525</v>
      </c>
      <c r="Y17" s="163">
        <v>5.907</v>
      </c>
      <c r="Z17" s="163">
        <v>8.2459000000000007</v>
      </c>
      <c r="AA17" s="164"/>
      <c r="AB17" s="164"/>
      <c r="AC17" s="164"/>
      <c r="AD17" s="163">
        <v>-53.05</v>
      </c>
      <c r="AE17" s="164"/>
      <c r="AF17" s="163">
        <v>-37.74</v>
      </c>
      <c r="AG17" s="163">
        <v>30.8</v>
      </c>
      <c r="AH17" s="164"/>
      <c r="AI17" s="164"/>
      <c r="AJ17" s="163">
        <v>-21.58</v>
      </c>
      <c r="AK17" s="163">
        <v>-21.78</v>
      </c>
      <c r="AL17" s="163">
        <v>-53.87</v>
      </c>
      <c r="AM17" s="163">
        <v>21.8</v>
      </c>
      <c r="AN17" s="163">
        <v>21.32</v>
      </c>
      <c r="AO17" s="163">
        <v>11.1211</v>
      </c>
      <c r="AP17" s="163">
        <v>5.1989999999999998</v>
      </c>
      <c r="AQ17" s="163">
        <v>46.656999999999996</v>
      </c>
      <c r="AR17" s="163">
        <v>48.0627</v>
      </c>
      <c r="AS17" s="163">
        <v>57.416400000000003</v>
      </c>
      <c r="AT17" s="163">
        <v>-33.7577</v>
      </c>
      <c r="AU17" s="163">
        <v>-28.964600000000001</v>
      </c>
      <c r="AV17" s="163">
        <v>9.8094999999999999</v>
      </c>
      <c r="AW17" s="163">
        <v>9.4085000000000001</v>
      </c>
      <c r="AX17" s="163">
        <v>51.842199999999998</v>
      </c>
      <c r="AY17" s="163">
        <v>52.512</v>
      </c>
      <c r="AZ17" s="163">
        <v>2.6335999999999999</v>
      </c>
      <c r="BA17" s="163">
        <v>14.7949</v>
      </c>
      <c r="BB17" s="163">
        <v>-392.89640000000003</v>
      </c>
      <c r="BC17" s="163">
        <v>-6.3064</v>
      </c>
      <c r="BD17" s="163">
        <v>-11.6</v>
      </c>
      <c r="BE17" s="163">
        <v>-12.2</v>
      </c>
      <c r="BF17" s="163">
        <v>35.676699999999997</v>
      </c>
      <c r="BG17" s="163">
        <v>34.7821</v>
      </c>
      <c r="BH17" s="163">
        <v>-0.9677</v>
      </c>
      <c r="BI17" s="164"/>
      <c r="BJ17" s="163">
        <v>-56.963799999999999</v>
      </c>
      <c r="BK17" s="163">
        <v>1.9598</v>
      </c>
      <c r="BL17" s="164"/>
      <c r="BM17" s="163">
        <v>0.62039999999999995</v>
      </c>
      <c r="BN17" s="163">
        <v>455.24450000000002</v>
      </c>
      <c r="BO17" s="163">
        <v>129.2458</v>
      </c>
      <c r="BP17" s="163">
        <v>129.88669999999999</v>
      </c>
      <c r="BQ17" s="163">
        <v>-507.86509999999998</v>
      </c>
      <c r="BR17" s="163">
        <v>416.3648</v>
      </c>
      <c r="BS17" s="164"/>
      <c r="BT17" s="163">
        <v>-24.7136</v>
      </c>
      <c r="BU17" s="163">
        <v>26.256399999999999</v>
      </c>
      <c r="BV17" s="163">
        <v>73.269900000000007</v>
      </c>
      <c r="BW17" s="163">
        <v>13.85</v>
      </c>
      <c r="BX17" s="163">
        <v>19.71</v>
      </c>
      <c r="BY17" s="163">
        <v>75.010000000000005</v>
      </c>
      <c r="BZ17" s="163">
        <v>0</v>
      </c>
      <c r="CA17" s="163">
        <v>-13.391500000000001</v>
      </c>
      <c r="CB17" s="163">
        <v>-10.9803</v>
      </c>
      <c r="CC17" s="163">
        <v>65.933300000000003</v>
      </c>
      <c r="CD17" s="163">
        <v>65.968500000000006</v>
      </c>
      <c r="CE17" s="163">
        <v>34.181100000000001</v>
      </c>
      <c r="CF17" s="163">
        <v>-61.286799999999999</v>
      </c>
      <c r="CG17" s="163">
        <v>-61.121400000000001</v>
      </c>
      <c r="CH17" s="163">
        <v>-0.54479999999999995</v>
      </c>
      <c r="CI17" s="163">
        <v>-79.200500000000005</v>
      </c>
      <c r="CJ17" s="164"/>
      <c r="CK17" s="164"/>
      <c r="CL17" s="163">
        <v>-25.1</v>
      </c>
      <c r="CM17" s="163">
        <v>159.30000000000001</v>
      </c>
      <c r="CN17" s="163">
        <v>-11.83</v>
      </c>
      <c r="CO17" s="163">
        <v>18.7363</v>
      </c>
      <c r="CP17" s="163">
        <v>19.241700000000002</v>
      </c>
      <c r="CQ17" s="163">
        <v>19.053000000000001</v>
      </c>
      <c r="CR17" s="163">
        <v>-3.4140999999999999</v>
      </c>
      <c r="CS17" s="163">
        <v>-4.0049999999999999</v>
      </c>
      <c r="CT17" s="163">
        <v>54.277500000000003</v>
      </c>
      <c r="CU17" s="163">
        <v>-89.591999999999999</v>
      </c>
      <c r="CV17" s="163">
        <v>57.854900000000001</v>
      </c>
      <c r="CW17" s="163">
        <v>10.1104</v>
      </c>
      <c r="CX17" s="163">
        <v>23.25</v>
      </c>
      <c r="CY17" s="163">
        <v>53.92</v>
      </c>
      <c r="CZ17" s="163">
        <v>32.5854</v>
      </c>
      <c r="DA17" s="163">
        <v>30.766300000000001</v>
      </c>
      <c r="DB17" s="163">
        <v>-25.45</v>
      </c>
      <c r="DC17" s="164"/>
      <c r="DD17" s="163">
        <v>80.497699999999995</v>
      </c>
      <c r="DE17" s="163">
        <v>78.924599999999998</v>
      </c>
      <c r="DF17" s="163">
        <v>-170.2499</v>
      </c>
      <c r="DG17" s="163">
        <v>-2.0000000000000001E-4</v>
      </c>
      <c r="DH17" s="163">
        <v>-15.4641</v>
      </c>
      <c r="DI17" s="164"/>
      <c r="DJ17" s="164"/>
      <c r="DK17" s="163">
        <v>22.546700000000001</v>
      </c>
      <c r="DL17" s="164"/>
      <c r="DM17" s="163">
        <v>39.4649</v>
      </c>
      <c r="DN17" s="163">
        <v>43.377699999999997</v>
      </c>
      <c r="DO17" s="163">
        <v>30.21</v>
      </c>
      <c r="DP17" s="163">
        <v>-5.98</v>
      </c>
      <c r="DQ17" s="163">
        <v>51.273000000000003</v>
      </c>
      <c r="DR17" s="163">
        <v>169.2996</v>
      </c>
      <c r="DS17" s="163">
        <v>-24.51</v>
      </c>
      <c r="DT17" s="163">
        <v>-24.73</v>
      </c>
      <c r="DU17" s="163">
        <v>83.16</v>
      </c>
      <c r="DV17" s="163">
        <v>51.75</v>
      </c>
      <c r="DW17" s="163">
        <v>170.3091</v>
      </c>
      <c r="DX17" s="163">
        <v>169.18180000000001</v>
      </c>
      <c r="DY17" s="163">
        <v>27.172599999999999</v>
      </c>
      <c r="DZ17" s="163">
        <v>25.9636</v>
      </c>
      <c r="EA17" s="163">
        <v>231.8647</v>
      </c>
      <c r="EB17" s="163">
        <v>189.54650000000001</v>
      </c>
      <c r="EC17" s="163">
        <v>182.2208</v>
      </c>
      <c r="ED17" s="163">
        <v>184.57650000000001</v>
      </c>
      <c r="EE17" s="163">
        <v>37.532499999999999</v>
      </c>
      <c r="EF17" s="163">
        <v>29.153400000000001</v>
      </c>
      <c r="EG17" s="163">
        <v>-26.07</v>
      </c>
      <c r="EH17" s="163">
        <v>519.86630000000002</v>
      </c>
      <c r="EI17" s="163">
        <v>182.3818</v>
      </c>
      <c r="EJ17" s="164"/>
      <c r="EK17" s="163">
        <v>-25.620699999999999</v>
      </c>
      <c r="EL17" s="163">
        <v>-24.376100000000001</v>
      </c>
      <c r="EM17" s="163">
        <v>50.587699999999998</v>
      </c>
      <c r="EN17" s="163">
        <v>-66.602000000000004</v>
      </c>
      <c r="EO17" s="163">
        <v>-60.997100000000003</v>
      </c>
      <c r="EP17" s="163">
        <v>58.415999999999997</v>
      </c>
      <c r="EQ17" s="163">
        <v>-15.8497</v>
      </c>
      <c r="ER17" s="163">
        <v>-16.5871</v>
      </c>
      <c r="ES17" s="163">
        <v>6.7270000000000003</v>
      </c>
      <c r="ET17" s="163">
        <v>15.08</v>
      </c>
      <c r="EU17" s="163">
        <v>-15.8</v>
      </c>
      <c r="EV17" s="163">
        <v>1</v>
      </c>
      <c r="EW17" s="163">
        <v>8.9085000000000001</v>
      </c>
      <c r="EX17" s="163">
        <v>-166.36850000000001</v>
      </c>
      <c r="EY17" s="163">
        <v>-13.5276</v>
      </c>
      <c r="EZ17" s="163">
        <v>-13.151199999999999</v>
      </c>
      <c r="FA17" s="163">
        <v>4.2477</v>
      </c>
      <c r="FB17" s="163">
        <v>-27.217400000000001</v>
      </c>
      <c r="FC17" s="163">
        <v>-10.8865</v>
      </c>
      <c r="FD17" s="164"/>
      <c r="FE17" s="163">
        <v>1.8321000000000001</v>
      </c>
      <c r="FF17" s="163">
        <v>1.8259000000000001</v>
      </c>
      <c r="FG17" s="163">
        <v>39.767600000000002</v>
      </c>
      <c r="FH17" s="163">
        <v>40.218299999999999</v>
      </c>
      <c r="FI17" s="163">
        <v>38.456499999999998</v>
      </c>
      <c r="FJ17" s="163">
        <v>12.8941</v>
      </c>
      <c r="FK17" s="163">
        <v>12.8941</v>
      </c>
      <c r="FL17" s="163">
        <v>85.402699999999996</v>
      </c>
      <c r="FM17" s="163">
        <v>-24.6739</v>
      </c>
      <c r="FN17" s="163">
        <v>-24.849799999999998</v>
      </c>
      <c r="FO17" s="163">
        <v>59.078400000000002</v>
      </c>
      <c r="FP17" s="163">
        <v>72.792699999999996</v>
      </c>
      <c r="FQ17" s="163">
        <v>6.5057999999999998</v>
      </c>
      <c r="FR17" s="163">
        <v>-2.1</v>
      </c>
      <c r="FS17" s="163">
        <v>13.7826</v>
      </c>
      <c r="FT17" s="163">
        <v>0.79869999999999997</v>
      </c>
      <c r="FU17" s="163">
        <v>-8.5399999999999991</v>
      </c>
      <c r="FV17" s="163">
        <v>17.010000000000002</v>
      </c>
      <c r="FW17" s="163">
        <v>0</v>
      </c>
      <c r="FX17" s="164"/>
      <c r="FY17" s="164"/>
      <c r="FZ17" s="163">
        <v>4.1689999999999996</v>
      </c>
      <c r="GA17" s="164"/>
      <c r="GB17" s="163">
        <v>26.48</v>
      </c>
      <c r="GC17" s="163">
        <v>-73.502600000000001</v>
      </c>
      <c r="GD17" s="163">
        <v>-58.459800000000001</v>
      </c>
      <c r="GE17" s="163">
        <v>15.08</v>
      </c>
      <c r="GF17" s="163">
        <v>64.373000000000005</v>
      </c>
      <c r="GG17" s="163">
        <v>28.3</v>
      </c>
      <c r="GH17" s="163">
        <v>-12.633100000000001</v>
      </c>
      <c r="GI17" s="163">
        <v>-2.8117999999999999</v>
      </c>
      <c r="GJ17" s="164"/>
      <c r="GK17" s="163">
        <v>1.3585</v>
      </c>
      <c r="GL17" s="164"/>
      <c r="GM17" s="164"/>
      <c r="GN17" s="163">
        <v>-12.881399999999999</v>
      </c>
      <c r="GO17" s="163">
        <v>-19.474900000000002</v>
      </c>
      <c r="GP17" s="163">
        <v>24.664200000000001</v>
      </c>
      <c r="GQ17" s="163">
        <v>29.999400000000001</v>
      </c>
      <c r="GR17" s="163">
        <v>66.495699999999999</v>
      </c>
      <c r="GS17" s="163">
        <v>68.475700000000003</v>
      </c>
      <c r="GT17" s="163">
        <v>-94.756500000000003</v>
      </c>
      <c r="GU17" s="163">
        <v>-14.796200000000001</v>
      </c>
      <c r="GV17" s="163">
        <v>24.8809</v>
      </c>
      <c r="GW17" s="163">
        <v>-34.590899999999998</v>
      </c>
      <c r="GX17" s="163">
        <v>13.2309</v>
      </c>
      <c r="GY17" s="163">
        <v>6.9935999999999998</v>
      </c>
      <c r="GZ17" s="163">
        <v>6.7831999999999999</v>
      </c>
      <c r="HA17" s="163">
        <v>14.954499999999999</v>
      </c>
      <c r="HB17" s="163">
        <v>218.3466</v>
      </c>
      <c r="HC17" s="163">
        <v>216.47929999999999</v>
      </c>
      <c r="HD17" s="163">
        <v>198.2</v>
      </c>
      <c r="HE17" s="163">
        <v>-196.03710000000001</v>
      </c>
      <c r="HF17" s="163">
        <v>-364.28879999999998</v>
      </c>
      <c r="HG17" s="163">
        <v>366.00130000000001</v>
      </c>
      <c r="HH17" s="163">
        <v>362.55990000000003</v>
      </c>
      <c r="HI17" s="163">
        <v>-205.6797</v>
      </c>
      <c r="HJ17" s="163">
        <v>-204.8279</v>
      </c>
      <c r="HK17" s="163">
        <v>-43.697000000000003</v>
      </c>
      <c r="HL17" s="163">
        <v>-34.0242</v>
      </c>
      <c r="HM17" s="163">
        <v>83.358099999999993</v>
      </c>
      <c r="HN17" s="163">
        <v>83.341399999999993</v>
      </c>
      <c r="HO17" s="164"/>
      <c r="HP17" s="164"/>
      <c r="HQ17" s="163">
        <v>58.110300000000002</v>
      </c>
      <c r="HR17" s="163">
        <v>57.242400000000004</v>
      </c>
      <c r="HS17" s="163">
        <v>-59.708199999999998</v>
      </c>
      <c r="HT17" s="163">
        <v>-59.481900000000003</v>
      </c>
      <c r="HU17" s="163">
        <v>98.14</v>
      </c>
      <c r="HV17" s="163">
        <v>97.83</v>
      </c>
      <c r="HW17" s="163">
        <v>54.9</v>
      </c>
      <c r="HX17" s="163">
        <v>55.6</v>
      </c>
      <c r="HY17" s="163">
        <v>20.6737</v>
      </c>
      <c r="HZ17" s="163">
        <v>26</v>
      </c>
      <c r="IA17" s="163">
        <v>-352.49279999999999</v>
      </c>
      <c r="IB17" s="163">
        <v>103.2543</v>
      </c>
      <c r="IC17" s="163">
        <v>101.4144</v>
      </c>
      <c r="ID17" s="163">
        <v>11.6</v>
      </c>
      <c r="IE17" s="163">
        <v>24</v>
      </c>
      <c r="IF17" s="163">
        <v>-55.7</v>
      </c>
      <c r="IG17" s="163">
        <v>-59</v>
      </c>
      <c r="IH17" s="164"/>
      <c r="II17" s="164"/>
      <c r="IJ17" s="163">
        <v>-359.62720000000002</v>
      </c>
      <c r="IK17" s="163">
        <v>-148.4486</v>
      </c>
      <c r="IL17" s="163">
        <v>505.28410000000002</v>
      </c>
      <c r="IM17" s="163">
        <v>409.45080000000002</v>
      </c>
      <c r="IN17" s="163">
        <v>421.82499999999999</v>
      </c>
      <c r="IO17" s="163">
        <v>-396.46960000000001</v>
      </c>
      <c r="IP17" s="163">
        <v>394.23140000000001</v>
      </c>
      <c r="IQ17" s="163">
        <v>-149.2654</v>
      </c>
      <c r="IR17" s="163">
        <v>-226.5171</v>
      </c>
      <c r="IS17" s="163">
        <v>-388.44229999999999</v>
      </c>
      <c r="IT17" s="163">
        <v>117.69280000000001</v>
      </c>
      <c r="IU17" s="163">
        <v>118.1803</v>
      </c>
      <c r="IV17" s="163">
        <v>152.06</v>
      </c>
      <c r="IW17" s="163">
        <v>-492.67500000000001</v>
      </c>
      <c r="IX17" s="163">
        <v>229.5044</v>
      </c>
      <c r="IY17" s="163">
        <v>-262.92399999999998</v>
      </c>
      <c r="IZ17" s="163">
        <v>263.11680000000001</v>
      </c>
      <c r="JA17" s="163">
        <v>-9.8618000000000006</v>
      </c>
      <c r="JB17" s="164"/>
      <c r="JC17" s="163">
        <v>19.760000000000002</v>
      </c>
      <c r="JD17" s="163">
        <v>6.3659999999999997</v>
      </c>
      <c r="JE17" s="163">
        <v>6.4089999999999998</v>
      </c>
      <c r="JF17" s="163">
        <v>-20.239999999999998</v>
      </c>
      <c r="JG17" s="163">
        <v>3.28</v>
      </c>
      <c r="JH17" s="164"/>
      <c r="JI17" s="163">
        <v>-3.7766000000000002</v>
      </c>
      <c r="JJ17" s="163">
        <v>-40.517299999999999</v>
      </c>
      <c r="JK17" s="163">
        <v>-7.3228</v>
      </c>
      <c r="JL17" s="163">
        <v>23.2</v>
      </c>
      <c r="JM17" s="163">
        <v>55.063000000000002</v>
      </c>
      <c r="JN17" s="163">
        <v>54.619</v>
      </c>
      <c r="JO17" s="164"/>
      <c r="JP17" s="163">
        <v>13.448499999999999</v>
      </c>
      <c r="JQ17" s="163">
        <v>54.569499999999998</v>
      </c>
      <c r="JR17" s="163">
        <v>53.284199999999998</v>
      </c>
      <c r="JS17" s="163">
        <v>54.948500000000003</v>
      </c>
      <c r="JT17" s="164"/>
      <c r="JU17" s="163">
        <v>-23.2</v>
      </c>
      <c r="JV17" s="163">
        <v>10.532</v>
      </c>
      <c r="JW17" s="163">
        <v>5.42</v>
      </c>
      <c r="JX17" s="164"/>
      <c r="JY17" s="163">
        <v>-31.655000000000001</v>
      </c>
      <c r="JZ17" s="163">
        <v>66.096199999999996</v>
      </c>
      <c r="KA17" s="163">
        <v>44.154200000000003</v>
      </c>
      <c r="KB17" s="163">
        <v>-31.5931</v>
      </c>
      <c r="KC17" s="163">
        <v>-64.600300000000004</v>
      </c>
      <c r="KD17" s="163">
        <v>33.599899999999998</v>
      </c>
      <c r="KE17" s="163">
        <v>30.4954</v>
      </c>
      <c r="KF17" s="163">
        <v>14.7</v>
      </c>
      <c r="KG17" s="163">
        <v>-14.2</v>
      </c>
      <c r="KH17" s="164"/>
      <c r="KI17" s="163">
        <v>59.0276</v>
      </c>
    </row>
    <row r="18" spans="1:295" ht="18" customHeight="1" x14ac:dyDescent="0.3">
      <c r="A18" s="162" t="s">
        <v>43</v>
      </c>
      <c r="B18" s="162" t="s">
        <v>718</v>
      </c>
      <c r="C18" s="165">
        <v>0</v>
      </c>
      <c r="D18" s="165">
        <v>16.4038</v>
      </c>
      <c r="E18" s="165">
        <v>-18.897099999999998</v>
      </c>
      <c r="F18" s="165">
        <v>8.5599000000000007</v>
      </c>
      <c r="G18" s="165">
        <v>29.607900000000001</v>
      </c>
      <c r="H18" s="166"/>
      <c r="I18" s="165">
        <v>31.2102</v>
      </c>
      <c r="J18" s="166"/>
      <c r="K18" s="165">
        <v>41.303400000000003</v>
      </c>
      <c r="L18" s="165">
        <v>21.019400000000001</v>
      </c>
      <c r="M18" s="165">
        <v>20.572700000000001</v>
      </c>
      <c r="N18" s="165">
        <v>35.520000000000003</v>
      </c>
      <c r="O18" s="165">
        <v>-33.6</v>
      </c>
      <c r="P18" s="165">
        <v>30.8</v>
      </c>
      <c r="Q18" s="165">
        <v>9.1080000000000005</v>
      </c>
      <c r="R18" s="165">
        <v>-28.6</v>
      </c>
      <c r="S18" s="165">
        <v>14.766</v>
      </c>
      <c r="T18" s="165">
        <v>31.572600000000001</v>
      </c>
      <c r="U18" s="165">
        <v>17.3354</v>
      </c>
      <c r="V18" s="165">
        <v>17.356100000000001</v>
      </c>
      <c r="W18" s="165">
        <v>29.491199999999999</v>
      </c>
      <c r="X18" s="165">
        <v>16.255099999999999</v>
      </c>
      <c r="Y18" s="165">
        <v>5.3837999999999999</v>
      </c>
      <c r="Z18" s="165">
        <v>7.1254999999999997</v>
      </c>
      <c r="AA18" s="166"/>
      <c r="AB18" s="166"/>
      <c r="AC18" s="166"/>
      <c r="AD18" s="165">
        <v>-55.11</v>
      </c>
      <c r="AE18" s="166"/>
      <c r="AF18" s="165">
        <v>-35.520000000000003</v>
      </c>
      <c r="AG18" s="165">
        <v>33</v>
      </c>
      <c r="AH18" s="166"/>
      <c r="AI18" s="166"/>
      <c r="AJ18" s="165">
        <v>-21.97</v>
      </c>
      <c r="AK18" s="165">
        <v>-21.79</v>
      </c>
      <c r="AL18" s="165">
        <v>-54.29</v>
      </c>
      <c r="AM18" s="165">
        <v>21.97</v>
      </c>
      <c r="AN18" s="165">
        <v>22.05</v>
      </c>
      <c r="AO18" s="165">
        <v>10.879300000000001</v>
      </c>
      <c r="AP18" s="165">
        <v>5.3578000000000001</v>
      </c>
      <c r="AQ18" s="165">
        <v>45.851599999999998</v>
      </c>
      <c r="AR18" s="165">
        <v>47.642200000000003</v>
      </c>
      <c r="AS18" s="165">
        <v>61.137999999999998</v>
      </c>
      <c r="AT18" s="165">
        <v>-29.069099999999999</v>
      </c>
      <c r="AU18" s="165">
        <v>-31.1601</v>
      </c>
      <c r="AV18" s="165">
        <v>8.6487999999999996</v>
      </c>
      <c r="AW18" s="165">
        <v>9.0747999999999998</v>
      </c>
      <c r="AX18" s="165">
        <v>53.315800000000003</v>
      </c>
      <c r="AY18" s="165">
        <v>54.6554</v>
      </c>
      <c r="AZ18" s="165">
        <v>2.6335999999999999</v>
      </c>
      <c r="BA18" s="165">
        <v>13.2402</v>
      </c>
      <c r="BB18" s="165">
        <v>-393.6463</v>
      </c>
      <c r="BC18" s="165">
        <v>-3.6065999999999998</v>
      </c>
      <c r="BD18" s="165">
        <v>-13</v>
      </c>
      <c r="BE18" s="165">
        <v>-13.6</v>
      </c>
      <c r="BF18" s="165">
        <v>38.761800000000001</v>
      </c>
      <c r="BG18" s="165">
        <v>37.842700000000001</v>
      </c>
      <c r="BH18" s="165">
        <v>-0.86140000000000005</v>
      </c>
      <c r="BI18" s="166"/>
      <c r="BJ18" s="165">
        <v>-63.032299999999999</v>
      </c>
      <c r="BK18" s="165">
        <v>2.2793000000000001</v>
      </c>
      <c r="BL18" s="166"/>
      <c r="BM18" s="165">
        <v>0.60489999999999999</v>
      </c>
      <c r="BN18" s="165">
        <v>453.50490000000002</v>
      </c>
      <c r="BO18" s="165">
        <v>127.018</v>
      </c>
      <c r="BP18" s="165">
        <v>127.9336</v>
      </c>
      <c r="BQ18" s="165">
        <v>-503.02030000000002</v>
      </c>
      <c r="BR18" s="165">
        <v>415.5675</v>
      </c>
      <c r="BS18" s="166"/>
      <c r="BT18" s="165">
        <v>-36.482399999999998</v>
      </c>
      <c r="BU18" s="165">
        <v>35.6599</v>
      </c>
      <c r="BV18" s="165">
        <v>74.347700000000003</v>
      </c>
      <c r="BW18" s="165">
        <v>13.64</v>
      </c>
      <c r="BX18" s="165">
        <v>19.45</v>
      </c>
      <c r="BY18" s="165">
        <v>75.8</v>
      </c>
      <c r="BZ18" s="166"/>
      <c r="CA18" s="165">
        <v>-12.319900000000001</v>
      </c>
      <c r="CB18" s="165">
        <v>-12.989599999999999</v>
      </c>
      <c r="CC18" s="165">
        <v>70.419399999999996</v>
      </c>
      <c r="CD18" s="165">
        <v>70.508499999999998</v>
      </c>
      <c r="CE18" s="165">
        <v>33.915900000000001</v>
      </c>
      <c r="CF18" s="165">
        <v>-62.680999999999997</v>
      </c>
      <c r="CG18" s="165">
        <v>-63.095300000000002</v>
      </c>
      <c r="CH18" s="165">
        <v>0.77180000000000004</v>
      </c>
      <c r="CI18" s="165">
        <v>-77.439400000000006</v>
      </c>
      <c r="CJ18" s="166"/>
      <c r="CK18" s="166"/>
      <c r="CL18" s="165">
        <v>-18.3</v>
      </c>
      <c r="CM18" s="165">
        <v>153.9</v>
      </c>
      <c r="CN18" s="165">
        <v>-11.76</v>
      </c>
      <c r="CO18" s="165">
        <v>20.1235</v>
      </c>
      <c r="CP18" s="165">
        <v>20.752199999999998</v>
      </c>
      <c r="CQ18" s="165">
        <v>20.691700000000001</v>
      </c>
      <c r="CR18" s="165">
        <v>-0.84430000000000005</v>
      </c>
      <c r="CS18" s="165">
        <v>-0.42780000000000001</v>
      </c>
      <c r="CT18" s="165">
        <v>46.063800000000001</v>
      </c>
      <c r="CU18" s="165">
        <v>-85.145899999999997</v>
      </c>
      <c r="CV18" s="165">
        <v>48.035899999999998</v>
      </c>
      <c r="CW18" s="165">
        <v>10.558999999999999</v>
      </c>
      <c r="CX18" s="165">
        <v>23.48</v>
      </c>
      <c r="CY18" s="165">
        <v>54.45</v>
      </c>
      <c r="CZ18" s="165">
        <v>33.054200000000002</v>
      </c>
      <c r="DA18" s="165">
        <v>31.2057</v>
      </c>
      <c r="DB18" s="165">
        <v>-25.38</v>
      </c>
      <c r="DC18" s="165">
        <v>-3.6423000000000001</v>
      </c>
      <c r="DD18" s="165">
        <v>77.454400000000007</v>
      </c>
      <c r="DE18" s="165">
        <v>76.425200000000004</v>
      </c>
      <c r="DF18" s="165">
        <v>-159.82769999999999</v>
      </c>
      <c r="DG18" s="165">
        <v>-2.0000000000000001E-4</v>
      </c>
      <c r="DH18" s="165">
        <v>-15.4908</v>
      </c>
      <c r="DI18" s="165">
        <v>-66.8</v>
      </c>
      <c r="DJ18" s="165">
        <v>-67.099999999999994</v>
      </c>
      <c r="DK18" s="165">
        <v>22.733499999999999</v>
      </c>
      <c r="DL18" s="165">
        <v>31.3568</v>
      </c>
      <c r="DM18" s="165">
        <v>39.934600000000003</v>
      </c>
      <c r="DN18" s="165">
        <v>45.1355</v>
      </c>
      <c r="DO18" s="165">
        <v>31.17</v>
      </c>
      <c r="DP18" s="165">
        <v>-5.75</v>
      </c>
      <c r="DQ18" s="165">
        <v>53.4465</v>
      </c>
      <c r="DR18" s="165">
        <v>156.8639</v>
      </c>
      <c r="DS18" s="165">
        <v>-23.39</v>
      </c>
      <c r="DT18" s="165">
        <v>-23.6</v>
      </c>
      <c r="DU18" s="165">
        <v>82.97</v>
      </c>
      <c r="DV18" s="165">
        <v>53.19</v>
      </c>
      <c r="DW18" s="165">
        <v>162.49090000000001</v>
      </c>
      <c r="DX18" s="165">
        <v>156.2182</v>
      </c>
      <c r="DY18" s="165">
        <v>24.921800000000001</v>
      </c>
      <c r="DZ18" s="165">
        <v>22.663599999999999</v>
      </c>
      <c r="EA18" s="165">
        <v>229.12190000000001</v>
      </c>
      <c r="EB18" s="165">
        <v>185.70760000000001</v>
      </c>
      <c r="EC18" s="165">
        <v>176.88050000000001</v>
      </c>
      <c r="ED18" s="165">
        <v>178.1866</v>
      </c>
      <c r="EE18" s="165">
        <v>53.755200000000002</v>
      </c>
      <c r="EF18" s="165">
        <v>45.111199999999997</v>
      </c>
      <c r="EG18" s="165">
        <v>-25.405000000000001</v>
      </c>
      <c r="EH18" s="165">
        <v>517.71889999999996</v>
      </c>
      <c r="EI18" s="165">
        <v>181.5127</v>
      </c>
      <c r="EJ18" s="166"/>
      <c r="EK18" s="165">
        <v>-26.029900000000001</v>
      </c>
      <c r="EL18" s="165">
        <v>-24.485700000000001</v>
      </c>
      <c r="EM18" s="165">
        <v>26.645600000000002</v>
      </c>
      <c r="EN18" s="165">
        <v>-78.883899999999997</v>
      </c>
      <c r="EO18" s="165">
        <v>-72.904300000000006</v>
      </c>
      <c r="EP18" s="165">
        <v>178.23599999999999</v>
      </c>
      <c r="EQ18" s="165">
        <v>-30.186499999999999</v>
      </c>
      <c r="ER18" s="165">
        <v>-31.2118</v>
      </c>
      <c r="ES18" s="165">
        <v>-10.4046</v>
      </c>
      <c r="ET18" s="165">
        <v>0</v>
      </c>
      <c r="EU18" s="165">
        <v>-21.84</v>
      </c>
      <c r="EV18" s="165">
        <v>121.8</v>
      </c>
      <c r="EW18" s="165">
        <v>5.8236999999999997</v>
      </c>
      <c r="EX18" s="165">
        <v>-179.19980000000001</v>
      </c>
      <c r="EY18" s="165">
        <v>-13.8329</v>
      </c>
      <c r="EZ18" s="165">
        <v>-13.2972</v>
      </c>
      <c r="FA18" s="165">
        <v>5.8771000000000004</v>
      </c>
      <c r="FB18" s="165">
        <v>-40.060499999999998</v>
      </c>
      <c r="FC18" s="165">
        <v>5.2264999999999997</v>
      </c>
      <c r="FD18" s="166"/>
      <c r="FE18" s="165">
        <v>1.8633</v>
      </c>
      <c r="FF18" s="165">
        <v>1.8394999999999999</v>
      </c>
      <c r="FG18" s="165">
        <v>40.252400000000002</v>
      </c>
      <c r="FH18" s="165">
        <v>40.3093</v>
      </c>
      <c r="FI18" s="165">
        <v>39.021999999999998</v>
      </c>
      <c r="FJ18" s="165">
        <v>11.554500000000001</v>
      </c>
      <c r="FK18" s="165">
        <v>12.3918</v>
      </c>
      <c r="FL18" s="165">
        <v>75.020399999999995</v>
      </c>
      <c r="FM18" s="165">
        <v>-20.690300000000001</v>
      </c>
      <c r="FN18" s="165">
        <v>-21.0624</v>
      </c>
      <c r="FO18" s="165">
        <v>57.997599999999998</v>
      </c>
      <c r="FP18" s="165">
        <v>72.462199999999996</v>
      </c>
      <c r="FQ18" s="165">
        <v>3.8544</v>
      </c>
      <c r="FR18" s="165">
        <v>-1.79</v>
      </c>
      <c r="FS18" s="165">
        <v>14.378299999999999</v>
      </c>
      <c r="FT18" s="165">
        <v>0.84499999999999997</v>
      </c>
      <c r="FU18" s="165">
        <v>-8.9600000000000009</v>
      </c>
      <c r="FV18" s="165">
        <v>16.02</v>
      </c>
      <c r="FW18" s="166"/>
      <c r="FX18" s="166"/>
      <c r="FY18" s="165">
        <v>-7.1180000000000003</v>
      </c>
      <c r="FZ18" s="165">
        <v>4.226</v>
      </c>
      <c r="GA18" s="166"/>
      <c r="GB18" s="165">
        <v>26.41</v>
      </c>
      <c r="GC18" s="165">
        <v>-73.846199999999996</v>
      </c>
      <c r="GD18" s="165">
        <v>-57.142400000000002</v>
      </c>
      <c r="GE18" s="166"/>
      <c r="GF18" s="165">
        <v>65.139600000000002</v>
      </c>
      <c r="GG18" s="165">
        <v>27.4</v>
      </c>
      <c r="GH18" s="165">
        <v>-12.816700000000001</v>
      </c>
      <c r="GI18" s="165">
        <v>-3.0954000000000002</v>
      </c>
      <c r="GJ18" s="166"/>
      <c r="GK18" s="165">
        <v>1.3726</v>
      </c>
      <c r="GL18" s="166"/>
      <c r="GM18" s="166"/>
      <c r="GN18" s="165">
        <v>-13.2133</v>
      </c>
      <c r="GO18" s="165">
        <v>-19.808499999999999</v>
      </c>
      <c r="GP18" s="165">
        <v>25.753699999999998</v>
      </c>
      <c r="GQ18" s="165">
        <v>30.9238</v>
      </c>
      <c r="GR18" s="165">
        <v>69.269900000000007</v>
      </c>
      <c r="GS18" s="165">
        <v>66.621399999999994</v>
      </c>
      <c r="GT18" s="165">
        <v>-94.2423</v>
      </c>
      <c r="GU18" s="165">
        <v>-15.1204</v>
      </c>
      <c r="GV18" s="165">
        <v>25.2742</v>
      </c>
      <c r="GW18" s="165">
        <v>-35.835700000000003</v>
      </c>
      <c r="GX18" s="165">
        <v>13.0253</v>
      </c>
      <c r="GY18" s="165">
        <v>7.3060999999999998</v>
      </c>
      <c r="GZ18" s="165">
        <v>6.9836</v>
      </c>
      <c r="HA18" s="166"/>
      <c r="HB18" s="165">
        <v>213.06540000000001</v>
      </c>
      <c r="HC18" s="165">
        <v>215.56389999999999</v>
      </c>
      <c r="HD18" s="165">
        <v>199.9</v>
      </c>
      <c r="HE18" s="165">
        <v>-200.51</v>
      </c>
      <c r="HF18" s="165">
        <v>-364.74959999999999</v>
      </c>
      <c r="HG18" s="165">
        <v>366.88380000000001</v>
      </c>
      <c r="HH18" s="165">
        <v>365.9384</v>
      </c>
      <c r="HI18" s="165">
        <v>-204.3124</v>
      </c>
      <c r="HJ18" s="165">
        <v>-204.3689</v>
      </c>
      <c r="HK18" s="165">
        <v>-45.1599</v>
      </c>
      <c r="HL18" s="165">
        <v>-35.159100000000002</v>
      </c>
      <c r="HM18" s="165">
        <v>80.532799999999995</v>
      </c>
      <c r="HN18" s="165">
        <v>81.200100000000006</v>
      </c>
      <c r="HO18" s="166"/>
      <c r="HP18" s="166"/>
      <c r="HQ18" s="165">
        <v>58.121299999999998</v>
      </c>
      <c r="HR18" s="165">
        <v>57.55</v>
      </c>
      <c r="HS18" s="165">
        <v>-61.358899999999998</v>
      </c>
      <c r="HT18" s="165">
        <v>-61.247700000000002</v>
      </c>
      <c r="HU18" s="165">
        <v>100.81</v>
      </c>
      <c r="HV18" s="165">
        <v>99</v>
      </c>
      <c r="HW18" s="165">
        <v>54.7</v>
      </c>
      <c r="HX18" s="165">
        <v>52.9</v>
      </c>
      <c r="HY18" s="165">
        <v>20.611699999999999</v>
      </c>
      <c r="HZ18" s="165">
        <v>26.4</v>
      </c>
      <c r="IA18" s="165">
        <v>-346.8596</v>
      </c>
      <c r="IB18" s="165">
        <v>103.2841</v>
      </c>
      <c r="IC18" s="165">
        <v>102.294</v>
      </c>
      <c r="ID18" s="165">
        <v>12.1</v>
      </c>
      <c r="IE18" s="165">
        <v>20.5</v>
      </c>
      <c r="IF18" s="165">
        <v>-58.3</v>
      </c>
      <c r="IG18" s="165">
        <v>-61.7</v>
      </c>
      <c r="IH18" s="165">
        <v>1.5753999999999999</v>
      </c>
      <c r="II18" s="166"/>
      <c r="IJ18" s="165">
        <v>-363.94</v>
      </c>
      <c r="IK18" s="165">
        <v>-139.79900000000001</v>
      </c>
      <c r="IL18" s="165">
        <v>499.97320000000002</v>
      </c>
      <c r="IM18" s="165">
        <v>412.70190000000002</v>
      </c>
      <c r="IN18" s="165">
        <v>416.12479999999999</v>
      </c>
      <c r="IO18" s="165">
        <v>-398.58010000000002</v>
      </c>
      <c r="IP18" s="165">
        <v>400.25889999999998</v>
      </c>
      <c r="IQ18" s="165">
        <v>-147.3212</v>
      </c>
      <c r="IR18" s="165">
        <v>-228.72919999999999</v>
      </c>
      <c r="IS18" s="165">
        <v>-387.92590000000001</v>
      </c>
      <c r="IT18" s="165">
        <v>117.75530000000001</v>
      </c>
      <c r="IU18" s="165">
        <v>118.6448</v>
      </c>
      <c r="IV18" s="165">
        <v>149.46969999999999</v>
      </c>
      <c r="IW18" s="165">
        <v>-490.72579999999999</v>
      </c>
      <c r="IX18" s="165">
        <v>230.7518</v>
      </c>
      <c r="IY18" s="165">
        <v>-259.64600000000002</v>
      </c>
      <c r="IZ18" s="165">
        <v>261.8218</v>
      </c>
      <c r="JA18" s="165">
        <v>-9.9387000000000008</v>
      </c>
      <c r="JB18" s="166"/>
      <c r="JC18" s="165">
        <v>17.84</v>
      </c>
      <c r="JD18" s="165">
        <v>6.3040000000000003</v>
      </c>
      <c r="JE18" s="165">
        <v>6.2779999999999996</v>
      </c>
      <c r="JF18" s="165">
        <v>-19.12</v>
      </c>
      <c r="JG18" s="165">
        <v>1.84</v>
      </c>
      <c r="JH18" s="166"/>
      <c r="JI18" s="165">
        <v>-3.3371</v>
      </c>
      <c r="JJ18" s="165">
        <v>-40.547800000000002</v>
      </c>
      <c r="JK18" s="165">
        <v>-8.1132000000000009</v>
      </c>
      <c r="JL18" s="165">
        <v>21.8</v>
      </c>
      <c r="JM18" s="165">
        <v>55.33</v>
      </c>
      <c r="JN18" s="165">
        <v>54.091999999999999</v>
      </c>
      <c r="JO18" s="165">
        <v>11.2333</v>
      </c>
      <c r="JP18" s="165">
        <v>13.4689</v>
      </c>
      <c r="JQ18" s="165">
        <v>52.674799999999998</v>
      </c>
      <c r="JR18" s="165">
        <v>51.130299999999998</v>
      </c>
      <c r="JS18" s="165">
        <v>52.807400000000001</v>
      </c>
      <c r="JT18" s="166"/>
      <c r="JU18" s="165">
        <v>-22.4</v>
      </c>
      <c r="JV18" s="165">
        <v>11.120900000000001</v>
      </c>
      <c r="JW18" s="165">
        <v>5.52</v>
      </c>
      <c r="JX18" s="166"/>
      <c r="JY18" s="165">
        <v>-33.377200000000002</v>
      </c>
      <c r="JZ18" s="165">
        <v>67.893000000000001</v>
      </c>
      <c r="KA18" s="165">
        <v>46.473500000000001</v>
      </c>
      <c r="KB18" s="165">
        <v>-32.637300000000003</v>
      </c>
      <c r="KC18" s="165">
        <v>-66.941100000000006</v>
      </c>
      <c r="KD18" s="165">
        <v>34.879800000000003</v>
      </c>
      <c r="KE18" s="165">
        <v>30.702300000000001</v>
      </c>
      <c r="KF18" s="165">
        <v>14</v>
      </c>
      <c r="KG18" s="165">
        <v>-14</v>
      </c>
      <c r="KH18" s="166"/>
      <c r="KI18" s="165">
        <v>60.629899999999999</v>
      </c>
    </row>
    <row r="19" spans="1:295" ht="18" customHeight="1" x14ac:dyDescent="0.3">
      <c r="A19" s="162" t="s">
        <v>43</v>
      </c>
      <c r="B19" s="162" t="s">
        <v>719</v>
      </c>
      <c r="C19" s="165">
        <v>0</v>
      </c>
      <c r="D19" s="165">
        <v>16.812999999999999</v>
      </c>
      <c r="E19" s="165">
        <v>-19.668500000000002</v>
      </c>
      <c r="F19" s="165">
        <v>8.2204999999999995</v>
      </c>
      <c r="G19" s="165">
        <v>30.145499999999998</v>
      </c>
      <c r="H19" s="166"/>
      <c r="I19" s="165">
        <v>33.96</v>
      </c>
      <c r="J19" s="166"/>
      <c r="K19" s="165">
        <v>43.643500000000003</v>
      </c>
      <c r="L19" s="165">
        <v>21.903300000000002</v>
      </c>
      <c r="M19" s="165">
        <v>21.469899999999999</v>
      </c>
      <c r="N19" s="165">
        <v>35.520000000000003</v>
      </c>
      <c r="O19" s="165">
        <v>-34.299999999999997</v>
      </c>
      <c r="P19" s="165">
        <v>30.8</v>
      </c>
      <c r="Q19" s="165">
        <v>9.1080000000000005</v>
      </c>
      <c r="R19" s="165">
        <v>-30.8</v>
      </c>
      <c r="S19" s="165">
        <v>14.4229</v>
      </c>
      <c r="T19" s="165">
        <v>34.816000000000003</v>
      </c>
      <c r="U19" s="165">
        <v>17.987100000000002</v>
      </c>
      <c r="V19" s="165">
        <v>18.173300000000001</v>
      </c>
      <c r="W19" s="165">
        <v>30.2986</v>
      </c>
      <c r="X19" s="165">
        <v>16.370999999999999</v>
      </c>
      <c r="Y19" s="165">
        <v>5.4423000000000004</v>
      </c>
      <c r="Z19" s="165">
        <v>7.7801</v>
      </c>
      <c r="AA19" s="166"/>
      <c r="AB19" s="166"/>
      <c r="AC19" s="166"/>
      <c r="AD19" s="165">
        <v>-58.77</v>
      </c>
      <c r="AE19" s="166"/>
      <c r="AF19" s="165">
        <v>-35.520000000000003</v>
      </c>
      <c r="AG19" s="165">
        <v>33</v>
      </c>
      <c r="AH19" s="166"/>
      <c r="AI19" s="166"/>
      <c r="AJ19" s="165">
        <v>-26.87</v>
      </c>
      <c r="AK19" s="165">
        <v>-26.78</v>
      </c>
      <c r="AL19" s="165">
        <v>-47.78</v>
      </c>
      <c r="AM19" s="165">
        <v>27.52</v>
      </c>
      <c r="AN19" s="165">
        <v>26.91</v>
      </c>
      <c r="AO19" s="165">
        <v>11.327999999999999</v>
      </c>
      <c r="AP19" s="165">
        <v>5.1429999999999998</v>
      </c>
      <c r="AQ19" s="165">
        <v>48.172400000000003</v>
      </c>
      <c r="AR19" s="165">
        <v>49.523499999999999</v>
      </c>
      <c r="AS19" s="165">
        <v>61.176699999999997</v>
      </c>
      <c r="AT19" s="165">
        <v>-36.570900000000002</v>
      </c>
      <c r="AU19" s="165">
        <v>-36.893700000000003</v>
      </c>
      <c r="AV19" s="165">
        <v>27.049299999999999</v>
      </c>
      <c r="AW19" s="165">
        <v>28.659099999999999</v>
      </c>
      <c r="AX19" s="165">
        <v>53.717700000000001</v>
      </c>
      <c r="AY19" s="165">
        <v>54.789299999999997</v>
      </c>
      <c r="AZ19" s="165">
        <v>4.7275</v>
      </c>
      <c r="BA19" s="165">
        <v>28.793199999999999</v>
      </c>
      <c r="BB19" s="165">
        <v>-426.69600000000003</v>
      </c>
      <c r="BC19" s="165">
        <v>-4.3670999999999998</v>
      </c>
      <c r="BD19" s="165">
        <v>-12.7</v>
      </c>
      <c r="BE19" s="165">
        <v>-13.6</v>
      </c>
      <c r="BF19" s="165">
        <v>43.451799999999999</v>
      </c>
      <c r="BG19" s="165">
        <v>43.075299999999999</v>
      </c>
      <c r="BH19" s="165">
        <v>-2.2385999999999999</v>
      </c>
      <c r="BI19" s="166"/>
      <c r="BJ19" s="165">
        <v>-71.209900000000005</v>
      </c>
      <c r="BK19" s="165">
        <v>2.2650000000000001</v>
      </c>
      <c r="BL19" s="166"/>
      <c r="BM19" s="165">
        <v>2.0506000000000002</v>
      </c>
      <c r="BN19" s="165">
        <v>486.86160000000001</v>
      </c>
      <c r="BO19" s="165">
        <v>130.06989999999999</v>
      </c>
      <c r="BP19" s="165">
        <v>130.1919</v>
      </c>
      <c r="BQ19" s="165">
        <v>-519.48950000000002</v>
      </c>
      <c r="BR19" s="165">
        <v>446.8415</v>
      </c>
      <c r="BS19" s="166"/>
      <c r="BT19" s="165">
        <v>-42.3264</v>
      </c>
      <c r="BU19" s="165">
        <v>42.805399999999999</v>
      </c>
      <c r="BV19" s="165">
        <v>77.720799999999997</v>
      </c>
      <c r="BW19" s="165">
        <v>14.81</v>
      </c>
      <c r="BX19" s="165">
        <v>20.75</v>
      </c>
      <c r="BY19" s="165">
        <v>79.930000000000007</v>
      </c>
      <c r="BZ19" s="166"/>
      <c r="CA19" s="165">
        <v>-11.6501</v>
      </c>
      <c r="CB19" s="165">
        <v>-11.917999999999999</v>
      </c>
      <c r="CC19" s="165">
        <v>67.618300000000005</v>
      </c>
      <c r="CD19" s="165">
        <v>68.3</v>
      </c>
      <c r="CE19" s="165">
        <v>33.747399999999999</v>
      </c>
      <c r="CF19" s="165">
        <v>-71.418999999999997</v>
      </c>
      <c r="CG19" s="165">
        <v>-71.412099999999995</v>
      </c>
      <c r="CH19" s="165">
        <v>1.962</v>
      </c>
      <c r="CI19" s="165">
        <v>-87.514899999999997</v>
      </c>
      <c r="CJ19" s="166"/>
      <c r="CK19" s="166"/>
      <c r="CL19" s="165">
        <v>-31.3</v>
      </c>
      <c r="CM19" s="165">
        <v>177.7</v>
      </c>
      <c r="CN19" s="165">
        <v>-12.6</v>
      </c>
      <c r="CO19" s="165">
        <v>15.7661</v>
      </c>
      <c r="CP19" s="165">
        <v>15.670199999999999</v>
      </c>
      <c r="CQ19" s="165">
        <v>16.3415</v>
      </c>
      <c r="CR19" s="165">
        <v>-6.9276</v>
      </c>
      <c r="CS19" s="165">
        <v>-7.4141000000000004</v>
      </c>
      <c r="CT19" s="165">
        <v>51.037700000000001</v>
      </c>
      <c r="CU19" s="165">
        <v>-85.244299999999996</v>
      </c>
      <c r="CV19" s="165">
        <v>52.860300000000002</v>
      </c>
      <c r="CW19" s="165">
        <v>10.862399999999999</v>
      </c>
      <c r="CX19" s="165">
        <v>25.73</v>
      </c>
      <c r="CY19" s="165">
        <v>58.79</v>
      </c>
      <c r="CZ19" s="165">
        <v>34.929200000000002</v>
      </c>
      <c r="DA19" s="165">
        <v>32.9636</v>
      </c>
      <c r="DB19" s="165">
        <v>-26.17</v>
      </c>
      <c r="DC19" s="165">
        <v>-3.6423000000000001</v>
      </c>
      <c r="DD19" s="165">
        <v>89.186000000000007</v>
      </c>
      <c r="DE19" s="165">
        <v>88.426000000000002</v>
      </c>
      <c r="DF19" s="165">
        <v>-186.2131</v>
      </c>
      <c r="DG19" s="165">
        <v>-2.0000000000000001E-4</v>
      </c>
      <c r="DH19" s="165">
        <v>-15.9788</v>
      </c>
      <c r="DI19" s="165">
        <v>-69.2</v>
      </c>
      <c r="DJ19" s="165">
        <v>-69.599999999999994</v>
      </c>
      <c r="DK19" s="165">
        <v>23.14</v>
      </c>
      <c r="DL19" s="165">
        <v>34.286499999999997</v>
      </c>
      <c r="DM19" s="165">
        <v>46.979300000000002</v>
      </c>
      <c r="DN19" s="165">
        <v>48.6511</v>
      </c>
      <c r="DO19" s="165">
        <v>33.94</v>
      </c>
      <c r="DP19" s="165">
        <v>-7.23</v>
      </c>
      <c r="DQ19" s="165">
        <v>56.375999999999998</v>
      </c>
      <c r="DR19" s="165">
        <v>184.4905</v>
      </c>
      <c r="DS19" s="165">
        <v>-23.16</v>
      </c>
      <c r="DT19" s="165">
        <v>-23.49</v>
      </c>
      <c r="DU19" s="165">
        <v>86.45</v>
      </c>
      <c r="DV19" s="165">
        <v>53.26</v>
      </c>
      <c r="DW19" s="165">
        <v>186.4</v>
      </c>
      <c r="DX19" s="165">
        <v>183.63640000000001</v>
      </c>
      <c r="DY19" s="165">
        <v>33</v>
      </c>
      <c r="DZ19" s="165">
        <v>30.936399999999999</v>
      </c>
      <c r="EA19" s="165">
        <v>251.36099999999999</v>
      </c>
      <c r="EB19" s="165">
        <v>207.39670000000001</v>
      </c>
      <c r="EC19" s="165">
        <v>199.53970000000001</v>
      </c>
      <c r="ED19" s="165">
        <v>201.74199999999999</v>
      </c>
      <c r="EE19" s="165">
        <v>57.591900000000003</v>
      </c>
      <c r="EF19" s="165">
        <v>46.264299999999999</v>
      </c>
      <c r="EG19" s="165">
        <v>-25.584</v>
      </c>
      <c r="EH19" s="165">
        <v>535.31769999999995</v>
      </c>
      <c r="EI19" s="165">
        <v>190.91210000000001</v>
      </c>
      <c r="EJ19" s="166"/>
      <c r="EK19" s="165">
        <v>-26.622399999999999</v>
      </c>
      <c r="EL19" s="165">
        <v>-24.338100000000001</v>
      </c>
      <c r="EM19" s="165">
        <v>23.407800000000002</v>
      </c>
      <c r="EN19" s="165">
        <v>-67.582499999999996</v>
      </c>
      <c r="EO19" s="165">
        <v>-62.6648</v>
      </c>
      <c r="EP19" s="165">
        <v>145.97999999999999</v>
      </c>
      <c r="EQ19" s="165">
        <v>-23.6555</v>
      </c>
      <c r="ER19" s="165">
        <v>-23.807200000000002</v>
      </c>
      <c r="ES19" s="165">
        <v>-13.4619</v>
      </c>
      <c r="ET19" s="165">
        <v>0</v>
      </c>
      <c r="EU19" s="165">
        <v>-22.57</v>
      </c>
      <c r="EV19" s="165">
        <v>91.5</v>
      </c>
      <c r="EW19" s="165">
        <v>6.2161999999999997</v>
      </c>
      <c r="EX19" s="165">
        <v>-160.0778</v>
      </c>
      <c r="EY19" s="165">
        <v>-13.912699999999999</v>
      </c>
      <c r="EZ19" s="165">
        <v>-13.415900000000001</v>
      </c>
      <c r="FA19" s="165">
        <v>4.9520999999999997</v>
      </c>
      <c r="FB19" s="165">
        <v>-43.097900000000003</v>
      </c>
      <c r="FC19" s="165">
        <v>10.4848</v>
      </c>
      <c r="FD19" s="166"/>
      <c r="FE19" s="165">
        <v>1.8905000000000001</v>
      </c>
      <c r="FF19" s="165">
        <v>1.8673999999999999</v>
      </c>
      <c r="FG19" s="165">
        <v>40.930599999999998</v>
      </c>
      <c r="FH19" s="165">
        <v>40.765999999999998</v>
      </c>
      <c r="FI19" s="165">
        <v>39.9709</v>
      </c>
      <c r="FJ19" s="165">
        <v>12.056900000000001</v>
      </c>
      <c r="FK19" s="165">
        <v>11.554500000000001</v>
      </c>
      <c r="FL19" s="165">
        <v>82.388499999999993</v>
      </c>
      <c r="FM19" s="165">
        <v>-29.1465</v>
      </c>
      <c r="FN19" s="165">
        <v>-29.568999999999999</v>
      </c>
      <c r="FO19" s="165">
        <v>65.090500000000006</v>
      </c>
      <c r="FP19" s="165">
        <v>78.400899999999993</v>
      </c>
      <c r="FQ19" s="165">
        <v>4.6234999999999999</v>
      </c>
      <c r="FR19" s="165">
        <v>-0.2</v>
      </c>
      <c r="FS19" s="165">
        <v>14.4588</v>
      </c>
      <c r="FT19" s="165">
        <v>0.87919999999999998</v>
      </c>
      <c r="FU19" s="165">
        <v>-9.1</v>
      </c>
      <c r="FV19" s="165">
        <v>16.059999999999999</v>
      </c>
      <c r="FW19" s="166"/>
      <c r="FX19" s="166"/>
      <c r="FY19" s="165">
        <v>-6.9640000000000004</v>
      </c>
      <c r="FZ19" s="165">
        <v>4.0650000000000004</v>
      </c>
      <c r="GA19" s="166"/>
      <c r="GB19" s="165">
        <v>27.6</v>
      </c>
      <c r="GC19" s="165">
        <v>-78.880600000000001</v>
      </c>
      <c r="GD19" s="165">
        <v>-64.742999999999995</v>
      </c>
      <c r="GE19" s="165">
        <v>15.69</v>
      </c>
      <c r="GF19" s="165">
        <v>67.556899999999999</v>
      </c>
      <c r="GG19" s="165">
        <v>27.4</v>
      </c>
      <c r="GH19" s="165">
        <v>-13.9099</v>
      </c>
      <c r="GI19" s="165">
        <v>-3.9609999999999999</v>
      </c>
      <c r="GJ19" s="166"/>
      <c r="GK19" s="165">
        <v>1.4726999999999999</v>
      </c>
      <c r="GL19" s="166"/>
      <c r="GM19" s="166"/>
      <c r="GN19" s="165">
        <v>-13.4925</v>
      </c>
      <c r="GO19" s="165">
        <v>-21.9727</v>
      </c>
      <c r="GP19" s="165">
        <v>24.857399999999998</v>
      </c>
      <c r="GQ19" s="165">
        <v>34.369100000000003</v>
      </c>
      <c r="GR19" s="165">
        <v>67.143699999999995</v>
      </c>
      <c r="GS19" s="165">
        <v>68.778599999999997</v>
      </c>
      <c r="GT19" s="165">
        <v>-99.087900000000005</v>
      </c>
      <c r="GU19" s="165">
        <v>-15.778700000000001</v>
      </c>
      <c r="GV19" s="165">
        <v>26.860600000000002</v>
      </c>
      <c r="GW19" s="165">
        <v>-38.575299999999999</v>
      </c>
      <c r="GX19" s="165">
        <v>12.07</v>
      </c>
      <c r="GY19" s="165">
        <v>8.0678999999999998</v>
      </c>
      <c r="GZ19" s="165">
        <v>7.7324000000000002</v>
      </c>
      <c r="HA19" s="165">
        <v>14</v>
      </c>
      <c r="HB19" s="165">
        <v>219.73480000000001</v>
      </c>
      <c r="HC19" s="165">
        <v>217.81129999999999</v>
      </c>
      <c r="HD19" s="165">
        <v>198.6</v>
      </c>
      <c r="HE19" s="165">
        <v>-198.74590000000001</v>
      </c>
      <c r="HF19" s="165">
        <v>-370.73610000000002</v>
      </c>
      <c r="HG19" s="165">
        <v>373.7192</v>
      </c>
      <c r="HH19" s="165">
        <v>369.2824</v>
      </c>
      <c r="HI19" s="165">
        <v>-206.18039999999999</v>
      </c>
      <c r="HJ19" s="165">
        <v>-207.18289999999999</v>
      </c>
      <c r="HK19" s="165">
        <v>-41.061700000000002</v>
      </c>
      <c r="HL19" s="165">
        <v>-31.162099999999999</v>
      </c>
      <c r="HM19" s="165">
        <v>79.316299999999998</v>
      </c>
      <c r="HN19" s="165">
        <v>78.997200000000007</v>
      </c>
      <c r="HO19" s="166"/>
      <c r="HP19" s="165">
        <v>-144.33590000000001</v>
      </c>
      <c r="HQ19" s="165">
        <v>59.121099999999998</v>
      </c>
      <c r="HR19" s="165">
        <v>58.923299999999998</v>
      </c>
      <c r="HS19" s="165">
        <v>-66.528199999999998</v>
      </c>
      <c r="HT19" s="165">
        <v>-66.224000000000004</v>
      </c>
      <c r="HU19" s="165">
        <v>97.66</v>
      </c>
      <c r="HV19" s="165">
        <v>96.6</v>
      </c>
      <c r="HW19" s="165">
        <v>54.6</v>
      </c>
      <c r="HX19" s="165">
        <v>53.9</v>
      </c>
      <c r="HY19" s="165">
        <v>20.816800000000001</v>
      </c>
      <c r="HZ19" s="165">
        <v>26.88</v>
      </c>
      <c r="IA19" s="165">
        <v>-346.95139999999998</v>
      </c>
      <c r="IB19" s="165">
        <v>100.80240000000001</v>
      </c>
      <c r="IC19" s="165">
        <v>100.7133</v>
      </c>
      <c r="ID19" s="165">
        <v>12.8</v>
      </c>
      <c r="IE19" s="165">
        <v>22.8</v>
      </c>
      <c r="IF19" s="165">
        <v>-57.5</v>
      </c>
      <c r="IG19" s="165">
        <v>-60.8</v>
      </c>
      <c r="IH19" s="165">
        <v>1.4964</v>
      </c>
      <c r="II19" s="165">
        <v>1.3528</v>
      </c>
      <c r="IJ19" s="165">
        <v>-363.89370000000002</v>
      </c>
      <c r="IK19" s="165">
        <v>-157.45410000000001</v>
      </c>
      <c r="IL19" s="165">
        <v>507.62880000000001</v>
      </c>
      <c r="IM19" s="165">
        <v>404.04050000000001</v>
      </c>
      <c r="IN19" s="165">
        <v>403.67329999999998</v>
      </c>
      <c r="IO19" s="165">
        <v>-394.56900000000002</v>
      </c>
      <c r="IP19" s="165">
        <v>397.13580000000002</v>
      </c>
      <c r="IQ19" s="165">
        <v>-150.71209999999999</v>
      </c>
      <c r="IR19" s="165">
        <v>-228.4579</v>
      </c>
      <c r="IS19" s="165">
        <v>-394.82459999999998</v>
      </c>
      <c r="IT19" s="165">
        <v>117.7864</v>
      </c>
      <c r="IU19" s="165">
        <v>117.2525</v>
      </c>
      <c r="IV19" s="165">
        <v>152.61189999999999</v>
      </c>
      <c r="IW19" s="165">
        <v>-491.9085</v>
      </c>
      <c r="IX19" s="165">
        <v>230.57040000000001</v>
      </c>
      <c r="IY19" s="165">
        <v>-261.34460000000001</v>
      </c>
      <c r="IZ19" s="165">
        <v>265.0308</v>
      </c>
      <c r="JA19" s="165">
        <v>-9.7024000000000008</v>
      </c>
      <c r="JB19" s="166"/>
      <c r="JC19" s="165">
        <v>19.04</v>
      </c>
      <c r="JD19" s="165">
        <v>6.1050000000000004</v>
      </c>
      <c r="JE19" s="165">
        <v>6.0650000000000004</v>
      </c>
      <c r="JF19" s="165">
        <v>-18.079999999999998</v>
      </c>
      <c r="JG19" s="165">
        <v>3.2</v>
      </c>
      <c r="JH19" s="166"/>
      <c r="JI19" s="165">
        <v>-2.2538</v>
      </c>
      <c r="JJ19" s="165">
        <v>-38.905900000000003</v>
      </c>
      <c r="JK19" s="165">
        <v>-9.0532000000000004</v>
      </c>
      <c r="JL19" s="165">
        <v>22</v>
      </c>
      <c r="JM19" s="165">
        <v>54.18</v>
      </c>
      <c r="JN19" s="165">
        <v>53.43</v>
      </c>
      <c r="JO19" s="165">
        <v>11.167400000000001</v>
      </c>
      <c r="JP19" s="165">
        <v>13.263</v>
      </c>
      <c r="JQ19" s="165">
        <v>51.507399999999997</v>
      </c>
      <c r="JR19" s="165">
        <v>51.177700000000002</v>
      </c>
      <c r="JS19" s="165">
        <v>51.3765</v>
      </c>
      <c r="JT19" s="166"/>
      <c r="JU19" s="165">
        <v>-21.5</v>
      </c>
      <c r="JV19" s="165">
        <v>10.921799999999999</v>
      </c>
      <c r="JW19" s="165">
        <v>5.89</v>
      </c>
      <c r="JX19" s="166"/>
      <c r="JY19" s="165">
        <v>-30.624300000000002</v>
      </c>
      <c r="JZ19" s="165">
        <v>63.498600000000003</v>
      </c>
      <c r="KA19" s="165">
        <v>41.6083</v>
      </c>
      <c r="KB19" s="165">
        <v>-29.342099999999999</v>
      </c>
      <c r="KC19" s="165">
        <v>-62.8155</v>
      </c>
      <c r="KD19" s="165">
        <v>30.4543</v>
      </c>
      <c r="KE19" s="165">
        <v>32.4758</v>
      </c>
      <c r="KF19" s="165">
        <v>13.9</v>
      </c>
      <c r="KG19" s="165">
        <v>-13.7</v>
      </c>
      <c r="KH19" s="166"/>
      <c r="KI19" s="165">
        <v>62.2136</v>
      </c>
    </row>
    <row r="20" spans="1:295" ht="18" customHeight="1" x14ac:dyDescent="0.3">
      <c r="A20" s="162" t="s">
        <v>43</v>
      </c>
      <c r="B20" s="162" t="s">
        <v>720</v>
      </c>
      <c r="C20" s="165">
        <v>0</v>
      </c>
      <c r="D20" s="165">
        <v>17.455300000000001</v>
      </c>
      <c r="E20" s="165">
        <v>-20.227</v>
      </c>
      <c r="F20" s="165">
        <v>8.4273000000000007</v>
      </c>
      <c r="G20" s="165">
        <v>30.923200000000001</v>
      </c>
      <c r="H20" s="166"/>
      <c r="I20" s="165">
        <v>36.157600000000002</v>
      </c>
      <c r="J20" s="166"/>
      <c r="K20" s="165">
        <v>45.811900000000001</v>
      </c>
      <c r="L20" s="165">
        <v>23.317299999999999</v>
      </c>
      <c r="M20" s="165">
        <v>22.719100000000001</v>
      </c>
      <c r="N20" s="165">
        <v>33.299999999999997</v>
      </c>
      <c r="O20" s="165">
        <v>-31.731999999999999</v>
      </c>
      <c r="P20" s="165">
        <v>26.4</v>
      </c>
      <c r="Q20" s="165">
        <v>9.1080000000000005</v>
      </c>
      <c r="R20" s="165">
        <v>-26.4</v>
      </c>
      <c r="S20" s="165">
        <v>14.45</v>
      </c>
      <c r="T20" s="165">
        <v>40.522599999999997</v>
      </c>
      <c r="U20" s="165">
        <v>18.767399999999999</v>
      </c>
      <c r="V20" s="165">
        <v>18.901299999999999</v>
      </c>
      <c r="W20" s="165">
        <v>31.681899999999999</v>
      </c>
      <c r="X20" s="165">
        <v>16.6236</v>
      </c>
      <c r="Y20" s="165">
        <v>5.4654999999999996</v>
      </c>
      <c r="Z20" s="165">
        <v>7.7964000000000002</v>
      </c>
      <c r="AA20" s="166"/>
      <c r="AB20" s="166"/>
      <c r="AC20" s="166"/>
      <c r="AD20" s="165">
        <v>-68.64</v>
      </c>
      <c r="AE20" s="166"/>
      <c r="AF20" s="165">
        <v>-33.299999999999997</v>
      </c>
      <c r="AG20" s="165">
        <v>30.8</v>
      </c>
      <c r="AH20" s="166"/>
      <c r="AI20" s="166"/>
      <c r="AJ20" s="165">
        <v>-38.340000000000003</v>
      </c>
      <c r="AK20" s="165">
        <v>-37.89</v>
      </c>
      <c r="AL20" s="165">
        <v>-35.11</v>
      </c>
      <c r="AM20" s="165">
        <v>37.44</v>
      </c>
      <c r="AN20" s="165">
        <v>38.159999999999997</v>
      </c>
      <c r="AO20" s="165">
        <v>11.132</v>
      </c>
      <c r="AP20" s="165">
        <v>4.9367000000000001</v>
      </c>
      <c r="AQ20" s="165">
        <v>50.714700000000001</v>
      </c>
      <c r="AR20" s="165">
        <v>53.2896</v>
      </c>
      <c r="AS20" s="165">
        <v>42.646999999999998</v>
      </c>
      <c r="AT20" s="165">
        <v>-39.651899999999998</v>
      </c>
      <c r="AU20" s="165">
        <v>-39.088099999999997</v>
      </c>
      <c r="AV20" s="165">
        <v>27.290400000000002</v>
      </c>
      <c r="AW20" s="165">
        <v>32.813000000000002</v>
      </c>
      <c r="AX20" s="165">
        <v>60.0137</v>
      </c>
      <c r="AY20" s="165">
        <v>58.138300000000001</v>
      </c>
      <c r="AZ20" s="165">
        <v>5.2508999999999997</v>
      </c>
      <c r="BA20" s="165">
        <v>26.325199999999999</v>
      </c>
      <c r="BB20" s="165">
        <v>-443.42200000000003</v>
      </c>
      <c r="BC20" s="165">
        <v>-5.6212999999999997</v>
      </c>
      <c r="BD20" s="165">
        <v>-12.2</v>
      </c>
      <c r="BE20" s="165">
        <v>-12.9</v>
      </c>
      <c r="BF20" s="165">
        <v>46.791400000000003</v>
      </c>
      <c r="BG20" s="165">
        <v>45.607199999999999</v>
      </c>
      <c r="BH20" s="165">
        <v>-3.6513</v>
      </c>
      <c r="BI20" s="166"/>
      <c r="BJ20" s="165">
        <v>-57.234900000000003</v>
      </c>
      <c r="BK20" s="165">
        <v>2.7703000000000002</v>
      </c>
      <c r="BL20" s="166"/>
      <c r="BM20" s="165">
        <v>2.0525000000000002</v>
      </c>
      <c r="BN20" s="165">
        <v>503.92149999999998</v>
      </c>
      <c r="BO20" s="165">
        <v>136.5703</v>
      </c>
      <c r="BP20" s="165">
        <v>136.78389999999999</v>
      </c>
      <c r="BQ20" s="165">
        <v>-505.99220000000003</v>
      </c>
      <c r="BR20" s="165">
        <v>477.62630000000001</v>
      </c>
      <c r="BS20" s="166"/>
      <c r="BT20" s="165">
        <v>-40.113399999999999</v>
      </c>
      <c r="BU20" s="165">
        <v>41.560600000000001</v>
      </c>
      <c r="BV20" s="165">
        <v>82.131699999999995</v>
      </c>
      <c r="BW20" s="165">
        <v>15.32</v>
      </c>
      <c r="BX20" s="165">
        <v>21.43</v>
      </c>
      <c r="BY20" s="165">
        <v>82.7</v>
      </c>
      <c r="BZ20" s="166"/>
      <c r="CA20" s="165">
        <v>-32.011600000000001</v>
      </c>
      <c r="CB20" s="165">
        <v>-32.279499999999999</v>
      </c>
      <c r="CC20" s="165">
        <v>86.327200000000005</v>
      </c>
      <c r="CD20" s="165">
        <v>88.006299999999996</v>
      </c>
      <c r="CE20" s="165">
        <v>28.9392</v>
      </c>
      <c r="CF20" s="165">
        <v>-79.536699999999996</v>
      </c>
      <c r="CG20" s="165">
        <v>-79.581100000000006</v>
      </c>
      <c r="CH20" s="165">
        <v>0.92079999999999995</v>
      </c>
      <c r="CI20" s="165">
        <v>-91.197400000000002</v>
      </c>
      <c r="CJ20" s="166"/>
      <c r="CK20" s="166"/>
      <c r="CL20" s="165">
        <v>-29.1</v>
      </c>
      <c r="CM20" s="165">
        <v>181.9</v>
      </c>
      <c r="CN20" s="165">
        <v>-12.85</v>
      </c>
      <c r="CO20" s="165">
        <v>14.8659</v>
      </c>
      <c r="CP20" s="165">
        <v>15.1349</v>
      </c>
      <c r="CQ20" s="165">
        <v>15.667999999999999</v>
      </c>
      <c r="CR20" s="165">
        <v>-6.7751999999999999</v>
      </c>
      <c r="CS20" s="165">
        <v>-6.7184999999999997</v>
      </c>
      <c r="CT20" s="165">
        <v>53.506700000000002</v>
      </c>
      <c r="CU20" s="165">
        <v>-89.407700000000006</v>
      </c>
      <c r="CV20" s="165">
        <v>56.274999999999999</v>
      </c>
      <c r="CW20" s="165">
        <v>11.255000000000001</v>
      </c>
      <c r="CX20" s="165">
        <v>28.21</v>
      </c>
      <c r="CY20" s="165">
        <v>61.34</v>
      </c>
      <c r="CZ20" s="165">
        <v>36.804200000000002</v>
      </c>
      <c r="DA20" s="165">
        <v>34.721400000000003</v>
      </c>
      <c r="DB20" s="165">
        <v>-27.24</v>
      </c>
      <c r="DC20" s="165">
        <v>-3.6423000000000001</v>
      </c>
      <c r="DD20" s="165">
        <v>91.705699999999993</v>
      </c>
      <c r="DE20" s="165">
        <v>90.374799999999993</v>
      </c>
      <c r="DF20" s="165">
        <v>-184.4452</v>
      </c>
      <c r="DG20" s="165">
        <v>-1E-4</v>
      </c>
      <c r="DH20" s="165">
        <v>-16.658300000000001</v>
      </c>
      <c r="DI20" s="165">
        <v>-73.599999999999994</v>
      </c>
      <c r="DJ20" s="165">
        <v>-72.599999999999994</v>
      </c>
      <c r="DK20" s="165">
        <v>24.31</v>
      </c>
      <c r="DL20" s="165">
        <v>38.388100000000001</v>
      </c>
      <c r="DM20" s="165">
        <v>51.675699999999999</v>
      </c>
      <c r="DN20" s="165">
        <v>54.5105</v>
      </c>
      <c r="DO20" s="165">
        <v>37.799999999999997</v>
      </c>
      <c r="DP20" s="165">
        <v>-7.92</v>
      </c>
      <c r="DQ20" s="165">
        <v>57.172499999999999</v>
      </c>
      <c r="DR20" s="165">
        <v>181.8603</v>
      </c>
      <c r="DS20" s="165">
        <v>-23.09</v>
      </c>
      <c r="DT20" s="165">
        <v>-23.09</v>
      </c>
      <c r="DU20" s="165">
        <v>89.15</v>
      </c>
      <c r="DV20" s="165">
        <v>57.25</v>
      </c>
      <c r="DW20" s="165">
        <v>184.36359999999999</v>
      </c>
      <c r="DX20" s="165">
        <v>182.10910000000001</v>
      </c>
      <c r="DY20" s="165">
        <v>14.1897</v>
      </c>
      <c r="DZ20" s="165">
        <v>11.9909</v>
      </c>
      <c r="EA20" s="165">
        <v>248.87039999999999</v>
      </c>
      <c r="EB20" s="165">
        <v>204.0401</v>
      </c>
      <c r="EC20" s="165">
        <v>196.84139999999999</v>
      </c>
      <c r="ED20" s="165">
        <v>199.32259999999999</v>
      </c>
      <c r="EE20" s="165">
        <v>59.188400000000001</v>
      </c>
      <c r="EF20" s="165">
        <v>47.304900000000004</v>
      </c>
      <c r="EG20" s="165">
        <v>-25.777999999999999</v>
      </c>
      <c r="EH20" s="165">
        <v>518.08370000000002</v>
      </c>
      <c r="EI20" s="165">
        <v>199.2105</v>
      </c>
      <c r="EJ20" s="166"/>
      <c r="EK20" s="165">
        <v>-26.524000000000001</v>
      </c>
      <c r="EL20" s="165">
        <v>-25.637699999999999</v>
      </c>
      <c r="EM20" s="165">
        <v>22.1767</v>
      </c>
      <c r="EN20" s="165">
        <v>-70.156199999999998</v>
      </c>
      <c r="EO20" s="165">
        <v>-64.087599999999995</v>
      </c>
      <c r="EP20" s="165">
        <v>144.44399999999999</v>
      </c>
      <c r="EQ20" s="165">
        <v>-26.091100000000001</v>
      </c>
      <c r="ER20" s="165">
        <v>-27.8095</v>
      </c>
      <c r="ES20" s="165">
        <v>-11.2911</v>
      </c>
      <c r="ET20" s="165">
        <v>0</v>
      </c>
      <c r="EU20" s="165">
        <v>-14.34</v>
      </c>
      <c r="EV20" s="165">
        <v>100.1</v>
      </c>
      <c r="EW20" s="165">
        <v>6.5750999999999999</v>
      </c>
      <c r="EX20" s="165">
        <v>-164.20920000000001</v>
      </c>
      <c r="EY20" s="165">
        <v>-12.4689</v>
      </c>
      <c r="EZ20" s="165">
        <v>-12.1784</v>
      </c>
      <c r="FA20" s="165">
        <v>4.4378000000000002</v>
      </c>
      <c r="FB20" s="165">
        <v>-42.373100000000001</v>
      </c>
      <c r="FC20" s="165">
        <v>11.494199999999999</v>
      </c>
      <c r="FD20" s="166"/>
      <c r="FE20" s="165">
        <v>1.8947000000000001</v>
      </c>
      <c r="FF20" s="165">
        <v>1.8774</v>
      </c>
      <c r="FG20" s="165">
        <v>40.7179</v>
      </c>
      <c r="FH20" s="165">
        <v>40.551699999999997</v>
      </c>
      <c r="FI20" s="165">
        <v>39.049900000000001</v>
      </c>
      <c r="FJ20" s="165">
        <v>32.319099999999999</v>
      </c>
      <c r="FK20" s="165">
        <v>32.486499999999999</v>
      </c>
      <c r="FL20" s="165">
        <v>32.988900000000001</v>
      </c>
      <c r="FM20" s="165">
        <v>-10.455299999999999</v>
      </c>
      <c r="FN20" s="165">
        <v>-10.7186</v>
      </c>
      <c r="FO20" s="165">
        <v>21.005299999999998</v>
      </c>
      <c r="FP20" s="165">
        <v>35.195799999999998</v>
      </c>
      <c r="FQ20" s="165">
        <v>-3.8874</v>
      </c>
      <c r="FR20" s="165">
        <v>-6.1</v>
      </c>
      <c r="FS20" s="165">
        <v>14.275700000000001</v>
      </c>
      <c r="FT20" s="165">
        <v>0.97319999999999995</v>
      </c>
      <c r="FU20" s="165">
        <v>-8.9</v>
      </c>
      <c r="FV20" s="165">
        <v>14.82</v>
      </c>
      <c r="FW20" s="166"/>
      <c r="FX20" s="166"/>
      <c r="FY20" s="165">
        <v>-6.7859999999999996</v>
      </c>
      <c r="FZ20" s="165">
        <v>4.4050000000000002</v>
      </c>
      <c r="GA20" s="166"/>
      <c r="GB20" s="165">
        <v>27.75</v>
      </c>
      <c r="GC20" s="165">
        <v>-34.584099999999999</v>
      </c>
      <c r="GD20" s="165">
        <v>-22.906500000000001</v>
      </c>
      <c r="GE20" s="165">
        <v>14.74</v>
      </c>
      <c r="GF20" s="165">
        <v>72.169399999999996</v>
      </c>
      <c r="GG20" s="165">
        <v>26.5</v>
      </c>
      <c r="GH20" s="165">
        <v>-17.858499999999999</v>
      </c>
      <c r="GI20" s="165">
        <v>-3.0066000000000002</v>
      </c>
      <c r="GJ20" s="166"/>
      <c r="GK20" s="165">
        <v>1.5669</v>
      </c>
      <c r="GL20" s="166"/>
      <c r="GM20" s="166"/>
      <c r="GN20" s="165">
        <v>-14.237399999999999</v>
      </c>
      <c r="GO20" s="165">
        <v>-26.878799999999998</v>
      </c>
      <c r="GP20" s="165">
        <v>23.961099999999998</v>
      </c>
      <c r="GQ20" s="165">
        <v>42.184100000000001</v>
      </c>
      <c r="GR20" s="165">
        <v>66.521900000000002</v>
      </c>
      <c r="GS20" s="165">
        <v>68.334900000000005</v>
      </c>
      <c r="GT20" s="165">
        <v>-123.28700000000001</v>
      </c>
      <c r="GU20" s="165">
        <v>-16.355599999999999</v>
      </c>
      <c r="GV20" s="165">
        <v>29.183700000000002</v>
      </c>
      <c r="GW20" s="165">
        <v>-38.294800000000002</v>
      </c>
      <c r="GX20" s="165">
        <v>12.6356</v>
      </c>
      <c r="GY20" s="165">
        <v>9.0053999999999998</v>
      </c>
      <c r="GZ20" s="165">
        <v>8.7239000000000004</v>
      </c>
      <c r="HA20" s="165">
        <v>14.5839</v>
      </c>
      <c r="HB20" s="165">
        <v>226.0197</v>
      </c>
      <c r="HC20" s="165">
        <v>223.5583</v>
      </c>
      <c r="HD20" s="165">
        <v>203.7</v>
      </c>
      <c r="HE20" s="165">
        <v>-205.166</v>
      </c>
      <c r="HF20" s="165">
        <v>-383.58049999999997</v>
      </c>
      <c r="HG20" s="165">
        <v>384.6037</v>
      </c>
      <c r="HH20" s="165">
        <v>385.50779999999997</v>
      </c>
      <c r="HI20" s="165">
        <v>-209.33949999999999</v>
      </c>
      <c r="HJ20" s="165">
        <v>-208.78100000000001</v>
      </c>
      <c r="HK20" s="165">
        <v>-42.742199999999997</v>
      </c>
      <c r="HL20" s="165">
        <v>-33.229900000000001</v>
      </c>
      <c r="HM20" s="165">
        <v>81.060900000000004</v>
      </c>
      <c r="HN20" s="165">
        <v>81.497399999999999</v>
      </c>
      <c r="HO20" s="165">
        <v>-147.4597</v>
      </c>
      <c r="HP20" s="166"/>
      <c r="HQ20" s="165">
        <v>59.132100000000001</v>
      </c>
      <c r="HR20" s="165">
        <v>58.275100000000002</v>
      </c>
      <c r="HS20" s="165">
        <v>-72.141900000000007</v>
      </c>
      <c r="HT20" s="165">
        <v>-71.534499999999994</v>
      </c>
      <c r="HU20" s="165">
        <v>97.6</v>
      </c>
      <c r="HV20" s="165">
        <v>97.45</v>
      </c>
      <c r="HW20" s="165">
        <v>54.2</v>
      </c>
      <c r="HX20" s="165">
        <v>53.6</v>
      </c>
      <c r="HY20" s="165">
        <v>20.592500000000001</v>
      </c>
      <c r="HZ20" s="165">
        <v>27.44</v>
      </c>
      <c r="IA20" s="165">
        <v>-348.94060000000002</v>
      </c>
      <c r="IB20" s="165">
        <v>101.6538</v>
      </c>
      <c r="IC20" s="165">
        <v>104.33920000000001</v>
      </c>
      <c r="ID20" s="165">
        <v>13.3</v>
      </c>
      <c r="IE20" s="165">
        <v>24.4</v>
      </c>
      <c r="IF20" s="165">
        <v>-57.4</v>
      </c>
      <c r="IG20" s="165">
        <v>-60.7</v>
      </c>
      <c r="IH20" s="166"/>
      <c r="II20" s="165">
        <v>1.2245999999999999</v>
      </c>
      <c r="IJ20" s="165">
        <v>-376.94</v>
      </c>
      <c r="IK20" s="165">
        <v>-161.52619999999999</v>
      </c>
      <c r="IL20" s="165">
        <v>505.52449999999999</v>
      </c>
      <c r="IM20" s="165">
        <v>411.65539999999999</v>
      </c>
      <c r="IN20" s="165">
        <v>388.9871</v>
      </c>
      <c r="IO20" s="165">
        <v>-399.93360000000001</v>
      </c>
      <c r="IP20" s="165">
        <v>400.74959999999999</v>
      </c>
      <c r="IQ20" s="165">
        <v>-150.72819999999999</v>
      </c>
      <c r="IR20" s="165">
        <v>-228.21129999999999</v>
      </c>
      <c r="IS20" s="165">
        <v>-391.64400000000001</v>
      </c>
      <c r="IT20" s="165">
        <v>118.9911</v>
      </c>
      <c r="IU20" s="165">
        <v>117.7672</v>
      </c>
      <c r="IV20" s="165">
        <v>153.6729</v>
      </c>
      <c r="IW20" s="165">
        <v>-498.16399999999999</v>
      </c>
      <c r="IX20" s="165">
        <v>230.8972</v>
      </c>
      <c r="IY20" s="165">
        <v>-265.29680000000002</v>
      </c>
      <c r="IZ20" s="165">
        <v>264.78949999999998</v>
      </c>
      <c r="JA20" s="165">
        <v>-9.6502999999999997</v>
      </c>
      <c r="JB20" s="166"/>
      <c r="JC20" s="165">
        <v>16.64</v>
      </c>
      <c r="JD20" s="165">
        <v>5.875</v>
      </c>
      <c r="JE20" s="165">
        <v>5.8769999999999998</v>
      </c>
      <c r="JF20" s="165">
        <v>-16.88</v>
      </c>
      <c r="JG20" s="165">
        <v>1.76</v>
      </c>
      <c r="JH20" s="166"/>
      <c r="JI20" s="165">
        <v>-1.8448</v>
      </c>
      <c r="JJ20" s="165">
        <v>-39.815399999999997</v>
      </c>
      <c r="JK20" s="165">
        <v>-8.1437000000000008</v>
      </c>
      <c r="JL20" s="165">
        <v>21.7</v>
      </c>
      <c r="JM20" s="165">
        <v>53.131999999999998</v>
      </c>
      <c r="JN20" s="165">
        <v>51.905999999999999</v>
      </c>
      <c r="JO20" s="165">
        <v>11.1694</v>
      </c>
      <c r="JP20" s="166"/>
      <c r="JQ20" s="165">
        <v>53.049799999999998</v>
      </c>
      <c r="JR20" s="165">
        <v>51.320500000000003</v>
      </c>
      <c r="JS20" s="165">
        <v>52.868400000000001</v>
      </c>
      <c r="JT20" s="166"/>
      <c r="JU20" s="165">
        <v>-23.5</v>
      </c>
      <c r="JV20" s="165">
        <v>10.013400000000001</v>
      </c>
      <c r="JW20" s="165">
        <v>6.26</v>
      </c>
      <c r="JX20" s="166"/>
      <c r="JY20" s="165">
        <v>-29.574999999999999</v>
      </c>
      <c r="JZ20" s="165">
        <v>66.801199999999994</v>
      </c>
      <c r="KA20" s="165">
        <v>43.280200000000001</v>
      </c>
      <c r="KB20" s="165">
        <v>-28.779</v>
      </c>
      <c r="KC20" s="165">
        <v>-65.540899999999993</v>
      </c>
      <c r="KD20" s="165">
        <v>31.572500000000002</v>
      </c>
      <c r="KE20" s="165">
        <v>33.753100000000003</v>
      </c>
      <c r="KF20" s="165">
        <v>14.4</v>
      </c>
      <c r="KG20" s="165">
        <v>-13.5</v>
      </c>
      <c r="KH20" s="166"/>
      <c r="KI20" s="165">
        <v>113.89530000000001</v>
      </c>
    </row>
    <row r="21" spans="1:295" ht="18" customHeight="1" x14ac:dyDescent="0.3">
      <c r="A21" s="162" t="s">
        <v>43</v>
      </c>
      <c r="B21" s="162" t="s">
        <v>721</v>
      </c>
      <c r="C21" s="165">
        <v>0</v>
      </c>
      <c r="D21" s="165">
        <v>18.403700000000001</v>
      </c>
      <c r="E21" s="165">
        <v>-21.573499999999999</v>
      </c>
      <c r="F21" s="165">
        <v>9.7193000000000005</v>
      </c>
      <c r="G21" s="165">
        <v>31.948599999999999</v>
      </c>
      <c r="H21" s="166"/>
      <c r="I21" s="165">
        <v>39.104799999999997</v>
      </c>
      <c r="J21" s="166"/>
      <c r="K21" s="165">
        <v>51.657400000000003</v>
      </c>
      <c r="L21" s="165">
        <v>26.229199999999999</v>
      </c>
      <c r="M21" s="165">
        <v>25.588699999999999</v>
      </c>
      <c r="N21" s="165">
        <v>22.2</v>
      </c>
      <c r="O21" s="165">
        <v>-36.5</v>
      </c>
      <c r="P21" s="165">
        <v>30.8</v>
      </c>
      <c r="Q21" s="165">
        <v>14.076000000000001</v>
      </c>
      <c r="R21" s="165">
        <v>-30.8</v>
      </c>
      <c r="S21" s="165">
        <v>14.7415</v>
      </c>
      <c r="T21" s="165">
        <v>43.502200000000002</v>
      </c>
      <c r="U21" s="165">
        <v>19.677800000000001</v>
      </c>
      <c r="V21" s="165">
        <v>19.965900000000001</v>
      </c>
      <c r="W21" s="165">
        <v>33.401299999999999</v>
      </c>
      <c r="X21" s="165">
        <v>14.4878</v>
      </c>
      <c r="Y21" s="165">
        <v>6.0201000000000002</v>
      </c>
      <c r="Z21" s="165">
        <v>8.2751999999999999</v>
      </c>
      <c r="AA21" s="166"/>
      <c r="AB21" s="166"/>
      <c r="AC21" s="166"/>
      <c r="AD21" s="165">
        <v>-86.01</v>
      </c>
      <c r="AE21" s="166"/>
      <c r="AF21" s="165">
        <v>-22.2</v>
      </c>
      <c r="AG21" s="165">
        <v>35.200000000000003</v>
      </c>
      <c r="AH21" s="166"/>
      <c r="AI21" s="166"/>
      <c r="AJ21" s="165">
        <v>-43.99</v>
      </c>
      <c r="AK21" s="165">
        <v>-44.12</v>
      </c>
      <c r="AL21" s="165">
        <v>-40.57</v>
      </c>
      <c r="AM21" s="165">
        <v>44.36</v>
      </c>
      <c r="AN21" s="165">
        <v>44.49</v>
      </c>
      <c r="AO21" s="165">
        <v>12.198499999999999</v>
      </c>
      <c r="AP21" s="165">
        <v>4.1360000000000001</v>
      </c>
      <c r="AQ21" s="165">
        <v>56.658900000000003</v>
      </c>
      <c r="AR21" s="165">
        <v>58.350700000000003</v>
      </c>
      <c r="AS21" s="165">
        <v>48.708599999999997</v>
      </c>
      <c r="AT21" s="165">
        <v>-43.536700000000003</v>
      </c>
      <c r="AU21" s="165">
        <v>-43.389000000000003</v>
      </c>
      <c r="AV21" s="165">
        <v>4.9000000000000004</v>
      </c>
      <c r="AW21" s="165">
        <v>4.9257999999999997</v>
      </c>
      <c r="AX21" s="165">
        <v>68.051299999999998</v>
      </c>
      <c r="AY21" s="165">
        <v>69.926699999999997</v>
      </c>
      <c r="AZ21" s="165">
        <v>1.5867</v>
      </c>
      <c r="BA21" s="165">
        <v>7.7885999999999997</v>
      </c>
      <c r="BB21" s="165">
        <v>-449.33350000000002</v>
      </c>
      <c r="BC21" s="165">
        <v>-6.7530000000000001</v>
      </c>
      <c r="BD21" s="165">
        <v>-12.1</v>
      </c>
      <c r="BE21" s="165">
        <v>-13</v>
      </c>
      <c r="BF21" s="165">
        <v>51.216200000000001</v>
      </c>
      <c r="BG21" s="165">
        <v>50.165900000000001</v>
      </c>
      <c r="BH21" s="165">
        <v>-3.8018000000000001</v>
      </c>
      <c r="BI21" s="166"/>
      <c r="BJ21" s="165">
        <v>-57.969299999999997</v>
      </c>
      <c r="BK21" s="165">
        <v>3.7583000000000002</v>
      </c>
      <c r="BL21" s="166"/>
      <c r="BM21" s="165">
        <v>3.0152000000000001</v>
      </c>
      <c r="BN21" s="165">
        <v>514.63350000000003</v>
      </c>
      <c r="BO21" s="165">
        <v>137.8826</v>
      </c>
      <c r="BP21" s="165">
        <v>137.91309999999999</v>
      </c>
      <c r="BQ21" s="165">
        <v>-520.1114</v>
      </c>
      <c r="BR21" s="165">
        <v>493.30079999999998</v>
      </c>
      <c r="BS21" s="166"/>
      <c r="BT21" s="165">
        <v>-28.960899999999999</v>
      </c>
      <c r="BU21" s="165">
        <v>30.5487</v>
      </c>
      <c r="BV21" s="165">
        <v>82.391199999999998</v>
      </c>
      <c r="BW21" s="165">
        <v>14.86</v>
      </c>
      <c r="BX21" s="165">
        <v>20.74</v>
      </c>
      <c r="BY21" s="165">
        <v>83.61</v>
      </c>
      <c r="BZ21" s="166"/>
      <c r="CA21" s="165">
        <v>-39.513199999999998</v>
      </c>
      <c r="CB21" s="165">
        <v>-37.771700000000003</v>
      </c>
      <c r="CC21" s="165">
        <v>93.002700000000004</v>
      </c>
      <c r="CD21" s="165">
        <v>93.155100000000004</v>
      </c>
      <c r="CE21" s="165">
        <v>23.849799999999998</v>
      </c>
      <c r="CF21" s="165">
        <v>-80.629400000000004</v>
      </c>
      <c r="CG21" s="165">
        <v>-80.303200000000004</v>
      </c>
      <c r="CH21" s="165">
        <v>2.2199</v>
      </c>
      <c r="CI21" s="165">
        <v>-96.443100000000001</v>
      </c>
      <c r="CJ21" s="166"/>
      <c r="CK21" s="166"/>
      <c r="CL21" s="165">
        <v>-32.5</v>
      </c>
      <c r="CM21" s="165">
        <v>192.9</v>
      </c>
      <c r="CN21" s="165">
        <v>-13.83</v>
      </c>
      <c r="CO21" s="165">
        <v>15.1546</v>
      </c>
      <c r="CP21" s="165">
        <v>15.65</v>
      </c>
      <c r="CQ21" s="165">
        <v>15.478</v>
      </c>
      <c r="CR21" s="165">
        <v>-6.1007999999999996</v>
      </c>
      <c r="CS21" s="165">
        <v>-5.8536000000000001</v>
      </c>
      <c r="CT21" s="165">
        <v>46.640700000000002</v>
      </c>
      <c r="CU21" s="165">
        <v>-85.312700000000007</v>
      </c>
      <c r="CV21" s="165">
        <v>49.768300000000004</v>
      </c>
      <c r="CW21" s="165">
        <v>12.1357</v>
      </c>
      <c r="CX21" s="165">
        <v>34.020000000000003</v>
      </c>
      <c r="CY21" s="165">
        <v>66.260000000000005</v>
      </c>
      <c r="CZ21" s="165">
        <v>40.554200000000002</v>
      </c>
      <c r="DA21" s="165">
        <v>38.237000000000002</v>
      </c>
      <c r="DB21" s="165">
        <v>-29.23</v>
      </c>
      <c r="DC21" s="165">
        <v>-3.6423000000000001</v>
      </c>
      <c r="DD21" s="165">
        <v>96.746300000000005</v>
      </c>
      <c r="DE21" s="165">
        <v>95.880099999999999</v>
      </c>
      <c r="DF21" s="165">
        <v>-207.8588</v>
      </c>
      <c r="DG21" s="165">
        <v>-2.0000000000000001E-4</v>
      </c>
      <c r="DH21" s="165">
        <v>-17.801300000000001</v>
      </c>
      <c r="DI21" s="165">
        <v>-79.599999999999994</v>
      </c>
      <c r="DJ21" s="165">
        <v>-79.2</v>
      </c>
      <c r="DK21" s="165">
        <v>24.941700000000001</v>
      </c>
      <c r="DL21" s="165">
        <v>44.833399999999997</v>
      </c>
      <c r="DM21" s="165">
        <v>64.356200000000001</v>
      </c>
      <c r="DN21" s="165">
        <v>63.299599999999998</v>
      </c>
      <c r="DO21" s="165">
        <v>44.27</v>
      </c>
      <c r="DP21" s="165">
        <v>-10.54</v>
      </c>
      <c r="DQ21" s="165">
        <v>53.351999999999997</v>
      </c>
      <c r="DR21" s="165">
        <v>204.96170000000001</v>
      </c>
      <c r="DS21" s="165">
        <v>-24.73</v>
      </c>
      <c r="DT21" s="165">
        <v>-24.87</v>
      </c>
      <c r="DU21" s="165">
        <v>99.33</v>
      </c>
      <c r="DV21" s="165">
        <v>58.93</v>
      </c>
      <c r="DW21" s="165">
        <v>207.34549999999999</v>
      </c>
      <c r="DX21" s="165">
        <v>203.8545</v>
      </c>
      <c r="DY21" s="165">
        <v>13.776</v>
      </c>
      <c r="DZ21" s="165">
        <v>11.809100000000001</v>
      </c>
      <c r="EA21" s="165">
        <v>273.209</v>
      </c>
      <c r="EB21" s="165">
        <v>229.0967</v>
      </c>
      <c r="EC21" s="165">
        <v>219.72919999999999</v>
      </c>
      <c r="ED21" s="165">
        <v>220.88300000000001</v>
      </c>
      <c r="EE21" s="165">
        <v>46.634399999999999</v>
      </c>
      <c r="EF21" s="165">
        <v>35.1357</v>
      </c>
      <c r="EG21" s="165">
        <v>-25.978999999999999</v>
      </c>
      <c r="EH21" s="165">
        <v>528.83309999999994</v>
      </c>
      <c r="EI21" s="165">
        <v>210.01320000000001</v>
      </c>
      <c r="EJ21" s="166"/>
      <c r="EK21" s="165">
        <v>-28.584299999999999</v>
      </c>
      <c r="EL21" s="165">
        <v>-26.832100000000001</v>
      </c>
      <c r="EM21" s="165">
        <v>37.324199999999998</v>
      </c>
      <c r="EN21" s="165">
        <v>-50.823700000000002</v>
      </c>
      <c r="EO21" s="165">
        <v>-47.2211</v>
      </c>
      <c r="EP21" s="165">
        <v>46.128</v>
      </c>
      <c r="EQ21" s="165">
        <v>-13.0709</v>
      </c>
      <c r="ER21" s="165">
        <v>-13.695</v>
      </c>
      <c r="ES21" s="165">
        <v>-0.13189999999999999</v>
      </c>
      <c r="ET21" s="165">
        <v>0</v>
      </c>
      <c r="EU21" s="165">
        <v>-15.07</v>
      </c>
      <c r="EV21" s="165">
        <v>1</v>
      </c>
      <c r="EW21" s="165">
        <v>8.1199999999999992</v>
      </c>
      <c r="EX21" s="165">
        <v>-134.08099999999999</v>
      </c>
      <c r="EY21" s="165">
        <v>-12.5657</v>
      </c>
      <c r="EZ21" s="165">
        <v>-12.095000000000001</v>
      </c>
      <c r="FA21" s="165">
        <v>3.8997000000000002</v>
      </c>
      <c r="FB21" s="165">
        <v>-33.058900000000001</v>
      </c>
      <c r="FC21" s="165">
        <v>0</v>
      </c>
      <c r="FD21" s="166"/>
      <c r="FE21" s="165">
        <v>2.1335999999999999</v>
      </c>
      <c r="FF21" s="165">
        <v>2.1476999999999999</v>
      </c>
      <c r="FG21" s="165">
        <v>39.6663</v>
      </c>
      <c r="FH21" s="165">
        <v>40.025599999999997</v>
      </c>
      <c r="FI21" s="165">
        <v>38.7258</v>
      </c>
      <c r="FJ21" s="165">
        <v>39.5197</v>
      </c>
      <c r="FK21" s="165">
        <v>39.017299999999999</v>
      </c>
      <c r="FL21" s="165">
        <v>13.228999999999999</v>
      </c>
      <c r="FM21" s="165">
        <v>-10.5899</v>
      </c>
      <c r="FN21" s="165">
        <v>-10.611499999999999</v>
      </c>
      <c r="FO21" s="165">
        <v>10.039199999999999</v>
      </c>
      <c r="FP21" s="165">
        <v>20.2697</v>
      </c>
      <c r="FQ21" s="165">
        <v>-6.6852999999999998</v>
      </c>
      <c r="FR21" s="165">
        <v>-7.33</v>
      </c>
      <c r="FS21" s="165">
        <v>13.9339</v>
      </c>
      <c r="FT21" s="165">
        <v>0.9879</v>
      </c>
      <c r="FU21" s="165">
        <v>-8.6199999999999992</v>
      </c>
      <c r="FV21" s="165">
        <v>13.57</v>
      </c>
      <c r="FW21" s="166"/>
      <c r="FX21" s="166"/>
      <c r="FY21" s="165">
        <v>-6.6420000000000003</v>
      </c>
      <c r="FZ21" s="165">
        <v>4.1609999999999996</v>
      </c>
      <c r="GA21" s="166"/>
      <c r="GB21" s="165">
        <v>28.49</v>
      </c>
      <c r="GC21" s="165">
        <v>-20.964200000000002</v>
      </c>
      <c r="GD21" s="165">
        <v>-10.0327</v>
      </c>
      <c r="GE21" s="165">
        <v>14.14</v>
      </c>
      <c r="GF21" s="165">
        <v>75.393100000000004</v>
      </c>
      <c r="GG21" s="165">
        <v>25.1</v>
      </c>
      <c r="GH21" s="165">
        <v>-20.098299999999998</v>
      </c>
      <c r="GI21" s="165">
        <v>-4.8167</v>
      </c>
      <c r="GJ21" s="166"/>
      <c r="GK21" s="165">
        <v>1.7608999999999999</v>
      </c>
      <c r="GL21" s="166"/>
      <c r="GM21" s="166"/>
      <c r="GN21" s="165">
        <v>-13.2522</v>
      </c>
      <c r="GO21" s="165">
        <v>-31.902899999999999</v>
      </c>
      <c r="GP21" s="165">
        <v>23.151800000000001</v>
      </c>
      <c r="GQ21" s="165">
        <v>49.6629</v>
      </c>
      <c r="GR21" s="165">
        <v>63.1419</v>
      </c>
      <c r="GS21" s="165">
        <v>65.465900000000005</v>
      </c>
      <c r="GT21" s="165">
        <v>-131.316</v>
      </c>
      <c r="GU21" s="165">
        <v>-17.123000000000001</v>
      </c>
      <c r="GV21" s="165">
        <v>33.306899999999999</v>
      </c>
      <c r="GW21" s="165">
        <v>-41.9651</v>
      </c>
      <c r="GX21" s="165">
        <v>12.316700000000001</v>
      </c>
      <c r="GY21" s="165">
        <v>10.8817</v>
      </c>
      <c r="GZ21" s="165">
        <v>10.443</v>
      </c>
      <c r="HA21" s="165">
        <v>14</v>
      </c>
      <c r="HB21" s="165">
        <v>229.0898</v>
      </c>
      <c r="HC21" s="165">
        <v>227.6885</v>
      </c>
      <c r="HD21" s="165">
        <v>199.9</v>
      </c>
      <c r="HE21" s="165">
        <v>-199.66739999999999</v>
      </c>
      <c r="HF21" s="165">
        <v>-390.2946</v>
      </c>
      <c r="HG21" s="165">
        <v>389.54590000000002</v>
      </c>
      <c r="HH21" s="165">
        <v>385.68090000000001</v>
      </c>
      <c r="HI21" s="165">
        <v>-213.63829999999999</v>
      </c>
      <c r="HJ21" s="165">
        <v>-214.9194</v>
      </c>
      <c r="HK21" s="165">
        <v>-40.177500000000002</v>
      </c>
      <c r="HL21" s="165">
        <v>-29.005700000000001</v>
      </c>
      <c r="HM21" s="165">
        <v>76.684899999999999</v>
      </c>
      <c r="HN21" s="165">
        <v>77.912999999999997</v>
      </c>
      <c r="HO21" s="166"/>
      <c r="HP21" s="166"/>
      <c r="HQ21" s="165">
        <v>59.978000000000002</v>
      </c>
      <c r="HR21" s="165">
        <v>59.934100000000001</v>
      </c>
      <c r="HS21" s="165">
        <v>-76.755899999999997</v>
      </c>
      <c r="HT21" s="165">
        <v>-76.833100000000002</v>
      </c>
      <c r="HU21" s="165">
        <v>96.9</v>
      </c>
      <c r="HV21" s="165">
        <v>97.09</v>
      </c>
      <c r="HW21" s="165">
        <v>55.1</v>
      </c>
      <c r="HX21" s="165">
        <v>55.6</v>
      </c>
      <c r="HY21" s="165">
        <v>20.776199999999999</v>
      </c>
      <c r="HZ21" s="165">
        <v>25.68</v>
      </c>
      <c r="IA21" s="165">
        <v>-360.05279999999999</v>
      </c>
      <c r="IB21" s="165">
        <v>107.5826</v>
      </c>
      <c r="IC21" s="165">
        <v>106.3866</v>
      </c>
      <c r="ID21" s="165">
        <v>15.6</v>
      </c>
      <c r="IE21" s="165">
        <v>25.1</v>
      </c>
      <c r="IF21" s="165">
        <v>-59.1</v>
      </c>
      <c r="IG21" s="165">
        <v>-61.4</v>
      </c>
      <c r="IH21" s="165">
        <v>1.5769</v>
      </c>
      <c r="II21" s="166"/>
      <c r="IJ21" s="165">
        <v>-378.78870000000001</v>
      </c>
      <c r="IK21" s="165">
        <v>-168.8159</v>
      </c>
      <c r="IL21" s="165">
        <v>521.50329999999997</v>
      </c>
      <c r="IM21" s="165">
        <v>418.76659999999998</v>
      </c>
      <c r="IN21" s="165">
        <v>397.45609999999999</v>
      </c>
      <c r="IO21" s="165">
        <v>-403.83280000000002</v>
      </c>
      <c r="IP21" s="165">
        <v>407.27429999999998</v>
      </c>
      <c r="IQ21" s="165">
        <v>-155.84440000000001</v>
      </c>
      <c r="IR21" s="165">
        <v>-232.6183</v>
      </c>
      <c r="IS21" s="165">
        <v>-403.57729999999998</v>
      </c>
      <c r="IT21" s="165">
        <v>119.94629999999999</v>
      </c>
      <c r="IU21" s="165">
        <v>122.1408</v>
      </c>
      <c r="IV21" s="165">
        <v>160.41409999999999</v>
      </c>
      <c r="IW21" s="165">
        <v>-507.9599</v>
      </c>
      <c r="IX21" s="165">
        <v>238.0068</v>
      </c>
      <c r="IY21" s="165">
        <v>-271.95960000000002</v>
      </c>
      <c r="IZ21" s="165">
        <v>270.50650000000002</v>
      </c>
      <c r="JA21" s="165">
        <v>-7.5655999999999999</v>
      </c>
      <c r="JB21" s="166"/>
      <c r="JC21" s="165">
        <v>15.84</v>
      </c>
      <c r="JD21" s="165">
        <v>5.5640000000000001</v>
      </c>
      <c r="JE21" s="165">
        <v>5.5590000000000002</v>
      </c>
      <c r="JF21" s="165">
        <v>-16.079999999999998</v>
      </c>
      <c r="JG21" s="165">
        <v>1.04</v>
      </c>
      <c r="JH21" s="166"/>
      <c r="JI21" s="165">
        <v>-1.3473999999999999</v>
      </c>
      <c r="JJ21" s="165">
        <v>-39.757399999999997</v>
      </c>
      <c r="JK21" s="165">
        <v>-6.8254000000000001</v>
      </c>
      <c r="JL21" s="165">
        <v>20</v>
      </c>
      <c r="JM21" s="165">
        <v>51.115000000000002</v>
      </c>
      <c r="JN21" s="165">
        <v>51.47</v>
      </c>
      <c r="JO21" s="165">
        <v>10.989800000000001</v>
      </c>
      <c r="JP21" s="165">
        <v>13.3309</v>
      </c>
      <c r="JQ21" s="165">
        <v>50.972499999999997</v>
      </c>
      <c r="JR21" s="165">
        <v>49.668399999999998</v>
      </c>
      <c r="JS21" s="165">
        <v>50.005899999999997</v>
      </c>
      <c r="JT21" s="166"/>
      <c r="JU21" s="165">
        <v>-25.2</v>
      </c>
      <c r="JV21" s="165">
        <v>9.3831000000000007</v>
      </c>
      <c r="JW21" s="165">
        <v>6.65</v>
      </c>
      <c r="JX21" s="166"/>
      <c r="JY21" s="165">
        <v>-27.267299999999999</v>
      </c>
      <c r="JZ21" s="165">
        <v>65.5565</v>
      </c>
      <c r="KA21" s="165">
        <v>40.682200000000002</v>
      </c>
      <c r="KB21" s="165">
        <v>-26.936800000000002</v>
      </c>
      <c r="KC21" s="165">
        <v>-64.3142</v>
      </c>
      <c r="KD21" s="165">
        <v>28.749199999999998</v>
      </c>
      <c r="KE21" s="165">
        <v>34.493200000000002</v>
      </c>
      <c r="KF21" s="165">
        <v>15.6</v>
      </c>
      <c r="KG21" s="165">
        <v>-15.4</v>
      </c>
      <c r="KH21" s="166"/>
      <c r="KI21" s="165">
        <v>119.027</v>
      </c>
    </row>
    <row r="22" spans="1:295" ht="18" customHeight="1" x14ac:dyDescent="0.3">
      <c r="A22" s="162" t="s">
        <v>43</v>
      </c>
      <c r="B22" s="162" t="s">
        <v>722</v>
      </c>
      <c r="C22" s="165">
        <v>0</v>
      </c>
      <c r="D22" s="165">
        <v>18.417400000000001</v>
      </c>
      <c r="E22" s="165">
        <v>-21.4253</v>
      </c>
      <c r="F22" s="165">
        <v>9.3048999999999999</v>
      </c>
      <c r="G22" s="165">
        <v>31.585100000000001</v>
      </c>
      <c r="H22" s="166"/>
      <c r="I22" s="165">
        <v>39.935200000000002</v>
      </c>
      <c r="J22" s="166"/>
      <c r="K22" s="165">
        <v>53.6785</v>
      </c>
      <c r="L22" s="165">
        <v>27.2592</v>
      </c>
      <c r="M22" s="165">
        <v>26.673300000000001</v>
      </c>
      <c r="N22" s="165">
        <v>26.64</v>
      </c>
      <c r="O22" s="165">
        <v>-39.012</v>
      </c>
      <c r="P22" s="165">
        <v>33</v>
      </c>
      <c r="Q22" s="165">
        <v>14.076000000000001</v>
      </c>
      <c r="R22" s="165">
        <v>-33</v>
      </c>
      <c r="S22" s="165">
        <v>14.0989</v>
      </c>
      <c r="T22" s="165">
        <v>40.603200000000001</v>
      </c>
      <c r="U22" s="165">
        <v>19.6465</v>
      </c>
      <c r="V22" s="165">
        <v>19.819900000000001</v>
      </c>
      <c r="W22" s="165">
        <v>32.833300000000001</v>
      </c>
      <c r="X22" s="165">
        <v>14.159000000000001</v>
      </c>
      <c r="Y22" s="165">
        <v>5.7122000000000002</v>
      </c>
      <c r="Z22" s="165">
        <v>7.9123000000000001</v>
      </c>
      <c r="AA22" s="166"/>
      <c r="AB22" s="166"/>
      <c r="AC22" s="166"/>
      <c r="AD22" s="165">
        <v>-81.040000000000006</v>
      </c>
      <c r="AE22" s="166"/>
      <c r="AF22" s="165">
        <v>-28.86</v>
      </c>
      <c r="AG22" s="165">
        <v>37.4</v>
      </c>
      <c r="AH22" s="166"/>
      <c r="AI22" s="166"/>
      <c r="AJ22" s="165">
        <v>-38.630000000000003</v>
      </c>
      <c r="AK22" s="165">
        <v>-38.97</v>
      </c>
      <c r="AL22" s="165">
        <v>-42.3</v>
      </c>
      <c r="AM22" s="165">
        <v>38.67</v>
      </c>
      <c r="AN22" s="165">
        <v>39.26</v>
      </c>
      <c r="AO22" s="165">
        <v>12.335800000000001</v>
      </c>
      <c r="AP22" s="165">
        <v>4.5548000000000002</v>
      </c>
      <c r="AQ22" s="165">
        <v>55.668399999999998</v>
      </c>
      <c r="AR22" s="165">
        <v>57.6267</v>
      </c>
      <c r="AS22" s="165">
        <v>47.181100000000001</v>
      </c>
      <c r="AT22" s="165">
        <v>-42.4651</v>
      </c>
      <c r="AU22" s="165">
        <v>-38.027099999999997</v>
      </c>
      <c r="AV22" s="165">
        <v>7.6741000000000001</v>
      </c>
      <c r="AW22" s="165">
        <v>7.4909999999999997</v>
      </c>
      <c r="AX22" s="165">
        <v>66.711699999999993</v>
      </c>
      <c r="AY22" s="165">
        <v>67.247500000000002</v>
      </c>
      <c r="AZ22" s="165">
        <v>1.5867</v>
      </c>
      <c r="BA22" s="165">
        <v>7.5011000000000001</v>
      </c>
      <c r="BB22" s="165">
        <v>-453.54309999999998</v>
      </c>
      <c r="BC22" s="165">
        <v>-7.6654999999999998</v>
      </c>
      <c r="BD22" s="165">
        <v>-12.3</v>
      </c>
      <c r="BE22" s="165">
        <v>-13</v>
      </c>
      <c r="BF22" s="165">
        <v>44.535200000000003</v>
      </c>
      <c r="BG22" s="165">
        <v>43.466200000000001</v>
      </c>
      <c r="BH22" s="165">
        <v>-4.1117999999999997</v>
      </c>
      <c r="BI22" s="166"/>
      <c r="BJ22" s="165">
        <v>-51.929299999999998</v>
      </c>
      <c r="BK22" s="165">
        <v>2.9916999999999998</v>
      </c>
      <c r="BL22" s="166"/>
      <c r="BM22" s="165">
        <v>3.0543999999999998</v>
      </c>
      <c r="BN22" s="165">
        <v>515.64059999999995</v>
      </c>
      <c r="BO22" s="165">
        <v>159.6728</v>
      </c>
      <c r="BP22" s="165">
        <v>159.79490000000001</v>
      </c>
      <c r="BQ22" s="165">
        <v>-575.8655</v>
      </c>
      <c r="BR22" s="165">
        <v>503.49790000000002</v>
      </c>
      <c r="BS22" s="166"/>
      <c r="BT22" s="165">
        <v>-22.179600000000001</v>
      </c>
      <c r="BU22" s="165">
        <v>23.912400000000002</v>
      </c>
      <c r="BV22" s="165">
        <v>82.321299999999994</v>
      </c>
      <c r="BW22" s="165">
        <v>14.73</v>
      </c>
      <c r="BX22" s="165">
        <v>20.72</v>
      </c>
      <c r="BY22" s="165">
        <v>83.54</v>
      </c>
      <c r="BZ22" s="166"/>
      <c r="CA22" s="165">
        <v>-40.182899999999997</v>
      </c>
      <c r="CB22" s="165">
        <v>-40.450899999999997</v>
      </c>
      <c r="CC22" s="165">
        <v>92.169399999999996</v>
      </c>
      <c r="CD22" s="165">
        <v>93.992099999999994</v>
      </c>
      <c r="CE22" s="165">
        <v>24.6751</v>
      </c>
      <c r="CF22" s="165">
        <v>-80.425899999999999</v>
      </c>
      <c r="CG22" s="165">
        <v>-80.371899999999997</v>
      </c>
      <c r="CH22" s="165">
        <v>1.9912000000000001</v>
      </c>
      <c r="CI22" s="165">
        <v>-90.147199999999998</v>
      </c>
      <c r="CJ22" s="166"/>
      <c r="CK22" s="166"/>
      <c r="CL22" s="165">
        <v>-12.4</v>
      </c>
      <c r="CM22" s="165">
        <v>180.4</v>
      </c>
      <c r="CN22" s="165">
        <v>-13.97</v>
      </c>
      <c r="CO22" s="165">
        <v>19.261399999999998</v>
      </c>
      <c r="CP22" s="165">
        <v>20.220800000000001</v>
      </c>
      <c r="CQ22" s="165">
        <v>19.724299999999999</v>
      </c>
      <c r="CR22" s="165">
        <v>3.7847</v>
      </c>
      <c r="CS22" s="165">
        <v>2.9983</v>
      </c>
      <c r="CT22" s="165">
        <v>56.5443</v>
      </c>
      <c r="CU22" s="165">
        <v>-103.6979</v>
      </c>
      <c r="CV22" s="165">
        <v>62.076700000000002</v>
      </c>
      <c r="CW22" s="165">
        <v>11.338800000000001</v>
      </c>
      <c r="CX22" s="165">
        <v>33.869999999999997</v>
      </c>
      <c r="CY22" s="165">
        <v>61.92</v>
      </c>
      <c r="CZ22" s="165">
        <v>42.429200000000002</v>
      </c>
      <c r="DA22" s="165">
        <v>39.994799999999998</v>
      </c>
      <c r="DB22" s="165">
        <v>-29.28</v>
      </c>
      <c r="DC22" s="165">
        <v>-0.80940000000000001</v>
      </c>
      <c r="DD22" s="165">
        <v>91.2988</v>
      </c>
      <c r="DE22" s="165">
        <v>91.052099999999996</v>
      </c>
      <c r="DF22" s="165">
        <v>-186.2457</v>
      </c>
      <c r="DG22" s="165">
        <v>-1E-4</v>
      </c>
      <c r="DH22" s="165">
        <v>-17.895600000000002</v>
      </c>
      <c r="DI22" s="165">
        <v>-81.3</v>
      </c>
      <c r="DJ22" s="165">
        <v>-81.3</v>
      </c>
      <c r="DK22" s="165">
        <v>24.441800000000001</v>
      </c>
      <c r="DL22" s="165">
        <v>47.470100000000002</v>
      </c>
      <c r="DM22" s="165">
        <v>62.477600000000002</v>
      </c>
      <c r="DN22" s="165">
        <v>66.815200000000004</v>
      </c>
      <c r="DO22" s="165">
        <v>47.29</v>
      </c>
      <c r="DP22" s="165">
        <v>-9.6</v>
      </c>
      <c r="DQ22" s="165">
        <v>48.208500000000001</v>
      </c>
      <c r="DR22" s="165">
        <v>183.44040000000001</v>
      </c>
      <c r="DS22" s="165">
        <v>-25.5</v>
      </c>
      <c r="DT22" s="165">
        <v>-26.16</v>
      </c>
      <c r="DU22" s="165">
        <v>99.83</v>
      </c>
      <c r="DV22" s="165">
        <v>58.21</v>
      </c>
      <c r="DW22" s="165">
        <v>185.9091</v>
      </c>
      <c r="DX22" s="165">
        <v>184.12729999999999</v>
      </c>
      <c r="DY22" s="165">
        <v>7.0528000000000004</v>
      </c>
      <c r="DZ22" s="165">
        <v>5.4817999999999998</v>
      </c>
      <c r="EA22" s="165">
        <v>257.25490000000002</v>
      </c>
      <c r="EB22" s="165">
        <v>214.55279999999999</v>
      </c>
      <c r="EC22" s="165">
        <v>205.49350000000001</v>
      </c>
      <c r="ED22" s="165">
        <v>207.2655</v>
      </c>
      <c r="EE22" s="165">
        <v>67.267399999999995</v>
      </c>
      <c r="EF22" s="165">
        <v>56.464500000000001</v>
      </c>
      <c r="EG22" s="165">
        <v>-24.946999999999999</v>
      </c>
      <c r="EH22" s="165">
        <v>587.45069999999998</v>
      </c>
      <c r="EI22" s="165">
        <v>171.48820000000001</v>
      </c>
      <c r="EJ22" s="166"/>
      <c r="EK22" s="165">
        <v>-29.484100000000002</v>
      </c>
      <c r="EL22" s="165">
        <v>-27.886500000000002</v>
      </c>
      <c r="EM22" s="165">
        <v>16.8111</v>
      </c>
      <c r="EN22" s="165">
        <v>-62.388500000000001</v>
      </c>
      <c r="EO22" s="165">
        <v>-57.8626</v>
      </c>
      <c r="EP22" s="165">
        <v>175.16399999999999</v>
      </c>
      <c r="EQ22" s="165">
        <v>-37.178800000000003</v>
      </c>
      <c r="ER22" s="165">
        <v>-37.4315</v>
      </c>
      <c r="ES22" s="165">
        <v>-20.8506</v>
      </c>
      <c r="ET22" s="165">
        <v>14.64</v>
      </c>
      <c r="EU22" s="165">
        <v>-11.44</v>
      </c>
      <c r="EV22" s="165">
        <v>117.2</v>
      </c>
      <c r="EW22" s="165">
        <v>9.1338000000000008</v>
      </c>
      <c r="EX22" s="165">
        <v>-160.19220000000001</v>
      </c>
      <c r="EY22" s="165">
        <v>-11.2613</v>
      </c>
      <c r="EZ22" s="165">
        <v>-10.8164</v>
      </c>
      <c r="FA22" s="165">
        <v>2.9226000000000001</v>
      </c>
      <c r="FB22" s="165">
        <v>-53.7562</v>
      </c>
      <c r="FC22" s="165">
        <v>19.662199999999999</v>
      </c>
      <c r="FD22" s="166"/>
      <c r="FE22" s="165">
        <v>2.1796000000000002</v>
      </c>
      <c r="FF22" s="165">
        <v>2.1417000000000002</v>
      </c>
      <c r="FG22" s="165">
        <v>38.481000000000002</v>
      </c>
      <c r="FH22" s="165">
        <v>38.927799999999998</v>
      </c>
      <c r="FI22" s="165">
        <v>37.291899999999998</v>
      </c>
      <c r="FJ22" s="165">
        <v>38.18</v>
      </c>
      <c r="FK22" s="165">
        <v>40.691899999999997</v>
      </c>
      <c r="FL22" s="165">
        <v>26.9605</v>
      </c>
      <c r="FM22" s="165">
        <v>-4.0631000000000004</v>
      </c>
      <c r="FN22" s="165">
        <v>-4.1327999999999996</v>
      </c>
      <c r="FO22" s="165">
        <v>20.964099999999998</v>
      </c>
      <c r="FP22" s="165">
        <v>34.926400000000001</v>
      </c>
      <c r="FQ22" s="165">
        <v>-7.8718000000000004</v>
      </c>
      <c r="FR22" s="165">
        <v>-5.81</v>
      </c>
      <c r="FS22" s="165">
        <v>14.285500000000001</v>
      </c>
      <c r="FT22" s="165">
        <v>0.96220000000000006</v>
      </c>
      <c r="FU22" s="165">
        <v>-8.92</v>
      </c>
      <c r="FV22" s="165">
        <v>13.33</v>
      </c>
      <c r="FW22" s="165">
        <v>0</v>
      </c>
      <c r="FX22" s="166"/>
      <c r="FY22" s="165">
        <v>-6.8639999999999999</v>
      </c>
      <c r="FZ22" s="165">
        <v>3.13</v>
      </c>
      <c r="GA22" s="166"/>
      <c r="GB22" s="165">
        <v>26.29</v>
      </c>
      <c r="GC22" s="165">
        <v>-36.883600000000001</v>
      </c>
      <c r="GD22" s="165">
        <v>-21.048300000000001</v>
      </c>
      <c r="GE22" s="165">
        <v>14.28</v>
      </c>
      <c r="GF22" s="165">
        <v>72.355699999999999</v>
      </c>
      <c r="GG22" s="165">
        <v>25</v>
      </c>
      <c r="GH22" s="165">
        <v>-19.861699999999999</v>
      </c>
      <c r="GI22" s="165">
        <v>-4.3727</v>
      </c>
      <c r="GJ22" s="166"/>
      <c r="GK22" s="165">
        <v>1.6917</v>
      </c>
      <c r="GL22" s="166"/>
      <c r="GM22" s="166"/>
      <c r="GN22" s="165">
        <v>-13.033899999999999</v>
      </c>
      <c r="GO22" s="165">
        <v>-31.9116</v>
      </c>
      <c r="GP22" s="165">
        <v>22.862400000000001</v>
      </c>
      <c r="GQ22" s="165">
        <v>49.578899999999997</v>
      </c>
      <c r="GR22" s="165">
        <v>66.302499999999995</v>
      </c>
      <c r="GS22" s="165">
        <v>62.9724</v>
      </c>
      <c r="GT22" s="165">
        <v>-127.3338</v>
      </c>
      <c r="GU22" s="165">
        <v>-18.290700000000001</v>
      </c>
      <c r="GV22" s="165">
        <v>33.101100000000002</v>
      </c>
      <c r="GW22" s="165">
        <v>-43.735300000000002</v>
      </c>
      <c r="GX22" s="165">
        <v>12.9909</v>
      </c>
      <c r="GY22" s="165">
        <v>11.633699999999999</v>
      </c>
      <c r="GZ22" s="165">
        <v>11.330299999999999</v>
      </c>
      <c r="HA22" s="165">
        <v>15</v>
      </c>
      <c r="HB22" s="165">
        <v>207.33269999999999</v>
      </c>
      <c r="HC22" s="165">
        <v>205.7345</v>
      </c>
      <c r="HD22" s="165">
        <v>201.6</v>
      </c>
      <c r="HE22" s="165">
        <v>-201.7192</v>
      </c>
      <c r="HF22" s="165">
        <v>-361.46510000000001</v>
      </c>
      <c r="HG22" s="165">
        <v>365.19650000000001</v>
      </c>
      <c r="HH22" s="165">
        <v>363.61759999999998</v>
      </c>
      <c r="HI22" s="165">
        <v>-197.197</v>
      </c>
      <c r="HJ22" s="165">
        <v>-194.5754</v>
      </c>
      <c r="HK22" s="165">
        <v>-42.200899999999997</v>
      </c>
      <c r="HL22" s="165">
        <v>-32.372399999999999</v>
      </c>
      <c r="HM22" s="165">
        <v>82.394599999999997</v>
      </c>
      <c r="HN22" s="165">
        <v>80.695599999999999</v>
      </c>
      <c r="HO22" s="166"/>
      <c r="HP22" s="165">
        <v>-142.2372</v>
      </c>
      <c r="HQ22" s="165">
        <v>51.474499999999999</v>
      </c>
      <c r="HR22" s="165">
        <v>50.705399999999997</v>
      </c>
      <c r="HS22" s="165">
        <v>-67.7239</v>
      </c>
      <c r="HT22" s="165">
        <v>-68.664100000000005</v>
      </c>
      <c r="HU22" s="165">
        <v>92.05</v>
      </c>
      <c r="HV22" s="165">
        <v>91.81</v>
      </c>
      <c r="HW22" s="165">
        <v>49.9</v>
      </c>
      <c r="HX22" s="165">
        <v>49.6</v>
      </c>
      <c r="HY22" s="165">
        <v>19.791399999999999</v>
      </c>
      <c r="HZ22" s="165">
        <v>7.36</v>
      </c>
      <c r="IA22" s="165">
        <v>-356.07139999999998</v>
      </c>
      <c r="IB22" s="165">
        <v>99.808099999999996</v>
      </c>
      <c r="IC22" s="165">
        <v>99.165300000000002</v>
      </c>
      <c r="ID22" s="165">
        <v>15</v>
      </c>
      <c r="IE22" s="165">
        <v>26.2</v>
      </c>
      <c r="IF22" s="165">
        <v>-48.9</v>
      </c>
      <c r="IG22" s="165">
        <v>-51.6</v>
      </c>
      <c r="IH22" s="166"/>
      <c r="II22" s="165">
        <v>1.3169999999999999</v>
      </c>
      <c r="IJ22" s="165">
        <v>-361.35129999999998</v>
      </c>
      <c r="IK22" s="165">
        <v>-134.84690000000001</v>
      </c>
      <c r="IL22" s="165">
        <v>462.0077</v>
      </c>
      <c r="IM22" s="165">
        <v>367.56299999999999</v>
      </c>
      <c r="IN22" s="165">
        <v>337.721</v>
      </c>
      <c r="IO22" s="165">
        <v>-355.37819999999999</v>
      </c>
      <c r="IP22" s="165">
        <v>359.66359999999997</v>
      </c>
      <c r="IQ22" s="165">
        <v>-142.5822</v>
      </c>
      <c r="IR22" s="165">
        <v>-197.89359999999999</v>
      </c>
      <c r="IS22" s="165">
        <v>-354.87700000000001</v>
      </c>
      <c r="IT22" s="165">
        <v>125.4782</v>
      </c>
      <c r="IU22" s="165">
        <v>127.3062</v>
      </c>
      <c r="IV22" s="165">
        <v>145.3349</v>
      </c>
      <c r="IW22" s="165">
        <v>-443.73399999999998</v>
      </c>
      <c r="IX22" s="165">
        <v>198.91909999999999</v>
      </c>
      <c r="IY22" s="165">
        <v>-246.51750000000001</v>
      </c>
      <c r="IZ22" s="165">
        <v>249.08529999999999</v>
      </c>
      <c r="JA22" s="165">
        <v>-9.1476000000000006</v>
      </c>
      <c r="JB22" s="166"/>
      <c r="JC22" s="165">
        <v>16.8</v>
      </c>
      <c r="JD22" s="165">
        <v>5.5940000000000003</v>
      </c>
      <c r="JE22" s="165">
        <v>5.5510000000000002</v>
      </c>
      <c r="JF22" s="165">
        <v>-16.64</v>
      </c>
      <c r="JG22" s="165">
        <v>1.76</v>
      </c>
      <c r="JH22" s="166"/>
      <c r="JI22" s="165">
        <v>-0.6149</v>
      </c>
      <c r="JJ22" s="165">
        <v>-35.976199999999999</v>
      </c>
      <c r="JK22" s="165">
        <v>-8.3787000000000003</v>
      </c>
      <c r="JL22" s="165">
        <v>17.7</v>
      </c>
      <c r="JM22" s="165">
        <v>48.064</v>
      </c>
      <c r="JN22" s="165">
        <v>47.834000000000003</v>
      </c>
      <c r="JO22" s="165">
        <v>11.0952</v>
      </c>
      <c r="JP22" s="165">
        <v>13.185499999999999</v>
      </c>
      <c r="JQ22" s="165">
        <v>52.574199999999998</v>
      </c>
      <c r="JR22" s="165">
        <v>52.580300000000001</v>
      </c>
      <c r="JS22" s="165">
        <v>53.013599999999997</v>
      </c>
      <c r="JT22" s="166"/>
      <c r="JU22" s="165">
        <v>-24.6</v>
      </c>
      <c r="JV22" s="165">
        <v>9.7925000000000004</v>
      </c>
      <c r="JW22" s="165">
        <v>6.6</v>
      </c>
      <c r="JX22" s="166"/>
      <c r="JY22" s="165">
        <v>-30.0627</v>
      </c>
      <c r="JZ22" s="165">
        <v>66.479299999999995</v>
      </c>
      <c r="KA22" s="165">
        <v>43.398099999999999</v>
      </c>
      <c r="KB22" s="165">
        <v>-29.3446</v>
      </c>
      <c r="KC22" s="165">
        <v>-65.900000000000006</v>
      </c>
      <c r="KD22" s="165">
        <v>31.491900000000001</v>
      </c>
      <c r="KE22" s="165">
        <v>34.184699999999999</v>
      </c>
      <c r="KF22" s="165">
        <v>15.6</v>
      </c>
      <c r="KG22" s="165">
        <v>-15.9</v>
      </c>
      <c r="KH22" s="166"/>
      <c r="KI22" s="165">
        <v>113.4252</v>
      </c>
    </row>
    <row r="23" spans="1:295" ht="18" customHeight="1" x14ac:dyDescent="0.3">
      <c r="A23" s="162" t="s">
        <v>43</v>
      </c>
      <c r="B23" s="162" t="s">
        <v>723</v>
      </c>
      <c r="C23" s="165">
        <v>0</v>
      </c>
      <c r="D23" s="165">
        <v>18.2331</v>
      </c>
      <c r="E23" s="165">
        <v>-21.139199999999999</v>
      </c>
      <c r="F23" s="165">
        <v>9.1126000000000005</v>
      </c>
      <c r="G23" s="165">
        <v>31.881599999999999</v>
      </c>
      <c r="H23" s="166"/>
      <c r="I23" s="165">
        <v>39.845199999999998</v>
      </c>
      <c r="J23" s="166"/>
      <c r="K23" s="165">
        <v>56.805599999999998</v>
      </c>
      <c r="L23" s="165">
        <v>28.577100000000002</v>
      </c>
      <c r="M23" s="165">
        <v>28.128900000000002</v>
      </c>
      <c r="N23" s="165">
        <v>26.64</v>
      </c>
      <c r="O23" s="165">
        <v>-42.301000000000002</v>
      </c>
      <c r="P23" s="165">
        <v>37.4</v>
      </c>
      <c r="Q23" s="165">
        <v>16.559999999999999</v>
      </c>
      <c r="R23" s="165">
        <v>-37.4</v>
      </c>
      <c r="S23" s="165">
        <v>13.7079</v>
      </c>
      <c r="T23" s="165">
        <v>36.446399999999997</v>
      </c>
      <c r="U23" s="165">
        <v>20.5367</v>
      </c>
      <c r="V23" s="165">
        <v>20.793500000000002</v>
      </c>
      <c r="W23" s="165">
        <v>34.4985</v>
      </c>
      <c r="X23" s="165">
        <v>14.1038</v>
      </c>
      <c r="Y23" s="165">
        <v>5.5046999999999997</v>
      </c>
      <c r="Z23" s="165">
        <v>8.2932000000000006</v>
      </c>
      <c r="AA23" s="166"/>
      <c r="AB23" s="166"/>
      <c r="AC23" s="166"/>
      <c r="AD23" s="165">
        <v>-84.57</v>
      </c>
      <c r="AE23" s="166"/>
      <c r="AF23" s="165">
        <v>-26.64</v>
      </c>
      <c r="AG23" s="165">
        <v>41.8</v>
      </c>
      <c r="AH23" s="166"/>
      <c r="AI23" s="166"/>
      <c r="AJ23" s="165">
        <v>-39.590000000000003</v>
      </c>
      <c r="AK23" s="165">
        <v>-40.06</v>
      </c>
      <c r="AL23" s="165">
        <v>-43.23</v>
      </c>
      <c r="AM23" s="165">
        <v>40.19</v>
      </c>
      <c r="AN23" s="165">
        <v>39.81</v>
      </c>
      <c r="AO23" s="165">
        <v>12.323</v>
      </c>
      <c r="AP23" s="165">
        <v>4.6398999999999999</v>
      </c>
      <c r="AQ23" s="165">
        <v>56.9313</v>
      </c>
      <c r="AR23" s="165">
        <v>59.551200000000001</v>
      </c>
      <c r="AS23" s="165">
        <v>50.585799999999999</v>
      </c>
      <c r="AT23" s="165">
        <v>-39.651899999999998</v>
      </c>
      <c r="AU23" s="165">
        <v>-39.086199999999998</v>
      </c>
      <c r="AV23" s="165">
        <v>6.3573000000000004</v>
      </c>
      <c r="AW23" s="165">
        <v>6.6585999999999999</v>
      </c>
      <c r="AX23" s="165">
        <v>66.175899999999999</v>
      </c>
      <c r="AY23" s="165">
        <v>70.060699999999997</v>
      </c>
      <c r="AZ23" s="165">
        <v>1.5867</v>
      </c>
      <c r="BA23" s="165">
        <v>8.7088000000000001</v>
      </c>
      <c r="BB23" s="165">
        <v>-472.92079999999999</v>
      </c>
      <c r="BC23" s="165">
        <v>-7.0180999999999996</v>
      </c>
      <c r="BD23" s="165">
        <v>-12.4</v>
      </c>
      <c r="BE23" s="165">
        <v>-13.4</v>
      </c>
      <c r="BF23" s="165">
        <v>46.811599999999999</v>
      </c>
      <c r="BG23" s="165">
        <v>45.903500000000001</v>
      </c>
      <c r="BH23" s="165">
        <v>-4.0255000000000001</v>
      </c>
      <c r="BI23" s="166"/>
      <c r="BJ23" s="165">
        <v>-58.785899999999998</v>
      </c>
      <c r="BK23" s="165">
        <v>4.625</v>
      </c>
      <c r="BL23" s="165">
        <v>0</v>
      </c>
      <c r="BM23" s="165">
        <v>3.7949000000000002</v>
      </c>
      <c r="BN23" s="165">
        <v>531.81539999999995</v>
      </c>
      <c r="BO23" s="165">
        <v>168.46209999999999</v>
      </c>
      <c r="BP23" s="165">
        <v>169.8049</v>
      </c>
      <c r="BQ23" s="165">
        <v>-613.61130000000003</v>
      </c>
      <c r="BR23" s="165">
        <v>522.27359999999999</v>
      </c>
      <c r="BS23" s="166"/>
      <c r="BT23" s="165">
        <v>-20.6951</v>
      </c>
      <c r="BU23" s="165">
        <v>22.146100000000001</v>
      </c>
      <c r="BV23" s="165">
        <v>88.718199999999996</v>
      </c>
      <c r="BW23" s="165">
        <v>15.6</v>
      </c>
      <c r="BX23" s="165">
        <v>21.56</v>
      </c>
      <c r="BY23" s="165">
        <v>87.21</v>
      </c>
      <c r="BZ23" s="166"/>
      <c r="CA23" s="165">
        <v>-44.603499999999997</v>
      </c>
      <c r="CB23" s="165">
        <v>-44.4696</v>
      </c>
      <c r="CC23" s="165">
        <v>95.020899999999997</v>
      </c>
      <c r="CD23" s="165">
        <v>95.333699999999993</v>
      </c>
      <c r="CE23" s="165">
        <v>21.200099999999999</v>
      </c>
      <c r="CF23" s="165">
        <v>-84.547600000000003</v>
      </c>
      <c r="CG23" s="165">
        <v>-83.718900000000005</v>
      </c>
      <c r="CH23" s="165">
        <v>4.4284999999999997</v>
      </c>
      <c r="CI23" s="165">
        <v>-92.6554</v>
      </c>
      <c r="CJ23" s="166"/>
      <c r="CK23" s="166"/>
      <c r="CL23" s="165">
        <v>-8.4</v>
      </c>
      <c r="CM23" s="165">
        <v>184.6</v>
      </c>
      <c r="CN23" s="165">
        <v>-14.34</v>
      </c>
      <c r="CO23" s="165">
        <v>21.665800000000001</v>
      </c>
      <c r="CP23" s="165">
        <v>21.601600000000001</v>
      </c>
      <c r="CQ23" s="165">
        <v>22.4054</v>
      </c>
      <c r="CR23" s="165">
        <v>9.0835000000000008</v>
      </c>
      <c r="CS23" s="165">
        <v>8.5347000000000008</v>
      </c>
      <c r="CT23" s="165">
        <v>54.045900000000003</v>
      </c>
      <c r="CU23" s="165">
        <v>-110.9027</v>
      </c>
      <c r="CV23" s="165">
        <v>60.2211</v>
      </c>
      <c r="CW23" s="165">
        <v>11.1607</v>
      </c>
      <c r="CX23" s="165">
        <v>44.27</v>
      </c>
      <c r="CY23" s="165">
        <v>65.77</v>
      </c>
      <c r="CZ23" s="165">
        <v>43.8354</v>
      </c>
      <c r="DA23" s="165">
        <v>41.313200000000002</v>
      </c>
      <c r="DB23" s="165">
        <v>-29.64</v>
      </c>
      <c r="DC23" s="165">
        <v>-3.6423000000000001</v>
      </c>
      <c r="DD23" s="165">
        <v>93.220299999999995</v>
      </c>
      <c r="DE23" s="165">
        <v>91.002300000000005</v>
      </c>
      <c r="DF23" s="165">
        <v>-189.79089999999999</v>
      </c>
      <c r="DG23" s="165">
        <v>-2.0000000000000001E-4</v>
      </c>
      <c r="DH23" s="165">
        <v>-17.9999</v>
      </c>
      <c r="DI23" s="165">
        <v>-86.7</v>
      </c>
      <c r="DJ23" s="165">
        <v>-86.7</v>
      </c>
      <c r="DK23" s="165">
        <v>25.232800000000001</v>
      </c>
      <c r="DL23" s="165">
        <v>50.985700000000001</v>
      </c>
      <c r="DM23" s="165">
        <v>67.643699999999995</v>
      </c>
      <c r="DN23" s="165">
        <v>71.502700000000004</v>
      </c>
      <c r="DO23" s="165">
        <v>50.41</v>
      </c>
      <c r="DP23" s="165">
        <v>-10.98</v>
      </c>
      <c r="DQ23" s="165">
        <v>50.975999999999999</v>
      </c>
      <c r="DR23" s="165">
        <v>188.83070000000001</v>
      </c>
      <c r="DS23" s="165">
        <v>-25.51</v>
      </c>
      <c r="DT23" s="165">
        <v>-25.72</v>
      </c>
      <c r="DU23" s="165">
        <v>101.35</v>
      </c>
      <c r="DV23" s="165">
        <v>60.48</v>
      </c>
      <c r="DW23" s="165">
        <v>191.12729999999999</v>
      </c>
      <c r="DX23" s="165">
        <v>184.3091</v>
      </c>
      <c r="DY23" s="165">
        <v>3.1107</v>
      </c>
      <c r="DZ23" s="165">
        <v>3.9091</v>
      </c>
      <c r="EA23" s="165">
        <v>262.42219999999998</v>
      </c>
      <c r="EB23" s="165">
        <v>219.64359999999999</v>
      </c>
      <c r="EC23" s="165">
        <v>209.8828</v>
      </c>
      <c r="ED23" s="165">
        <v>213.65860000000001</v>
      </c>
      <c r="EE23" s="165">
        <v>53.5595</v>
      </c>
      <c r="EF23" s="165">
        <v>42.021999999999998</v>
      </c>
      <c r="EG23" s="165">
        <v>-23.213000000000001</v>
      </c>
      <c r="EH23" s="165">
        <v>628.52009999999996</v>
      </c>
      <c r="EI23" s="165">
        <v>94.4773</v>
      </c>
      <c r="EJ23" s="166"/>
      <c r="EK23" s="165">
        <v>-31.0337</v>
      </c>
      <c r="EL23" s="165">
        <v>-28.622599999999998</v>
      </c>
      <c r="EM23" s="165">
        <v>30.383199999999999</v>
      </c>
      <c r="EN23" s="165">
        <v>-66.956800000000001</v>
      </c>
      <c r="EO23" s="165">
        <v>-62.759</v>
      </c>
      <c r="EP23" s="165">
        <v>136.76400000000001</v>
      </c>
      <c r="EQ23" s="165">
        <v>-36.593200000000003</v>
      </c>
      <c r="ER23" s="165">
        <v>-36.795200000000001</v>
      </c>
      <c r="ES23" s="165">
        <v>-5.3559000000000001</v>
      </c>
      <c r="ET23" s="165">
        <v>0</v>
      </c>
      <c r="EU23" s="165">
        <v>-11.66</v>
      </c>
      <c r="EV23" s="165">
        <v>106.6</v>
      </c>
      <c r="EW23" s="165">
        <v>9.3366000000000007</v>
      </c>
      <c r="EX23" s="165">
        <v>-170.72919999999999</v>
      </c>
      <c r="EY23" s="165">
        <v>-12.402699999999999</v>
      </c>
      <c r="EZ23" s="165">
        <v>-11.9099</v>
      </c>
      <c r="FA23" s="165">
        <v>3.2088000000000001</v>
      </c>
      <c r="FB23" s="165">
        <v>-35.344499999999996</v>
      </c>
      <c r="FC23" s="165">
        <v>0</v>
      </c>
      <c r="FD23" s="166"/>
      <c r="FE23" s="165">
        <v>2.5118</v>
      </c>
      <c r="FF23" s="165">
        <v>2.5062000000000002</v>
      </c>
      <c r="FG23" s="165">
        <v>40.1524</v>
      </c>
      <c r="FH23" s="165">
        <v>40.705199999999998</v>
      </c>
      <c r="FI23" s="165">
        <v>38.592500000000001</v>
      </c>
      <c r="FJ23" s="165">
        <v>44.208500000000001</v>
      </c>
      <c r="FK23" s="165">
        <v>43.036299999999997</v>
      </c>
      <c r="FL23" s="165">
        <v>34.161099999999998</v>
      </c>
      <c r="FM23" s="165">
        <v>6.7699999999999996E-2</v>
      </c>
      <c r="FN23" s="165">
        <v>0.27300000000000002</v>
      </c>
      <c r="FO23" s="165">
        <v>28.932700000000001</v>
      </c>
      <c r="FP23" s="165">
        <v>41.2363</v>
      </c>
      <c r="FQ23" s="165">
        <v>-4.7297000000000002</v>
      </c>
      <c r="FR23" s="165">
        <v>-5.34</v>
      </c>
      <c r="FS23" s="165">
        <v>13.875299999999999</v>
      </c>
      <c r="FT23" s="165">
        <v>0.97440000000000004</v>
      </c>
      <c r="FU23" s="165">
        <v>-8.94</v>
      </c>
      <c r="FV23" s="165">
        <v>13.87</v>
      </c>
      <c r="FW23" s="165">
        <v>0</v>
      </c>
      <c r="FX23" s="166"/>
      <c r="FY23" s="165">
        <v>-6.5869999999999997</v>
      </c>
      <c r="FZ23" s="165">
        <v>1.3680000000000001</v>
      </c>
      <c r="GA23" s="166"/>
      <c r="GB23" s="165">
        <v>27.56</v>
      </c>
      <c r="GC23" s="165">
        <v>-43.323099999999997</v>
      </c>
      <c r="GD23" s="165">
        <v>-30.366599999999998</v>
      </c>
      <c r="GE23" s="165">
        <v>14.53</v>
      </c>
      <c r="GF23" s="165">
        <v>73.525099999999995</v>
      </c>
      <c r="GG23" s="165">
        <v>25.7</v>
      </c>
      <c r="GH23" s="165">
        <v>-21.617599999999999</v>
      </c>
      <c r="GI23" s="165">
        <v>-3.6211000000000002</v>
      </c>
      <c r="GJ23" s="166"/>
      <c r="GK23" s="165">
        <v>1.7356</v>
      </c>
      <c r="GL23" s="166"/>
      <c r="GM23" s="166"/>
      <c r="GN23" s="165">
        <v>-13.274900000000001</v>
      </c>
      <c r="GO23" s="165">
        <v>-33.539099999999998</v>
      </c>
      <c r="GP23" s="165">
        <v>22.3964</v>
      </c>
      <c r="GQ23" s="165">
        <v>52.267899999999997</v>
      </c>
      <c r="GR23" s="165">
        <v>67.230400000000003</v>
      </c>
      <c r="GS23" s="165">
        <v>68.574700000000007</v>
      </c>
      <c r="GT23" s="165">
        <v>-133.5324</v>
      </c>
      <c r="GU23" s="165">
        <v>-20.567499999999999</v>
      </c>
      <c r="GV23" s="165">
        <v>33.700499999999998</v>
      </c>
      <c r="GW23" s="165">
        <v>-47.854300000000002</v>
      </c>
      <c r="GX23" s="165">
        <v>12.6182</v>
      </c>
      <c r="GY23" s="165">
        <v>12.0243</v>
      </c>
      <c r="GZ23" s="165">
        <v>11.720599999999999</v>
      </c>
      <c r="HA23" s="166"/>
      <c r="HB23" s="165">
        <v>187.43620000000001</v>
      </c>
      <c r="HC23" s="165">
        <v>186.55539999999999</v>
      </c>
      <c r="HD23" s="165">
        <v>202</v>
      </c>
      <c r="HE23" s="165">
        <v>-199.0866</v>
      </c>
      <c r="HF23" s="165">
        <v>-344.38569999999999</v>
      </c>
      <c r="HG23" s="165">
        <v>347.44380000000001</v>
      </c>
      <c r="HH23" s="165">
        <v>347.22730000000001</v>
      </c>
      <c r="HI23" s="165">
        <v>-176.04920000000001</v>
      </c>
      <c r="HJ23" s="165">
        <v>-175.52430000000001</v>
      </c>
      <c r="HK23" s="165">
        <v>-41.088000000000001</v>
      </c>
      <c r="HL23" s="165">
        <v>-31.350999999999999</v>
      </c>
      <c r="HM23" s="165">
        <v>79.818100000000001</v>
      </c>
      <c r="HN23" s="165">
        <v>82.063299999999998</v>
      </c>
      <c r="HO23" s="165">
        <v>-131.6258</v>
      </c>
      <c r="HP23" s="165">
        <v>-120.44029999999999</v>
      </c>
      <c r="HQ23" s="165">
        <v>38.598300000000002</v>
      </c>
      <c r="HR23" s="165">
        <v>37.829300000000003</v>
      </c>
      <c r="HS23" s="165">
        <v>-56.302</v>
      </c>
      <c r="HT23" s="165">
        <v>-56.102200000000003</v>
      </c>
      <c r="HU23" s="165">
        <v>77.650000000000006</v>
      </c>
      <c r="HV23" s="165">
        <v>77.48</v>
      </c>
      <c r="HW23" s="165">
        <v>56.9</v>
      </c>
      <c r="HX23" s="165">
        <v>57.1</v>
      </c>
      <c r="HY23" s="165">
        <v>21.207799999999999</v>
      </c>
      <c r="HZ23" s="165">
        <v>-17.52</v>
      </c>
      <c r="IA23" s="165">
        <v>-368.12610000000001</v>
      </c>
      <c r="IB23" s="165">
        <v>97.430700000000002</v>
      </c>
      <c r="IC23" s="165">
        <v>97.131</v>
      </c>
      <c r="ID23" s="165">
        <v>14.6</v>
      </c>
      <c r="IE23" s="165">
        <v>31.9</v>
      </c>
      <c r="IF23" s="165">
        <v>-37.799999999999997</v>
      </c>
      <c r="IG23" s="165">
        <v>-39.9</v>
      </c>
      <c r="IH23" s="166"/>
      <c r="II23" s="166"/>
      <c r="IJ23" s="165">
        <v>-335.66309999999999</v>
      </c>
      <c r="IK23" s="165">
        <v>-55.494900000000001</v>
      </c>
      <c r="IL23" s="165">
        <v>386.60700000000003</v>
      </c>
      <c r="IM23" s="165">
        <v>305.37130000000002</v>
      </c>
      <c r="IN23" s="165">
        <v>303.43880000000001</v>
      </c>
      <c r="IO23" s="165">
        <v>-295.63249999999999</v>
      </c>
      <c r="IP23" s="165">
        <v>298.86559999999997</v>
      </c>
      <c r="IQ23" s="165">
        <v>-134.06379999999999</v>
      </c>
      <c r="IR23" s="165">
        <v>-149.87520000000001</v>
      </c>
      <c r="IS23" s="165">
        <v>-291.48070000000001</v>
      </c>
      <c r="IT23" s="165">
        <v>137.5985</v>
      </c>
      <c r="IU23" s="165">
        <v>139.97489999999999</v>
      </c>
      <c r="IV23" s="165">
        <v>134.5882</v>
      </c>
      <c r="IW23" s="165">
        <v>-376.82429999999999</v>
      </c>
      <c r="IX23" s="165">
        <v>150.1533</v>
      </c>
      <c r="IY23" s="165">
        <v>-224.37989999999999</v>
      </c>
      <c r="IZ23" s="165">
        <v>225.32570000000001</v>
      </c>
      <c r="JA23" s="165">
        <v>-8.6203000000000003</v>
      </c>
      <c r="JB23" s="166"/>
      <c r="JC23" s="165">
        <v>19.84</v>
      </c>
      <c r="JD23" s="165">
        <v>6.5990000000000002</v>
      </c>
      <c r="JE23" s="165">
        <v>6.6680000000000001</v>
      </c>
      <c r="JF23" s="165">
        <v>-20</v>
      </c>
      <c r="JG23" s="165">
        <v>5.52</v>
      </c>
      <c r="JH23" s="166"/>
      <c r="JI23" s="165">
        <v>-5.4764999999999997</v>
      </c>
      <c r="JJ23" s="165">
        <v>-33.9559</v>
      </c>
      <c r="JK23" s="165">
        <v>-7.9393000000000002</v>
      </c>
      <c r="JL23" s="165">
        <v>17.600000000000001</v>
      </c>
      <c r="JM23" s="165">
        <v>52.466999999999999</v>
      </c>
      <c r="JN23" s="165">
        <v>52.558</v>
      </c>
      <c r="JO23" s="165">
        <v>11.1158</v>
      </c>
      <c r="JP23" s="165">
        <v>13.2583</v>
      </c>
      <c r="JQ23" s="165">
        <v>52.613100000000003</v>
      </c>
      <c r="JR23" s="165">
        <v>52.542099999999998</v>
      </c>
      <c r="JS23" s="165">
        <v>52.561399999999999</v>
      </c>
      <c r="JT23" s="166"/>
      <c r="JU23" s="165">
        <v>-31.6</v>
      </c>
      <c r="JV23" s="165">
        <v>8.4172999999999991</v>
      </c>
      <c r="JW23" s="165">
        <v>6.48</v>
      </c>
      <c r="JX23" s="166"/>
      <c r="JY23" s="165">
        <v>-29.374600000000001</v>
      </c>
      <c r="JZ23" s="165">
        <v>66.783600000000007</v>
      </c>
      <c r="KA23" s="165">
        <v>42.987400000000001</v>
      </c>
      <c r="KB23" s="165">
        <v>-29.416899999999998</v>
      </c>
      <c r="KC23" s="165">
        <v>-65.953400000000002</v>
      </c>
      <c r="KD23" s="165">
        <v>30.7301</v>
      </c>
      <c r="KE23" s="165">
        <v>34.187899999999999</v>
      </c>
      <c r="KF23" s="165">
        <v>23.2</v>
      </c>
      <c r="KG23" s="165">
        <v>-22.7</v>
      </c>
      <c r="KH23" s="166"/>
      <c r="KI23" s="165">
        <v>111.30889999999999</v>
      </c>
    </row>
    <row r="24" spans="1:295" ht="18" customHeight="1" x14ac:dyDescent="0.3">
      <c r="A24" s="162" t="s">
        <v>43</v>
      </c>
      <c r="B24" s="162" t="s">
        <v>724</v>
      </c>
      <c r="C24" s="167">
        <v>0</v>
      </c>
      <c r="D24" s="167">
        <v>18.235499999999998</v>
      </c>
      <c r="E24" s="167">
        <v>-21.334499999999998</v>
      </c>
      <c r="F24" s="167">
        <v>9.4143000000000008</v>
      </c>
      <c r="G24" s="167">
        <v>31.5336</v>
      </c>
      <c r="H24" s="168"/>
      <c r="I24" s="167">
        <v>39.358899999999998</v>
      </c>
      <c r="J24" s="168"/>
      <c r="K24" s="167">
        <v>56.174500000000002</v>
      </c>
      <c r="L24" s="167">
        <v>28.467099999999999</v>
      </c>
      <c r="M24" s="167">
        <v>27.896100000000001</v>
      </c>
      <c r="N24" s="167">
        <v>26.64</v>
      </c>
      <c r="O24" s="167">
        <v>-44.656999999999996</v>
      </c>
      <c r="P24" s="167">
        <v>39.6</v>
      </c>
      <c r="Q24" s="167">
        <v>17.388000000000002</v>
      </c>
      <c r="R24" s="167">
        <v>-39.6</v>
      </c>
      <c r="S24" s="167">
        <v>14.1866</v>
      </c>
      <c r="T24" s="167">
        <v>35.857799999999997</v>
      </c>
      <c r="U24" s="167">
        <v>19.670400000000001</v>
      </c>
      <c r="V24" s="167">
        <v>19.974</v>
      </c>
      <c r="W24" s="167">
        <v>33.168100000000003</v>
      </c>
      <c r="X24" s="167">
        <v>14.2987</v>
      </c>
      <c r="Y24" s="167">
        <v>5.5159000000000002</v>
      </c>
      <c r="Z24" s="167">
        <v>7.7093999999999996</v>
      </c>
      <c r="AA24" s="168"/>
      <c r="AB24" s="168"/>
      <c r="AC24" s="168"/>
      <c r="AD24" s="167">
        <v>-82.93</v>
      </c>
      <c r="AE24" s="168"/>
      <c r="AF24" s="167">
        <v>-26.64</v>
      </c>
      <c r="AG24" s="167">
        <v>44</v>
      </c>
      <c r="AH24" s="168"/>
      <c r="AI24" s="168"/>
      <c r="AJ24" s="167">
        <v>-42.71</v>
      </c>
      <c r="AK24" s="167">
        <v>-42.66</v>
      </c>
      <c r="AL24" s="167">
        <v>-35.799999999999997</v>
      </c>
      <c r="AM24" s="167">
        <v>43.34</v>
      </c>
      <c r="AN24" s="167">
        <v>43.49</v>
      </c>
      <c r="AO24" s="167">
        <v>11.8224</v>
      </c>
      <c r="AP24" s="167">
        <v>5.3479000000000001</v>
      </c>
      <c r="AQ24" s="167">
        <v>59.462200000000003</v>
      </c>
      <c r="AR24" s="167">
        <v>61.252000000000002</v>
      </c>
      <c r="AS24" s="167">
        <v>49.322800000000001</v>
      </c>
      <c r="AT24" s="167">
        <v>-44.742400000000004</v>
      </c>
      <c r="AU24" s="167">
        <v>-44.755299999999998</v>
      </c>
      <c r="AV24" s="167">
        <v>28.1632</v>
      </c>
      <c r="AW24" s="167">
        <v>28.0825</v>
      </c>
      <c r="AX24" s="167">
        <v>66.845600000000005</v>
      </c>
      <c r="AY24" s="167">
        <v>67.6494</v>
      </c>
      <c r="AZ24" s="167">
        <v>5.2508999999999997</v>
      </c>
      <c r="BA24" s="167">
        <v>26.205200000000001</v>
      </c>
      <c r="BB24" s="167">
        <v>-492.2353</v>
      </c>
      <c r="BC24" s="167">
        <v>-7.2213000000000003</v>
      </c>
      <c r="BD24" s="167">
        <v>-13.3</v>
      </c>
      <c r="BE24" s="167">
        <v>-14.2</v>
      </c>
      <c r="BF24" s="167">
        <v>52.072099999999999</v>
      </c>
      <c r="BG24" s="167">
        <v>50.900300000000001</v>
      </c>
      <c r="BH24" s="167">
        <v>-4.1341999999999999</v>
      </c>
      <c r="BI24" s="168"/>
      <c r="BJ24" s="167">
        <v>-65.562600000000003</v>
      </c>
      <c r="BK24" s="167">
        <v>5.3315000000000001</v>
      </c>
      <c r="BL24" s="167">
        <v>1.9624999999999999</v>
      </c>
      <c r="BM24" s="167">
        <v>3.9769000000000001</v>
      </c>
      <c r="BN24" s="167">
        <v>552.56799999999998</v>
      </c>
      <c r="BO24" s="167">
        <v>168.3706</v>
      </c>
      <c r="BP24" s="167">
        <v>168.4316</v>
      </c>
      <c r="BQ24" s="167">
        <v>-604.49490000000003</v>
      </c>
      <c r="BR24" s="167">
        <v>545.85739999999998</v>
      </c>
      <c r="BS24" s="168"/>
      <c r="BT24" s="167">
        <v>-49.032800000000002</v>
      </c>
      <c r="BU24" s="167">
        <v>48.528199999999998</v>
      </c>
      <c r="BV24" s="167">
        <v>90.863799999999998</v>
      </c>
      <c r="BW24" s="167">
        <v>16.37</v>
      </c>
      <c r="BX24" s="167">
        <v>22.5</v>
      </c>
      <c r="BY24" s="167">
        <v>90</v>
      </c>
      <c r="BZ24" s="168"/>
      <c r="CA24" s="167">
        <v>-42.996000000000002</v>
      </c>
      <c r="CB24" s="167">
        <v>-41.656500000000001</v>
      </c>
      <c r="CC24" s="167">
        <v>94.925899999999999</v>
      </c>
      <c r="CD24" s="167">
        <v>95.680800000000005</v>
      </c>
      <c r="CE24" s="167">
        <v>21.232099999999999</v>
      </c>
      <c r="CF24" s="167">
        <v>-93.439700000000002</v>
      </c>
      <c r="CG24" s="167">
        <v>-93.187600000000003</v>
      </c>
      <c r="CH24" s="167">
        <v>5.4640000000000004</v>
      </c>
      <c r="CI24" s="167">
        <v>-95.078800000000001</v>
      </c>
      <c r="CJ24" s="168"/>
      <c r="CK24" s="168"/>
      <c r="CL24" s="167">
        <v>-10</v>
      </c>
      <c r="CM24" s="167">
        <v>191.6</v>
      </c>
      <c r="CN24" s="167">
        <v>-14.71</v>
      </c>
      <c r="CO24" s="167">
        <v>18.845500000000001</v>
      </c>
      <c r="CP24" s="167">
        <v>18.3459</v>
      </c>
      <c r="CQ24" s="167">
        <v>18.813500000000001</v>
      </c>
      <c r="CR24" s="167">
        <v>2.8896000000000002</v>
      </c>
      <c r="CS24" s="167">
        <v>2.3487</v>
      </c>
      <c r="CT24" s="167">
        <v>53.435699999999997</v>
      </c>
      <c r="CU24" s="167">
        <v>-104.71899999999999</v>
      </c>
      <c r="CV24" s="167">
        <v>59.483899999999998</v>
      </c>
      <c r="CW24" s="167">
        <v>11.0359</v>
      </c>
      <c r="CX24" s="167">
        <v>42.46</v>
      </c>
      <c r="CY24" s="167">
        <v>69.599999999999994</v>
      </c>
      <c r="CZ24" s="167">
        <v>45.241700000000002</v>
      </c>
      <c r="DA24" s="167">
        <v>42.631500000000003</v>
      </c>
      <c r="DB24" s="167">
        <v>-29.96</v>
      </c>
      <c r="DC24" s="167">
        <v>-3.6423000000000001</v>
      </c>
      <c r="DD24" s="167">
        <v>96.4024</v>
      </c>
      <c r="DE24" s="167">
        <v>96.171999999999997</v>
      </c>
      <c r="DF24" s="167">
        <v>-191.01929999999999</v>
      </c>
      <c r="DG24" s="167">
        <v>-1E-4</v>
      </c>
      <c r="DH24" s="167">
        <v>-18.189299999999999</v>
      </c>
      <c r="DI24" s="167">
        <v>-91.2</v>
      </c>
      <c r="DJ24" s="167">
        <v>-93.5</v>
      </c>
      <c r="DK24" s="167">
        <v>26.397400000000001</v>
      </c>
      <c r="DL24" s="167">
        <v>53.329500000000003</v>
      </c>
      <c r="DM24" s="167">
        <v>69.052700000000002</v>
      </c>
      <c r="DN24" s="167">
        <v>75.018299999999996</v>
      </c>
      <c r="DO24" s="167">
        <v>53.05</v>
      </c>
      <c r="DP24" s="167">
        <v>-10.92</v>
      </c>
      <c r="DQ24" s="167">
        <v>55.039499999999997</v>
      </c>
      <c r="DR24" s="167">
        <v>189.53579999999999</v>
      </c>
      <c r="DS24" s="167">
        <v>-25.7</v>
      </c>
      <c r="DT24" s="167">
        <v>-25.92</v>
      </c>
      <c r="DU24" s="167">
        <v>105.24</v>
      </c>
      <c r="DV24" s="167">
        <v>62.76</v>
      </c>
      <c r="DW24" s="167">
        <v>188.63640000000001</v>
      </c>
      <c r="DX24" s="167">
        <v>184.72730000000001</v>
      </c>
      <c r="DY24" s="167">
        <v>4.0667</v>
      </c>
      <c r="DZ24" s="167">
        <v>3.2364000000000002</v>
      </c>
      <c r="EA24" s="167">
        <v>267.26130000000001</v>
      </c>
      <c r="EB24" s="167">
        <v>222.0804</v>
      </c>
      <c r="EC24" s="167">
        <v>213.6628</v>
      </c>
      <c r="ED24" s="167">
        <v>217.1643</v>
      </c>
      <c r="EE24" s="167">
        <v>59.056600000000003</v>
      </c>
      <c r="EF24" s="167">
        <v>48.2179</v>
      </c>
      <c r="EG24" s="167">
        <v>-23.494</v>
      </c>
      <c r="EH24" s="167">
        <v>619.49540000000002</v>
      </c>
      <c r="EI24" s="167">
        <v>57.555</v>
      </c>
      <c r="EJ24" s="168"/>
      <c r="EK24" s="167">
        <v>-31.2088</v>
      </c>
      <c r="EL24" s="167">
        <v>-27.760999999999999</v>
      </c>
      <c r="EM24" s="167">
        <v>24.291699999999999</v>
      </c>
      <c r="EN24" s="167">
        <v>-67.2102</v>
      </c>
      <c r="EO24" s="167">
        <v>-63.0169</v>
      </c>
      <c r="EP24" s="167">
        <v>161.34</v>
      </c>
      <c r="EQ24" s="167">
        <v>-37.316499999999998</v>
      </c>
      <c r="ER24" s="167">
        <v>-38.22</v>
      </c>
      <c r="ES24" s="167">
        <v>-12.149699999999999</v>
      </c>
      <c r="ET24" s="167">
        <v>14.27</v>
      </c>
      <c r="EU24" s="167">
        <v>-12.53</v>
      </c>
      <c r="EV24" s="167">
        <v>103.7</v>
      </c>
      <c r="EW24" s="167">
        <v>9.8606999999999996</v>
      </c>
      <c r="EX24" s="167">
        <v>-171.11940000000001</v>
      </c>
      <c r="EY24" s="167">
        <v>-13.5425</v>
      </c>
      <c r="EZ24" s="167">
        <v>-12.9682</v>
      </c>
      <c r="FA24" s="167">
        <v>3.8845999999999998</v>
      </c>
      <c r="FB24" s="167">
        <v>-42.870199999999997</v>
      </c>
      <c r="FC24" s="167">
        <v>5.8018999999999998</v>
      </c>
      <c r="FD24" s="168"/>
      <c r="FE24" s="167">
        <v>3.2631999999999999</v>
      </c>
      <c r="FF24" s="167">
        <v>3.2210999999999999</v>
      </c>
      <c r="FG24" s="167">
        <v>38.853000000000002</v>
      </c>
      <c r="FH24" s="167">
        <v>39.576300000000003</v>
      </c>
      <c r="FI24" s="167">
        <v>37.796900000000001</v>
      </c>
      <c r="FJ24" s="167">
        <v>41.026800000000001</v>
      </c>
      <c r="FK24" s="167">
        <v>42.031500000000001</v>
      </c>
      <c r="FL24" s="167">
        <v>43.538600000000002</v>
      </c>
      <c r="FM24" s="167">
        <v>-2.6907999999999999</v>
      </c>
      <c r="FN24" s="167">
        <v>-2.7473999999999998</v>
      </c>
      <c r="FO24" s="167">
        <v>32.255499999999998</v>
      </c>
      <c r="FP24" s="167">
        <v>45.8078</v>
      </c>
      <c r="FQ24" s="167">
        <v>-1.8732</v>
      </c>
      <c r="FR24" s="167">
        <v>-3.32</v>
      </c>
      <c r="FS24" s="167">
        <v>14.5809</v>
      </c>
      <c r="FT24" s="167">
        <v>1.044</v>
      </c>
      <c r="FU24" s="167">
        <v>-8.91</v>
      </c>
      <c r="FV24" s="167">
        <v>14.34</v>
      </c>
      <c r="FW24" s="168"/>
      <c r="FX24" s="168"/>
      <c r="FY24" s="167">
        <v>-6.74</v>
      </c>
      <c r="FZ24" s="167">
        <v>3.1749999999999998</v>
      </c>
      <c r="GA24" s="168"/>
      <c r="GB24" s="167">
        <v>29.59</v>
      </c>
      <c r="GC24" s="167">
        <v>-49.138399999999997</v>
      </c>
      <c r="GD24" s="167">
        <v>-31.559899999999999</v>
      </c>
      <c r="GE24" s="167">
        <v>15.01</v>
      </c>
      <c r="GF24" s="167">
        <v>75.3005</v>
      </c>
      <c r="GG24" s="167">
        <v>25.7</v>
      </c>
      <c r="GH24" s="167">
        <v>-22.743400000000001</v>
      </c>
      <c r="GI24" s="167">
        <v>-3.6229</v>
      </c>
      <c r="GJ24" s="168"/>
      <c r="GK24" s="167">
        <v>1.7498</v>
      </c>
      <c r="GL24" s="168"/>
      <c r="GM24" s="168"/>
      <c r="GN24" s="167">
        <v>-13.5861</v>
      </c>
      <c r="GO24" s="167">
        <v>-35.207999999999998</v>
      </c>
      <c r="GP24" s="167">
        <v>22.730599999999999</v>
      </c>
      <c r="GQ24" s="167">
        <v>54.704799999999999</v>
      </c>
      <c r="GR24" s="167">
        <v>69.539599999999993</v>
      </c>
      <c r="GS24" s="167">
        <v>70.334800000000001</v>
      </c>
      <c r="GT24" s="167">
        <v>-136.80240000000001</v>
      </c>
      <c r="GU24" s="167">
        <v>-21.9132</v>
      </c>
      <c r="GV24" s="167">
        <v>34.566200000000002</v>
      </c>
      <c r="GW24" s="167">
        <v>-50.843000000000004</v>
      </c>
      <c r="GX24" s="167">
        <v>11.361499999999999</v>
      </c>
      <c r="GY24" s="167">
        <v>11.7997</v>
      </c>
      <c r="GZ24" s="167">
        <v>11.4358</v>
      </c>
      <c r="HA24" s="167">
        <v>13.026899999999999</v>
      </c>
      <c r="HB24" s="167">
        <v>157.1455</v>
      </c>
      <c r="HC24" s="167">
        <v>157.12200000000001</v>
      </c>
      <c r="HD24" s="167">
        <v>108.1</v>
      </c>
      <c r="HE24" s="167">
        <v>-107.36960000000001</v>
      </c>
      <c r="HF24" s="167">
        <v>-252.77099999999999</v>
      </c>
      <c r="HG24" s="167">
        <v>256.70530000000002</v>
      </c>
      <c r="HH24" s="167">
        <v>251.57259999999999</v>
      </c>
      <c r="HI24" s="167">
        <v>-149.3931</v>
      </c>
      <c r="HJ24" s="167">
        <v>-150.40379999999999</v>
      </c>
      <c r="HK24" s="167">
        <v>-48.313899999999997</v>
      </c>
      <c r="HL24" s="167">
        <v>-38.753300000000003</v>
      </c>
      <c r="HM24" s="167">
        <v>82.408600000000007</v>
      </c>
      <c r="HN24" s="167">
        <v>81.970100000000002</v>
      </c>
      <c r="HO24" s="167">
        <v>-108.9337</v>
      </c>
      <c r="HP24" s="167">
        <v>-96.810400000000001</v>
      </c>
      <c r="HQ24" s="167">
        <v>30.2376</v>
      </c>
      <c r="HR24" s="167">
        <v>30.918700000000001</v>
      </c>
      <c r="HS24" s="167">
        <v>-35.027099999999997</v>
      </c>
      <c r="HT24" s="167">
        <v>-33.919400000000003</v>
      </c>
      <c r="HU24" s="167">
        <v>73.14</v>
      </c>
      <c r="HV24" s="167">
        <v>71.94</v>
      </c>
      <c r="HW24" s="167">
        <v>50</v>
      </c>
      <c r="HX24" s="167">
        <v>50.5</v>
      </c>
      <c r="HY24" s="167">
        <v>21.167200000000001</v>
      </c>
      <c r="HZ24" s="167">
        <v>-40.880000000000003</v>
      </c>
      <c r="IA24" s="167">
        <v>-370.63740000000001</v>
      </c>
      <c r="IB24" s="167">
        <v>93.185699999999997</v>
      </c>
      <c r="IC24" s="167">
        <v>91.566699999999997</v>
      </c>
      <c r="ID24" s="167">
        <v>14.5</v>
      </c>
      <c r="IE24" s="167">
        <v>30.8</v>
      </c>
      <c r="IF24" s="167">
        <v>-29.8</v>
      </c>
      <c r="IG24" s="167">
        <v>-30.9</v>
      </c>
      <c r="IH24" s="167">
        <v>1.377</v>
      </c>
      <c r="II24" s="168"/>
      <c r="IJ24" s="167">
        <v>-248.32060000000001</v>
      </c>
      <c r="IK24" s="167">
        <v>-26.691299999999998</v>
      </c>
      <c r="IL24" s="167">
        <v>297.3741</v>
      </c>
      <c r="IM24" s="167">
        <v>233.53980000000001</v>
      </c>
      <c r="IN24" s="167">
        <v>258.6028</v>
      </c>
      <c r="IO24" s="167">
        <v>-224.75139999999999</v>
      </c>
      <c r="IP24" s="167">
        <v>229.59620000000001</v>
      </c>
      <c r="IQ24" s="167">
        <v>-122.7163</v>
      </c>
      <c r="IR24" s="167">
        <v>-104.3973</v>
      </c>
      <c r="IS24" s="167">
        <v>-227.38659999999999</v>
      </c>
      <c r="IT24" s="167">
        <v>143.18270000000001</v>
      </c>
      <c r="IU24" s="167">
        <v>142.2071</v>
      </c>
      <c r="IV24" s="167">
        <v>120.1996</v>
      </c>
      <c r="IW24" s="167">
        <v>-286.63679999999999</v>
      </c>
      <c r="IX24" s="167">
        <v>105.7039</v>
      </c>
      <c r="IY24" s="167">
        <v>-180.09450000000001</v>
      </c>
      <c r="IZ24" s="167">
        <v>182.29669999999999</v>
      </c>
      <c r="JA24" s="167">
        <v>-9.7299000000000007</v>
      </c>
      <c r="JB24" s="168"/>
      <c r="JC24" s="167">
        <v>21.36</v>
      </c>
      <c r="JD24" s="167">
        <v>6.8440000000000003</v>
      </c>
      <c r="JE24" s="167">
        <v>6.8170000000000002</v>
      </c>
      <c r="JF24" s="167">
        <v>-21.04</v>
      </c>
      <c r="JG24" s="167">
        <v>6.4</v>
      </c>
      <c r="JH24" s="168"/>
      <c r="JI24" s="167">
        <v>-6.5598999999999998</v>
      </c>
      <c r="JJ24" s="167">
        <v>-31.554099999999998</v>
      </c>
      <c r="JK24" s="167">
        <v>-9.3155999999999999</v>
      </c>
      <c r="JL24" s="167">
        <v>19.100000000000001</v>
      </c>
      <c r="JM24" s="167">
        <v>52.866999999999997</v>
      </c>
      <c r="JN24" s="167">
        <v>51.716000000000001</v>
      </c>
      <c r="JO24" s="168"/>
      <c r="JP24" s="167">
        <v>13.2569</v>
      </c>
      <c r="JQ24" s="167">
        <v>52.4133</v>
      </c>
      <c r="JR24" s="167">
        <v>54.152099999999997</v>
      </c>
      <c r="JS24" s="167">
        <v>51.933799999999998</v>
      </c>
      <c r="JT24" s="168"/>
      <c r="JU24" s="167">
        <v>-29.3</v>
      </c>
      <c r="JV24" s="167">
        <v>10.3407</v>
      </c>
      <c r="JW24" s="167">
        <v>6.86</v>
      </c>
      <c r="JX24" s="168"/>
      <c r="JY24" s="167">
        <v>-37.070999999999998</v>
      </c>
      <c r="JZ24" s="167">
        <v>71.551199999999994</v>
      </c>
      <c r="KA24" s="167">
        <v>49.491900000000001</v>
      </c>
      <c r="KB24" s="167">
        <v>-37.630699999999997</v>
      </c>
      <c r="KC24" s="167">
        <v>-70.495699999999999</v>
      </c>
      <c r="KD24" s="167">
        <v>38.4938</v>
      </c>
      <c r="KE24" s="167">
        <v>30.9191</v>
      </c>
      <c r="KF24" s="167">
        <v>20.3</v>
      </c>
      <c r="KG24" s="167">
        <v>-21.3</v>
      </c>
      <c r="KH24" s="168"/>
      <c r="KI24" s="167">
        <v>124.2133</v>
      </c>
    </row>
    <row r="25" spans="1:295" ht="18" customHeight="1" x14ac:dyDescent="0.3">
      <c r="A25" s="162" t="s">
        <v>43</v>
      </c>
      <c r="B25" s="162" t="s">
        <v>725</v>
      </c>
      <c r="C25" s="163">
        <v>0</v>
      </c>
      <c r="D25" s="163">
        <v>18.669599999999999</v>
      </c>
      <c r="E25" s="163">
        <v>-21.8507</v>
      </c>
      <c r="F25" s="163">
        <v>9.8463999999999992</v>
      </c>
      <c r="G25" s="163">
        <v>32.733499999999999</v>
      </c>
      <c r="H25" s="164"/>
      <c r="I25" s="163">
        <v>41.3155</v>
      </c>
      <c r="J25" s="164"/>
      <c r="K25" s="163">
        <v>58.953299999999999</v>
      </c>
      <c r="L25" s="163">
        <v>30.271100000000001</v>
      </c>
      <c r="M25" s="163">
        <v>29.5046</v>
      </c>
      <c r="N25" s="163">
        <v>22.2</v>
      </c>
      <c r="O25" s="163">
        <v>-49</v>
      </c>
      <c r="P25" s="163">
        <v>44</v>
      </c>
      <c r="Q25" s="163">
        <v>18.216000000000001</v>
      </c>
      <c r="R25" s="163">
        <v>-44</v>
      </c>
      <c r="S25" s="163">
        <v>14.051600000000001</v>
      </c>
      <c r="T25" s="163">
        <v>37.6282</v>
      </c>
      <c r="U25" s="163">
        <v>21.320499999999999</v>
      </c>
      <c r="V25" s="163">
        <v>21.331199999999999</v>
      </c>
      <c r="W25" s="163">
        <v>35.442500000000003</v>
      </c>
      <c r="X25" s="163">
        <v>14.312200000000001</v>
      </c>
      <c r="Y25" s="163">
        <v>5.8334999999999999</v>
      </c>
      <c r="Z25" s="163">
        <v>8.1898</v>
      </c>
      <c r="AA25" s="164"/>
      <c r="AB25" s="164"/>
      <c r="AC25" s="164"/>
      <c r="AD25" s="163">
        <v>-90.56</v>
      </c>
      <c r="AE25" s="164"/>
      <c r="AF25" s="163">
        <v>-22.2</v>
      </c>
      <c r="AG25" s="163">
        <v>48.4</v>
      </c>
      <c r="AH25" s="164"/>
      <c r="AI25" s="164"/>
      <c r="AJ25" s="163">
        <v>-43.21</v>
      </c>
      <c r="AK25" s="163">
        <v>-43.76</v>
      </c>
      <c r="AL25" s="163">
        <v>-43.95</v>
      </c>
      <c r="AM25" s="163">
        <v>43.98</v>
      </c>
      <c r="AN25" s="163">
        <v>44.11</v>
      </c>
      <c r="AO25" s="163">
        <v>13.7957</v>
      </c>
      <c r="AP25" s="163">
        <v>4.4767000000000001</v>
      </c>
      <c r="AQ25" s="163">
        <v>62.366900000000001</v>
      </c>
      <c r="AR25" s="163">
        <v>64.249899999999997</v>
      </c>
      <c r="AS25" s="163">
        <v>56.027799999999999</v>
      </c>
      <c r="AT25" s="163">
        <v>-47.153599999999997</v>
      </c>
      <c r="AU25" s="163">
        <v>-47.170499999999997</v>
      </c>
      <c r="AV25" s="163">
        <v>7.3821000000000003</v>
      </c>
      <c r="AW25" s="163">
        <v>6.742</v>
      </c>
      <c r="AX25" s="163">
        <v>75.2851</v>
      </c>
      <c r="AY25" s="163">
        <v>77.428399999999996</v>
      </c>
      <c r="AZ25" s="163">
        <v>2.1101999999999999</v>
      </c>
      <c r="BA25" s="163">
        <v>12.5473</v>
      </c>
      <c r="BB25" s="163">
        <v>-494.7638</v>
      </c>
      <c r="BC25" s="163">
        <v>-5.7304000000000004</v>
      </c>
      <c r="BD25" s="163">
        <v>-12.3</v>
      </c>
      <c r="BE25" s="163">
        <v>-12.9</v>
      </c>
      <c r="BF25" s="163">
        <v>53.863700000000001</v>
      </c>
      <c r="BG25" s="163">
        <v>53.021299999999997</v>
      </c>
      <c r="BH25" s="163">
        <v>-4.0613999999999999</v>
      </c>
      <c r="BI25" s="164"/>
      <c r="BJ25" s="163">
        <v>-72.129599999999996</v>
      </c>
      <c r="BK25" s="163">
        <v>6.7717999999999998</v>
      </c>
      <c r="BL25" s="163">
        <v>6.1935000000000002</v>
      </c>
      <c r="BM25" s="163">
        <v>4.3011999999999997</v>
      </c>
      <c r="BN25" s="163">
        <v>559.77030000000002</v>
      </c>
      <c r="BO25" s="163">
        <v>149.4796</v>
      </c>
      <c r="BP25" s="163">
        <v>149.54060000000001</v>
      </c>
      <c r="BQ25" s="163">
        <v>-581.84</v>
      </c>
      <c r="BR25" s="163">
        <v>549.15260000000001</v>
      </c>
      <c r="BS25" s="164"/>
      <c r="BT25" s="163">
        <v>-61.288699999999999</v>
      </c>
      <c r="BU25" s="163">
        <v>63.101700000000001</v>
      </c>
      <c r="BV25" s="163">
        <v>97.639899999999997</v>
      </c>
      <c r="BW25" s="163">
        <v>17.87</v>
      </c>
      <c r="BX25" s="163">
        <v>24.55</v>
      </c>
      <c r="BY25" s="163">
        <v>96.77</v>
      </c>
      <c r="BZ25" s="164"/>
      <c r="CA25" s="163">
        <v>-43.264000000000003</v>
      </c>
      <c r="CB25" s="163">
        <v>-42.4602</v>
      </c>
      <c r="CC25" s="163">
        <v>94.329599999999999</v>
      </c>
      <c r="CD25" s="163">
        <v>96.111500000000007</v>
      </c>
      <c r="CE25" s="163">
        <v>17.860299999999999</v>
      </c>
      <c r="CF25" s="163">
        <v>-93.437700000000007</v>
      </c>
      <c r="CG25" s="163">
        <v>-93.885099999999994</v>
      </c>
      <c r="CH25" s="163">
        <v>7.1028000000000002</v>
      </c>
      <c r="CI25" s="163">
        <v>-96.350700000000003</v>
      </c>
      <c r="CJ25" s="164"/>
      <c r="CK25" s="164"/>
      <c r="CL25" s="163">
        <v>-5.7</v>
      </c>
      <c r="CM25" s="163">
        <v>196.9</v>
      </c>
      <c r="CN25" s="163">
        <v>-15.38</v>
      </c>
      <c r="CO25" s="163">
        <v>23.8416</v>
      </c>
      <c r="CP25" s="163">
        <v>24.6767</v>
      </c>
      <c r="CQ25" s="163">
        <v>24.344999999999999</v>
      </c>
      <c r="CR25" s="163">
        <v>-4.0681000000000003</v>
      </c>
      <c r="CS25" s="163">
        <v>-4.5754999999999999</v>
      </c>
      <c r="CT25" s="163">
        <v>53.064</v>
      </c>
      <c r="CU25" s="163">
        <v>-101.53189999999999</v>
      </c>
      <c r="CV25" s="163">
        <v>59.8949</v>
      </c>
      <c r="CW25" s="163">
        <v>11.4079</v>
      </c>
      <c r="CX25" s="163">
        <v>47.43</v>
      </c>
      <c r="CY25" s="163">
        <v>69.94</v>
      </c>
      <c r="CZ25" s="163">
        <v>47.819800000000001</v>
      </c>
      <c r="DA25" s="163">
        <v>45.414700000000003</v>
      </c>
      <c r="DB25" s="163">
        <v>-31.78</v>
      </c>
      <c r="DC25" s="163">
        <v>-3.6423000000000001</v>
      </c>
      <c r="DD25" s="163">
        <v>97.646000000000001</v>
      </c>
      <c r="DE25" s="163">
        <v>95.800399999999996</v>
      </c>
      <c r="DF25" s="163">
        <v>-202.55080000000001</v>
      </c>
      <c r="DG25" s="163">
        <v>0</v>
      </c>
      <c r="DH25" s="163">
        <v>-19.266100000000002</v>
      </c>
      <c r="DI25" s="163">
        <v>-94.1</v>
      </c>
      <c r="DJ25" s="163">
        <v>-93.2</v>
      </c>
      <c r="DK25" s="163">
        <v>27.1555</v>
      </c>
      <c r="DL25" s="163">
        <v>57.430999999999997</v>
      </c>
      <c r="DM25" s="163">
        <v>74.688400000000001</v>
      </c>
      <c r="DN25" s="163">
        <v>80.877700000000004</v>
      </c>
      <c r="DO25" s="163">
        <v>56.54</v>
      </c>
      <c r="DP25" s="163">
        <v>-12.72</v>
      </c>
      <c r="DQ25" s="163">
        <v>60.601500000000001</v>
      </c>
      <c r="DR25" s="163">
        <v>200.72139999999999</v>
      </c>
      <c r="DS25" s="163">
        <v>-25.82</v>
      </c>
      <c r="DT25" s="163">
        <v>-25.91</v>
      </c>
      <c r="DU25" s="163">
        <v>106.05</v>
      </c>
      <c r="DV25" s="163">
        <v>66.03</v>
      </c>
      <c r="DW25" s="163">
        <v>199.49090000000001</v>
      </c>
      <c r="DX25" s="163">
        <v>196.8364</v>
      </c>
      <c r="DY25" s="163">
        <v>6.7633000000000001</v>
      </c>
      <c r="DZ25" s="163">
        <v>5.6181999999999999</v>
      </c>
      <c r="EA25" s="163">
        <v>286.51440000000002</v>
      </c>
      <c r="EB25" s="163">
        <v>238.44069999999999</v>
      </c>
      <c r="EC25" s="163">
        <v>231.42429999999999</v>
      </c>
      <c r="ED25" s="163">
        <v>233.77269999999999</v>
      </c>
      <c r="EE25" s="163">
        <v>57.8673</v>
      </c>
      <c r="EF25" s="163">
        <v>45.578000000000003</v>
      </c>
      <c r="EG25" s="163">
        <v>-24.638000000000002</v>
      </c>
      <c r="EH25" s="163">
        <v>592.17999999999995</v>
      </c>
      <c r="EI25" s="163">
        <v>18.212499999999999</v>
      </c>
      <c r="EJ25" s="164"/>
      <c r="EK25" s="163">
        <v>-30.829899999999999</v>
      </c>
      <c r="EL25" s="163">
        <v>-28.613299999999999</v>
      </c>
      <c r="EM25" s="163">
        <v>25.694400000000002</v>
      </c>
      <c r="EN25" s="163">
        <v>0</v>
      </c>
      <c r="EO25" s="163">
        <v>-123.8</v>
      </c>
      <c r="EP25" s="163">
        <v>147.51599999999999</v>
      </c>
      <c r="EQ25" s="163">
        <v>-39.3264</v>
      </c>
      <c r="ER25" s="163">
        <v>-39.211799999999997</v>
      </c>
      <c r="ES25" s="163">
        <v>-8.2440999999999995</v>
      </c>
      <c r="ET25" s="163">
        <v>0</v>
      </c>
      <c r="EU25" s="163">
        <v>-12.19</v>
      </c>
      <c r="EV25" s="163">
        <v>104.7</v>
      </c>
      <c r="EW25" s="163">
        <v>10.3253</v>
      </c>
      <c r="EX25" s="163">
        <v>-169.7576</v>
      </c>
      <c r="EY25" s="163">
        <v>-14.103400000000001</v>
      </c>
      <c r="EZ25" s="163">
        <v>-13.706099999999999</v>
      </c>
      <c r="FA25" s="163">
        <v>3.3481999999999998</v>
      </c>
      <c r="FB25" s="163">
        <v>-43.794400000000003</v>
      </c>
      <c r="FC25" s="163">
        <v>7.4055999999999997</v>
      </c>
      <c r="FD25" s="163">
        <v>0</v>
      </c>
      <c r="FE25" s="163">
        <v>2.8559999999999999</v>
      </c>
      <c r="FF25" s="163">
        <v>2.8376999999999999</v>
      </c>
      <c r="FG25" s="163">
        <v>40.664900000000003</v>
      </c>
      <c r="FH25" s="163">
        <v>42.069600000000001</v>
      </c>
      <c r="FI25" s="163">
        <v>39.542999999999999</v>
      </c>
      <c r="FJ25" s="163">
        <v>40.859299999999998</v>
      </c>
      <c r="FK25" s="163">
        <v>41.194299999999998</v>
      </c>
      <c r="FL25" s="163">
        <v>55.0931</v>
      </c>
      <c r="FM25" s="163">
        <v>-3.7376999999999998</v>
      </c>
      <c r="FN25" s="163">
        <v>-3.5722</v>
      </c>
      <c r="FO25" s="163">
        <v>39.327800000000003</v>
      </c>
      <c r="FP25" s="163">
        <v>52.617800000000003</v>
      </c>
      <c r="FQ25" s="163">
        <v>1.6938</v>
      </c>
      <c r="FR25" s="163">
        <v>-2.57</v>
      </c>
      <c r="FS25" s="163">
        <v>14.1805</v>
      </c>
      <c r="FT25" s="163">
        <v>1.0451999999999999</v>
      </c>
      <c r="FU25" s="163">
        <v>-8.7799999999999994</v>
      </c>
      <c r="FV25" s="163">
        <v>15.54</v>
      </c>
      <c r="FW25" s="164"/>
      <c r="FX25" s="164"/>
      <c r="FY25" s="163">
        <v>-6.3609999999999998</v>
      </c>
      <c r="FZ25" s="163">
        <v>4.3380000000000001</v>
      </c>
      <c r="GA25" s="164"/>
      <c r="GB25" s="163">
        <v>31.02</v>
      </c>
      <c r="GC25" s="163">
        <v>-53.9831</v>
      </c>
      <c r="GD25" s="163">
        <v>-38.893599999999999</v>
      </c>
      <c r="GE25" s="163">
        <v>15.55</v>
      </c>
      <c r="GF25" s="163">
        <v>78.899699999999996</v>
      </c>
      <c r="GG25" s="163">
        <v>25.6</v>
      </c>
      <c r="GH25" s="163">
        <v>-23.746099999999998</v>
      </c>
      <c r="GI25" s="163">
        <v>-5.1451000000000002</v>
      </c>
      <c r="GJ25" s="164"/>
      <c r="GK25" s="163">
        <v>1.897</v>
      </c>
      <c r="GL25" s="164"/>
      <c r="GM25" s="164"/>
      <c r="GN25" s="163">
        <v>-13.1104</v>
      </c>
      <c r="GO25" s="163">
        <v>-37.279899999999998</v>
      </c>
      <c r="GP25" s="163">
        <v>23.864000000000001</v>
      </c>
      <c r="GQ25" s="163">
        <v>57.814</v>
      </c>
      <c r="GR25" s="163">
        <v>70.709599999999995</v>
      </c>
      <c r="GS25" s="163">
        <v>71.568799999999996</v>
      </c>
      <c r="GT25" s="163">
        <v>-137.28899999999999</v>
      </c>
      <c r="GU25" s="163">
        <v>-23.761500000000002</v>
      </c>
      <c r="GV25" s="163">
        <v>36.647500000000001</v>
      </c>
      <c r="GW25" s="163">
        <v>-56.651899999999998</v>
      </c>
      <c r="GX25" s="164"/>
      <c r="GY25" s="163">
        <v>12.561400000000001</v>
      </c>
      <c r="GZ25" s="163">
        <v>12.3323</v>
      </c>
      <c r="HA25" s="163">
        <v>13.3286</v>
      </c>
      <c r="HB25" s="163">
        <v>165.0427</v>
      </c>
      <c r="HC25" s="163">
        <v>164.47219999999999</v>
      </c>
      <c r="HD25" s="163">
        <v>163.4</v>
      </c>
      <c r="HE25" s="163">
        <v>-163.1883</v>
      </c>
      <c r="HF25" s="163">
        <v>-298.2244</v>
      </c>
      <c r="HG25" s="163">
        <v>299.95350000000002</v>
      </c>
      <c r="HH25" s="163">
        <v>299.98880000000003</v>
      </c>
      <c r="HI25" s="163">
        <v>-155.7577</v>
      </c>
      <c r="HJ25" s="163">
        <v>-155.82740000000001</v>
      </c>
      <c r="HK25" s="163">
        <v>-41.927300000000002</v>
      </c>
      <c r="HL25" s="163">
        <v>-32.296100000000003</v>
      </c>
      <c r="HM25" s="163">
        <v>83.775899999999993</v>
      </c>
      <c r="HN25" s="163">
        <v>83.099100000000007</v>
      </c>
      <c r="HO25" s="163">
        <v>-94.339699999999993</v>
      </c>
      <c r="HP25" s="164"/>
      <c r="HQ25" s="163">
        <v>32.226100000000002</v>
      </c>
      <c r="HR25" s="163">
        <v>31.0945</v>
      </c>
      <c r="HS25" s="163">
        <v>-27.6859</v>
      </c>
      <c r="HT25" s="163">
        <v>-27.430900000000001</v>
      </c>
      <c r="HU25" s="163">
        <v>74.13</v>
      </c>
      <c r="HV25" s="163">
        <v>73.88</v>
      </c>
      <c r="HW25" s="163">
        <v>55.2</v>
      </c>
      <c r="HX25" s="163">
        <v>55.2</v>
      </c>
      <c r="HY25" s="163">
        <v>21.167200000000001</v>
      </c>
      <c r="HZ25" s="163">
        <v>-47.6</v>
      </c>
      <c r="IA25" s="163">
        <v>-381.55970000000002</v>
      </c>
      <c r="IB25" s="163">
        <v>97.033900000000003</v>
      </c>
      <c r="IC25" s="163">
        <v>95.8108</v>
      </c>
      <c r="ID25" s="163">
        <v>15</v>
      </c>
      <c r="IE25" s="163">
        <v>35.4</v>
      </c>
      <c r="IF25" s="163">
        <v>-31</v>
      </c>
      <c r="IG25" s="163">
        <v>-32.799999999999997</v>
      </c>
      <c r="IH25" s="163">
        <v>1.5073000000000001</v>
      </c>
      <c r="II25" s="163">
        <v>1.1466000000000001</v>
      </c>
      <c r="IJ25" s="163">
        <v>-296.53840000000002</v>
      </c>
      <c r="IK25" s="163">
        <v>22.633700000000001</v>
      </c>
      <c r="IL25" s="163">
        <v>297.74040000000002</v>
      </c>
      <c r="IM25" s="163">
        <v>234.9306</v>
      </c>
      <c r="IN25" s="163">
        <v>265.8922</v>
      </c>
      <c r="IO25" s="163">
        <v>-229.83</v>
      </c>
      <c r="IP25" s="163">
        <v>227.53030000000001</v>
      </c>
      <c r="IQ25" s="163">
        <v>-120.4798</v>
      </c>
      <c r="IR25" s="163">
        <v>-103.8338</v>
      </c>
      <c r="IS25" s="163">
        <v>-224.20009999999999</v>
      </c>
      <c r="IT25" s="163">
        <v>146.5538</v>
      </c>
      <c r="IU25" s="163">
        <v>144.54140000000001</v>
      </c>
      <c r="IV25" s="163">
        <v>120.1824</v>
      </c>
      <c r="IW25" s="163">
        <v>-289.70139999999998</v>
      </c>
      <c r="IX25" s="163">
        <v>106.1611</v>
      </c>
      <c r="IY25" s="163">
        <v>-185.7647</v>
      </c>
      <c r="IZ25" s="163">
        <v>185.809</v>
      </c>
      <c r="JA25" s="163">
        <v>-7.9363999999999999</v>
      </c>
      <c r="JB25" s="164"/>
      <c r="JC25" s="163">
        <v>25.6</v>
      </c>
      <c r="JD25" s="163">
        <v>6.7549999999999999</v>
      </c>
      <c r="JE25" s="163">
        <v>6.8159999999999998</v>
      </c>
      <c r="JF25" s="163">
        <v>-25.28</v>
      </c>
      <c r="JG25" s="163">
        <v>8.9600000000000009</v>
      </c>
      <c r="JH25" s="164"/>
      <c r="JI25" s="163">
        <v>-9.7551000000000005</v>
      </c>
      <c r="JJ25" s="163">
        <v>-29.881699999999999</v>
      </c>
      <c r="JK25" s="163">
        <v>-7.7927999999999997</v>
      </c>
      <c r="JL25" s="163">
        <v>19</v>
      </c>
      <c r="JM25" s="163">
        <v>53.271999999999998</v>
      </c>
      <c r="JN25" s="163">
        <v>53.881</v>
      </c>
      <c r="JO25" s="164"/>
      <c r="JP25" s="164"/>
      <c r="JQ25" s="163">
        <v>53.516199999999998</v>
      </c>
      <c r="JR25" s="163">
        <v>54.431600000000003</v>
      </c>
      <c r="JS25" s="163">
        <v>52.866900000000001</v>
      </c>
      <c r="JT25" s="164"/>
      <c r="JU25" s="163">
        <v>-34.4</v>
      </c>
      <c r="JV25" s="163">
        <v>9.8572000000000006</v>
      </c>
      <c r="JW25" s="163">
        <v>6.81</v>
      </c>
      <c r="JX25" s="164"/>
      <c r="JY25" s="163">
        <v>-32.234400000000001</v>
      </c>
      <c r="JZ25" s="163">
        <v>67.635800000000003</v>
      </c>
      <c r="KA25" s="163">
        <v>44.156500000000001</v>
      </c>
      <c r="KB25" s="163">
        <v>-31.821999999999999</v>
      </c>
      <c r="KC25" s="163">
        <v>-66.416700000000006</v>
      </c>
      <c r="KD25" s="163">
        <v>31.8947</v>
      </c>
      <c r="KE25" s="163">
        <v>34.356200000000001</v>
      </c>
      <c r="KF25" s="163">
        <v>25.4</v>
      </c>
      <c r="KG25" s="163">
        <v>-25.8</v>
      </c>
      <c r="KH25" s="164"/>
      <c r="KI25" s="163">
        <v>127.1978</v>
      </c>
    </row>
    <row r="26" spans="1:295" ht="18" customHeight="1" x14ac:dyDescent="0.3">
      <c r="A26" s="162" t="s">
        <v>43</v>
      </c>
      <c r="B26" s="162" t="s">
        <v>726</v>
      </c>
      <c r="C26" s="165">
        <v>0</v>
      </c>
      <c r="D26" s="165">
        <v>18.959800000000001</v>
      </c>
      <c r="E26" s="165">
        <v>-21.966000000000001</v>
      </c>
      <c r="F26" s="165">
        <v>10.249499999999999</v>
      </c>
      <c r="G26" s="165">
        <v>33.495800000000003</v>
      </c>
      <c r="H26" s="166"/>
      <c r="I26" s="165">
        <v>42.282899999999998</v>
      </c>
      <c r="J26" s="166"/>
      <c r="K26" s="165">
        <v>60.983800000000002</v>
      </c>
      <c r="L26" s="165">
        <v>31.065100000000001</v>
      </c>
      <c r="M26" s="165">
        <v>30.264700000000001</v>
      </c>
      <c r="N26" s="165">
        <v>17.760000000000002</v>
      </c>
      <c r="O26" s="165">
        <v>-53.499000000000002</v>
      </c>
      <c r="P26" s="165">
        <v>48.4</v>
      </c>
      <c r="Q26" s="165">
        <v>20.7</v>
      </c>
      <c r="R26" s="165">
        <v>-48.4</v>
      </c>
      <c r="S26" s="165">
        <v>14.0863</v>
      </c>
      <c r="T26" s="165">
        <v>39.406999999999996</v>
      </c>
      <c r="U26" s="165">
        <v>20.123000000000001</v>
      </c>
      <c r="V26" s="165">
        <v>20.4146</v>
      </c>
      <c r="W26" s="165">
        <v>33.705500000000001</v>
      </c>
      <c r="X26" s="165">
        <v>13.844099999999999</v>
      </c>
      <c r="Y26" s="165">
        <v>5.8132999999999999</v>
      </c>
      <c r="Z26" s="165">
        <v>4.5572999999999997</v>
      </c>
      <c r="AA26" s="166"/>
      <c r="AB26" s="166"/>
      <c r="AC26" s="165">
        <v>-51.42</v>
      </c>
      <c r="AD26" s="165">
        <v>-50.97</v>
      </c>
      <c r="AE26" s="166"/>
      <c r="AF26" s="165">
        <v>-19.98</v>
      </c>
      <c r="AG26" s="165">
        <v>52.8</v>
      </c>
      <c r="AH26" s="166"/>
      <c r="AI26" s="166"/>
      <c r="AJ26" s="165">
        <v>-47.65</v>
      </c>
      <c r="AK26" s="165">
        <v>-48.09</v>
      </c>
      <c r="AL26" s="165">
        <v>-48.77</v>
      </c>
      <c r="AM26" s="165">
        <v>48.38</v>
      </c>
      <c r="AN26" s="165">
        <v>48.52</v>
      </c>
      <c r="AO26" s="165">
        <v>14.667199999999999</v>
      </c>
      <c r="AP26" s="165">
        <v>4.1703000000000001</v>
      </c>
      <c r="AQ26" s="165">
        <v>62.915100000000002</v>
      </c>
      <c r="AR26" s="165">
        <v>65.001000000000005</v>
      </c>
      <c r="AS26" s="165">
        <v>52.646999999999998</v>
      </c>
      <c r="AT26" s="165">
        <v>-44.608400000000003</v>
      </c>
      <c r="AU26" s="165">
        <v>-44.211799999999997</v>
      </c>
      <c r="AV26" s="165">
        <v>7.0004999999999997</v>
      </c>
      <c r="AW26" s="165">
        <v>6.9282000000000004</v>
      </c>
      <c r="AX26" s="165">
        <v>73.677599999999998</v>
      </c>
      <c r="AY26" s="165">
        <v>75.2851</v>
      </c>
      <c r="AZ26" s="165">
        <v>2.6335999999999999</v>
      </c>
      <c r="BA26" s="165">
        <v>15.2719</v>
      </c>
      <c r="BB26" s="165">
        <v>-499.98500000000001</v>
      </c>
      <c r="BC26" s="165">
        <v>-4.9108000000000001</v>
      </c>
      <c r="BD26" s="165">
        <v>-12.6</v>
      </c>
      <c r="BE26" s="165">
        <v>-13.3</v>
      </c>
      <c r="BF26" s="165">
        <v>51.165100000000002</v>
      </c>
      <c r="BG26" s="165">
        <v>50.1586</v>
      </c>
      <c r="BH26" s="165">
        <v>-4.4444999999999997</v>
      </c>
      <c r="BI26" s="166"/>
      <c r="BJ26" s="165">
        <v>-69.733000000000004</v>
      </c>
      <c r="BK26" s="165">
        <v>6.8254999999999999</v>
      </c>
      <c r="BL26" s="165">
        <v>6.6449999999999996</v>
      </c>
      <c r="BM26" s="165">
        <v>4.3585000000000003</v>
      </c>
      <c r="BN26" s="165">
        <v>558.54960000000005</v>
      </c>
      <c r="BO26" s="165">
        <v>156.3768</v>
      </c>
      <c r="BP26" s="165">
        <v>156.43780000000001</v>
      </c>
      <c r="BQ26" s="165">
        <v>-608.71249999999998</v>
      </c>
      <c r="BR26" s="165">
        <v>553.221</v>
      </c>
      <c r="BS26" s="166"/>
      <c r="BT26" s="165">
        <v>-45.296300000000002</v>
      </c>
      <c r="BU26" s="165">
        <v>46.283299999999997</v>
      </c>
      <c r="BV26" s="165">
        <v>100.57389999999999</v>
      </c>
      <c r="BW26" s="165">
        <v>18.14</v>
      </c>
      <c r="BX26" s="165">
        <v>24.84</v>
      </c>
      <c r="BY26" s="165">
        <v>99.96</v>
      </c>
      <c r="BZ26" s="166"/>
      <c r="CA26" s="165">
        <v>-44.067700000000002</v>
      </c>
      <c r="CB26" s="165">
        <v>-43.933700000000002</v>
      </c>
      <c r="CC26" s="165">
        <v>101.2474</v>
      </c>
      <c r="CD26" s="165">
        <v>101.25409999999999</v>
      </c>
      <c r="CE26" s="165">
        <v>28.701799999999999</v>
      </c>
      <c r="CF26" s="165">
        <v>-93.525099999999995</v>
      </c>
      <c r="CG26" s="165">
        <v>-93.168700000000001</v>
      </c>
      <c r="CH26" s="165">
        <v>6.2302999999999997</v>
      </c>
      <c r="CI26" s="165">
        <v>-99.409000000000006</v>
      </c>
      <c r="CJ26" s="166"/>
      <c r="CK26" s="166"/>
      <c r="CL26" s="165">
        <v>-4</v>
      </c>
      <c r="CM26" s="165">
        <v>196.8</v>
      </c>
      <c r="CN26" s="165">
        <v>-15.98</v>
      </c>
      <c r="CO26" s="165">
        <v>26.691600000000001</v>
      </c>
      <c r="CP26" s="165">
        <v>27.213899999999999</v>
      </c>
      <c r="CQ26" s="165">
        <v>26.642399999999999</v>
      </c>
      <c r="CR26" s="165">
        <v>0.83430000000000004</v>
      </c>
      <c r="CS26" s="165">
        <v>0.18820000000000001</v>
      </c>
      <c r="CT26" s="165">
        <v>58.078800000000001</v>
      </c>
      <c r="CU26" s="165">
        <v>-114.7148</v>
      </c>
      <c r="CV26" s="165">
        <v>66.223500000000001</v>
      </c>
      <c r="CW26" s="165">
        <v>11.522</v>
      </c>
      <c r="CX26" s="165">
        <v>48.8</v>
      </c>
      <c r="CY26" s="165">
        <v>72.7</v>
      </c>
      <c r="CZ26" s="165">
        <v>49.226100000000002</v>
      </c>
      <c r="DA26" s="165">
        <v>46.586599999999997</v>
      </c>
      <c r="DB26" s="165">
        <v>-32.79</v>
      </c>
      <c r="DC26" s="165">
        <v>-3.6423000000000001</v>
      </c>
      <c r="DD26" s="165">
        <v>99.089699999999993</v>
      </c>
      <c r="DE26" s="165">
        <v>98.919200000000004</v>
      </c>
      <c r="DF26" s="165">
        <v>-208.2543</v>
      </c>
      <c r="DG26" s="165">
        <v>0</v>
      </c>
      <c r="DH26" s="165">
        <v>-19.617799999999999</v>
      </c>
      <c r="DI26" s="165">
        <v>-97.4</v>
      </c>
      <c r="DJ26" s="165">
        <v>-98.8</v>
      </c>
      <c r="DK26" s="165">
        <v>29.7592</v>
      </c>
      <c r="DL26" s="165">
        <v>58.602899999999998</v>
      </c>
      <c r="DM26" s="165">
        <v>73.279499999999999</v>
      </c>
      <c r="DN26" s="165">
        <v>83.221400000000003</v>
      </c>
      <c r="DO26" s="165">
        <v>58.39</v>
      </c>
      <c r="DP26" s="165">
        <v>-11.59</v>
      </c>
      <c r="DQ26" s="165">
        <v>63.530999999999999</v>
      </c>
      <c r="DR26" s="165">
        <v>208.18680000000001</v>
      </c>
      <c r="DS26" s="165">
        <v>-25.09</v>
      </c>
      <c r="DT26" s="165">
        <v>-25.39</v>
      </c>
      <c r="DU26" s="165">
        <v>111.9</v>
      </c>
      <c r="DV26" s="165">
        <v>68.52</v>
      </c>
      <c r="DW26" s="165">
        <v>206.5455</v>
      </c>
      <c r="DX26" s="165">
        <v>204.8364</v>
      </c>
      <c r="DY26" s="165">
        <v>2.9129999999999998</v>
      </c>
      <c r="DZ26" s="165">
        <v>3.5909</v>
      </c>
      <c r="EA26" s="165">
        <v>297.16399999999999</v>
      </c>
      <c r="EB26" s="165">
        <v>245.25489999999999</v>
      </c>
      <c r="EC26" s="165">
        <v>236.70509999999999</v>
      </c>
      <c r="ED26" s="165">
        <v>241.28280000000001</v>
      </c>
      <c r="EE26" s="165">
        <v>42.165399999999998</v>
      </c>
      <c r="EF26" s="165">
        <v>29.250299999999999</v>
      </c>
      <c r="EG26" s="165">
        <v>-26.106000000000002</v>
      </c>
      <c r="EH26" s="165">
        <v>618.7527</v>
      </c>
      <c r="EI26" s="165">
        <v>-0.44629999999999997</v>
      </c>
      <c r="EJ26" s="166"/>
      <c r="EK26" s="165">
        <v>-32.132300000000001</v>
      </c>
      <c r="EL26" s="165">
        <v>-29.266100000000002</v>
      </c>
      <c r="EM26" s="165">
        <v>43.983600000000003</v>
      </c>
      <c r="EN26" s="166"/>
      <c r="EO26" s="165">
        <v>-107.46850000000001</v>
      </c>
      <c r="EP26" s="165">
        <v>66.096000000000004</v>
      </c>
      <c r="EQ26" s="165">
        <v>-31.196400000000001</v>
      </c>
      <c r="ER26" s="165">
        <v>-31.541699999999999</v>
      </c>
      <c r="ES26" s="165">
        <v>7.5525000000000002</v>
      </c>
      <c r="ET26" s="165">
        <v>15.84</v>
      </c>
      <c r="EU26" s="165">
        <v>-15.32</v>
      </c>
      <c r="EV26" s="165">
        <v>0.9</v>
      </c>
      <c r="EW26" s="165">
        <v>10.894500000000001</v>
      </c>
      <c r="EX26" s="165">
        <v>-152.88130000000001</v>
      </c>
      <c r="EY26" s="165">
        <v>-14.4026</v>
      </c>
      <c r="EZ26" s="165">
        <v>-13.9171</v>
      </c>
      <c r="FA26" s="165">
        <v>4.0735000000000001</v>
      </c>
      <c r="FB26" s="165">
        <v>-27.443100000000001</v>
      </c>
      <c r="FC26" s="165">
        <v>-9.1076999999999995</v>
      </c>
      <c r="FD26" s="166"/>
      <c r="FE26" s="165">
        <v>2.8948</v>
      </c>
      <c r="FF26" s="165">
        <v>2.8201999999999998</v>
      </c>
      <c r="FG26" s="165">
        <v>40.190899999999999</v>
      </c>
      <c r="FH26" s="165">
        <v>40.635899999999999</v>
      </c>
      <c r="FI26" s="165">
        <v>38.403399999999998</v>
      </c>
      <c r="FJ26" s="165">
        <v>42.8688</v>
      </c>
      <c r="FK26" s="165">
        <v>44.208500000000001</v>
      </c>
      <c r="FL26" s="165">
        <v>62.628700000000002</v>
      </c>
      <c r="FM26" s="165">
        <v>-1.8837999999999999</v>
      </c>
      <c r="FN26" s="165">
        <v>-1.6544000000000001</v>
      </c>
      <c r="FO26" s="165">
        <v>44.579599999999999</v>
      </c>
      <c r="FP26" s="165">
        <v>57.120899999999999</v>
      </c>
      <c r="FQ26" s="165">
        <v>4.1327999999999996</v>
      </c>
      <c r="FR26" s="165">
        <v>-0.5</v>
      </c>
      <c r="FS26" s="165">
        <v>14.1854</v>
      </c>
      <c r="FT26" s="165">
        <v>1.0562</v>
      </c>
      <c r="FU26" s="165">
        <v>-8.64</v>
      </c>
      <c r="FV26" s="165">
        <v>15.78</v>
      </c>
      <c r="FW26" s="166"/>
      <c r="FX26" s="166"/>
      <c r="FY26" s="165">
        <v>-6.2679999999999998</v>
      </c>
      <c r="FZ26" s="165">
        <v>4.3899999999999997</v>
      </c>
      <c r="GA26" s="166"/>
      <c r="GB26" s="165">
        <v>33.06</v>
      </c>
      <c r="GC26" s="165">
        <v>-58.377299999999998</v>
      </c>
      <c r="GD26" s="165">
        <v>-44.261800000000001</v>
      </c>
      <c r="GE26" s="165">
        <v>16.399999999999999</v>
      </c>
      <c r="GF26" s="165">
        <v>81.244900000000001</v>
      </c>
      <c r="GG26" s="165">
        <v>24.9</v>
      </c>
      <c r="GH26" s="165">
        <v>-23.6401</v>
      </c>
      <c r="GI26" s="165">
        <v>-5.4659000000000004</v>
      </c>
      <c r="GJ26" s="166"/>
      <c r="GK26" s="165">
        <v>1.9079999999999999</v>
      </c>
      <c r="GL26" s="166"/>
      <c r="GM26" s="166"/>
      <c r="GN26" s="165">
        <v>-15.0852</v>
      </c>
      <c r="GO26" s="165">
        <v>-38.014400000000002</v>
      </c>
      <c r="GP26" s="165">
        <v>25.1037</v>
      </c>
      <c r="GQ26" s="165">
        <v>59.410600000000002</v>
      </c>
      <c r="GR26" s="165">
        <v>67.188000000000002</v>
      </c>
      <c r="GS26" s="165">
        <v>68.298100000000005</v>
      </c>
      <c r="GT26" s="165">
        <v>-140.3595</v>
      </c>
      <c r="GU26" s="165">
        <v>-24.8477</v>
      </c>
      <c r="GV26" s="165">
        <v>37.100499999999997</v>
      </c>
      <c r="GW26" s="165">
        <v>-59.665300000000002</v>
      </c>
      <c r="GX26" s="165">
        <v>10.694000000000001</v>
      </c>
      <c r="GY26" s="165">
        <v>13.0985</v>
      </c>
      <c r="GZ26" s="165">
        <v>12.627599999999999</v>
      </c>
      <c r="HA26" s="165">
        <v>12.694100000000001</v>
      </c>
      <c r="HB26" s="165">
        <v>164.8663</v>
      </c>
      <c r="HC26" s="165">
        <v>163.3997</v>
      </c>
      <c r="HD26" s="166"/>
      <c r="HE26" s="165">
        <v>-162.39670000000001</v>
      </c>
      <c r="HF26" s="165">
        <v>-295.43060000000003</v>
      </c>
      <c r="HG26" s="165">
        <v>297.35910000000001</v>
      </c>
      <c r="HH26" s="165">
        <v>293.22269999999997</v>
      </c>
      <c r="HI26" s="165">
        <v>-157.14959999999999</v>
      </c>
      <c r="HJ26" s="165">
        <v>-158.62700000000001</v>
      </c>
      <c r="HK26" s="165">
        <v>-41.816000000000003</v>
      </c>
      <c r="HL26" s="165">
        <v>-30.3887</v>
      </c>
      <c r="HM26" s="165">
        <v>87.387</v>
      </c>
      <c r="HN26" s="165">
        <v>86.510999999999996</v>
      </c>
      <c r="HO26" s="166"/>
      <c r="HP26" s="166"/>
      <c r="HQ26" s="165">
        <v>30.4024</v>
      </c>
      <c r="HR26" s="165">
        <v>31.1934</v>
      </c>
      <c r="HS26" s="165">
        <v>-30.429400000000001</v>
      </c>
      <c r="HT26" s="165">
        <v>-29.871099999999998</v>
      </c>
      <c r="HU26" s="165">
        <v>69.23</v>
      </c>
      <c r="HV26" s="165">
        <v>68.63</v>
      </c>
      <c r="HW26" s="165">
        <v>57.3</v>
      </c>
      <c r="HX26" s="165">
        <v>56.9</v>
      </c>
      <c r="HY26" s="165">
        <v>21.350899999999999</v>
      </c>
      <c r="HZ26" s="165">
        <v>-49.84</v>
      </c>
      <c r="IA26" s="165">
        <v>-387.99540000000002</v>
      </c>
      <c r="IB26" s="165">
        <v>100.896</v>
      </c>
      <c r="IC26" s="165">
        <v>100.6037</v>
      </c>
      <c r="ID26" s="165">
        <v>15.6</v>
      </c>
      <c r="IE26" s="165">
        <v>35.9</v>
      </c>
      <c r="IF26" s="165">
        <v>-29.3</v>
      </c>
      <c r="IG26" s="165">
        <v>-30.9</v>
      </c>
      <c r="IH26" s="165">
        <v>1.5858000000000001</v>
      </c>
      <c r="II26" s="165">
        <v>1.3106</v>
      </c>
      <c r="IJ26" s="165">
        <v>-291.59129999999999</v>
      </c>
      <c r="IK26" s="165">
        <v>38.666600000000003</v>
      </c>
      <c r="IL26" s="165">
        <v>299.22390000000001</v>
      </c>
      <c r="IM26" s="165">
        <v>237.3544</v>
      </c>
      <c r="IN26" s="165">
        <v>287.74299999999999</v>
      </c>
      <c r="IO26" s="165">
        <v>-227.04570000000001</v>
      </c>
      <c r="IP26" s="165">
        <v>227.9939</v>
      </c>
      <c r="IQ26" s="165">
        <v>-122.8633</v>
      </c>
      <c r="IR26" s="165">
        <v>-105.001</v>
      </c>
      <c r="IS26" s="165">
        <v>-228.67750000000001</v>
      </c>
      <c r="IT26" s="165">
        <v>146.7594</v>
      </c>
      <c r="IU26" s="165">
        <v>145.4478</v>
      </c>
      <c r="IV26" s="165">
        <v>122.82680000000001</v>
      </c>
      <c r="IW26" s="165">
        <v>-292.6225</v>
      </c>
      <c r="IX26" s="165">
        <v>105.7052</v>
      </c>
      <c r="IY26" s="165">
        <v>-188.62690000000001</v>
      </c>
      <c r="IZ26" s="165">
        <v>188.37459999999999</v>
      </c>
      <c r="JA26" s="165">
        <v>-8.0681999999999992</v>
      </c>
      <c r="JB26" s="166"/>
      <c r="JC26" s="165">
        <v>24.8</v>
      </c>
      <c r="JD26" s="165">
        <v>6.8929999999999998</v>
      </c>
      <c r="JE26" s="165">
        <v>6.8819999999999997</v>
      </c>
      <c r="JF26" s="165">
        <v>-25.44</v>
      </c>
      <c r="JG26" s="165">
        <v>8.9600000000000009</v>
      </c>
      <c r="JH26" s="166"/>
      <c r="JI26" s="165">
        <v>-9.9016000000000002</v>
      </c>
      <c r="JJ26" s="165">
        <v>-28.828900000000001</v>
      </c>
      <c r="JK26" s="165">
        <v>-8.1437000000000008</v>
      </c>
      <c r="JL26" s="165">
        <v>18</v>
      </c>
      <c r="JM26" s="165">
        <v>55.671999999999997</v>
      </c>
      <c r="JN26" s="165">
        <v>55.628999999999998</v>
      </c>
      <c r="JO26" s="165">
        <v>10.934100000000001</v>
      </c>
      <c r="JP26" s="165">
        <v>13.303599999999999</v>
      </c>
      <c r="JQ26" s="165">
        <v>53.977899999999998</v>
      </c>
      <c r="JR26" s="165">
        <v>54.193899999999999</v>
      </c>
      <c r="JS26" s="165">
        <v>54.304099999999998</v>
      </c>
      <c r="JT26" s="166"/>
      <c r="JU26" s="165">
        <v>-35</v>
      </c>
      <c r="JV26" s="165">
        <v>9.2723999999999993</v>
      </c>
      <c r="JW26" s="165">
        <v>7.08</v>
      </c>
      <c r="JX26" s="166"/>
      <c r="JY26" s="165">
        <v>-30.608799999999999</v>
      </c>
      <c r="JZ26" s="165">
        <v>67.5214</v>
      </c>
      <c r="KA26" s="165">
        <v>43.058999999999997</v>
      </c>
      <c r="KB26" s="165">
        <v>-30.393799999999999</v>
      </c>
      <c r="KC26" s="165">
        <v>-66.793899999999994</v>
      </c>
      <c r="KD26" s="165">
        <v>30.611999999999998</v>
      </c>
      <c r="KE26" s="165">
        <v>35.486800000000002</v>
      </c>
      <c r="KF26" s="165">
        <v>26.4</v>
      </c>
      <c r="KG26" s="165">
        <v>-25.9</v>
      </c>
      <c r="KH26" s="166"/>
      <c r="KI26" s="165">
        <v>123.77030000000001</v>
      </c>
    </row>
    <row r="27" spans="1:295" ht="18" customHeight="1" x14ac:dyDescent="0.3">
      <c r="A27" s="162" t="s">
        <v>43</v>
      </c>
      <c r="B27" s="162" t="s">
        <v>727</v>
      </c>
      <c r="C27" s="165">
        <v>0</v>
      </c>
      <c r="D27" s="165">
        <v>18.747499999999999</v>
      </c>
      <c r="E27" s="165">
        <v>-21.6173</v>
      </c>
      <c r="F27" s="165">
        <v>10.526199999999999</v>
      </c>
      <c r="G27" s="165">
        <v>32.708399999999997</v>
      </c>
      <c r="H27" s="166"/>
      <c r="I27" s="165">
        <v>43.713000000000001</v>
      </c>
      <c r="J27" s="166"/>
      <c r="K27" s="165">
        <v>62.347000000000001</v>
      </c>
      <c r="L27" s="165">
        <v>31.989000000000001</v>
      </c>
      <c r="M27" s="165">
        <v>31.189499999999999</v>
      </c>
      <c r="N27" s="165">
        <v>15.54</v>
      </c>
      <c r="O27" s="165">
        <v>-54.54</v>
      </c>
      <c r="P27" s="165">
        <v>48.4</v>
      </c>
      <c r="Q27" s="165">
        <v>21.527999999999999</v>
      </c>
      <c r="R27" s="165">
        <v>-48.4</v>
      </c>
      <c r="S27" s="165">
        <v>13.9062</v>
      </c>
      <c r="T27" s="165">
        <v>39.630800000000001</v>
      </c>
      <c r="U27" s="165">
        <v>21.722300000000001</v>
      </c>
      <c r="V27" s="165">
        <v>21.863499999999998</v>
      </c>
      <c r="W27" s="165">
        <v>36.366999999999997</v>
      </c>
      <c r="X27" s="165">
        <v>14.629</v>
      </c>
      <c r="Y27" s="165">
        <v>5.5829000000000004</v>
      </c>
      <c r="Z27" s="165">
        <v>7.4726999999999997</v>
      </c>
      <c r="AA27" s="166"/>
      <c r="AB27" s="166"/>
      <c r="AC27" s="165">
        <v>-51.95</v>
      </c>
      <c r="AD27" s="165">
        <v>-52.45</v>
      </c>
      <c r="AE27" s="166"/>
      <c r="AF27" s="165">
        <v>-15.54</v>
      </c>
      <c r="AG27" s="165">
        <v>52.8</v>
      </c>
      <c r="AH27" s="166"/>
      <c r="AI27" s="166"/>
      <c r="AJ27" s="165">
        <v>-49.1</v>
      </c>
      <c r="AK27" s="165">
        <v>-49.18</v>
      </c>
      <c r="AL27" s="165">
        <v>-49.51</v>
      </c>
      <c r="AM27" s="165">
        <v>49.55</v>
      </c>
      <c r="AN27" s="165">
        <v>49.23</v>
      </c>
      <c r="AO27" s="165">
        <v>14.7645</v>
      </c>
      <c r="AP27" s="165">
        <v>4.0484999999999998</v>
      </c>
      <c r="AQ27" s="165">
        <v>63.844299999999997</v>
      </c>
      <c r="AR27" s="165">
        <v>65.765000000000001</v>
      </c>
      <c r="AS27" s="165">
        <v>56.375900000000001</v>
      </c>
      <c r="AT27" s="165">
        <v>-47.287599999999998</v>
      </c>
      <c r="AU27" s="165">
        <v>-47.048299999999998</v>
      </c>
      <c r="AV27" s="165">
        <v>8.1501999999999999</v>
      </c>
      <c r="AW27" s="165">
        <v>7.9752999999999998</v>
      </c>
      <c r="AX27" s="165">
        <v>75.820899999999995</v>
      </c>
      <c r="AY27" s="165">
        <v>77.428399999999996</v>
      </c>
      <c r="AZ27" s="165">
        <v>3.6806000000000001</v>
      </c>
      <c r="BA27" s="165">
        <v>17.111000000000001</v>
      </c>
      <c r="BB27" s="165">
        <v>-517.47839999999997</v>
      </c>
      <c r="BC27" s="165">
        <v>-5.6287000000000003</v>
      </c>
      <c r="BD27" s="165">
        <v>-12.7</v>
      </c>
      <c r="BE27" s="165">
        <v>-13.6</v>
      </c>
      <c r="BF27" s="165">
        <v>53.772100000000002</v>
      </c>
      <c r="BG27" s="165">
        <v>52.490699999999997</v>
      </c>
      <c r="BH27" s="165">
        <v>-4.1725000000000003</v>
      </c>
      <c r="BI27" s="166"/>
      <c r="BJ27" s="165">
        <v>-73.302300000000002</v>
      </c>
      <c r="BK27" s="165">
        <v>6.8173000000000004</v>
      </c>
      <c r="BL27" s="165">
        <v>6.5591999999999997</v>
      </c>
      <c r="BM27" s="165">
        <v>4.5457999999999998</v>
      </c>
      <c r="BN27" s="165">
        <v>580.37030000000004</v>
      </c>
      <c r="BO27" s="165">
        <v>171.23929999999999</v>
      </c>
      <c r="BP27" s="165">
        <v>171.33090000000001</v>
      </c>
      <c r="BQ27" s="165">
        <v>-643.0145</v>
      </c>
      <c r="BR27" s="165">
        <v>567.50739999999996</v>
      </c>
      <c r="BS27" s="166"/>
      <c r="BT27" s="165">
        <v>-54.023099999999999</v>
      </c>
      <c r="BU27" s="165">
        <v>53.918399999999998</v>
      </c>
      <c r="BV27" s="165">
        <v>103.6277</v>
      </c>
      <c r="BW27" s="165">
        <v>18.39</v>
      </c>
      <c r="BX27" s="165">
        <v>25.16</v>
      </c>
      <c r="BY27" s="165">
        <v>101.98</v>
      </c>
      <c r="BZ27" s="166"/>
      <c r="CA27" s="165">
        <v>-38.843400000000003</v>
      </c>
      <c r="CB27" s="165">
        <v>-37.637799999999999</v>
      </c>
      <c r="CC27" s="165">
        <v>95.981800000000007</v>
      </c>
      <c r="CD27" s="165">
        <v>97.257999999999996</v>
      </c>
      <c r="CE27" s="165">
        <v>28.674700000000001</v>
      </c>
      <c r="CF27" s="165">
        <v>-97.401200000000003</v>
      </c>
      <c r="CG27" s="165">
        <v>-98.122699999999995</v>
      </c>
      <c r="CH27" s="165">
        <v>5.8000999999999996</v>
      </c>
      <c r="CI27" s="165">
        <v>-96.636300000000006</v>
      </c>
      <c r="CJ27" s="166"/>
      <c r="CK27" s="166"/>
      <c r="CL27" s="165">
        <v>-1.5</v>
      </c>
      <c r="CM27" s="165">
        <v>194.5</v>
      </c>
      <c r="CN27" s="165">
        <v>-16.11</v>
      </c>
      <c r="CO27" s="165">
        <v>27.671500000000002</v>
      </c>
      <c r="CP27" s="165">
        <v>27.9101</v>
      </c>
      <c r="CQ27" s="165">
        <v>27.979299999999999</v>
      </c>
      <c r="CR27" s="165">
        <v>4.5186000000000002</v>
      </c>
      <c r="CS27" s="165">
        <v>2.6223000000000001</v>
      </c>
      <c r="CT27" s="165">
        <v>57.574399999999997</v>
      </c>
      <c r="CU27" s="165">
        <v>-119.7899</v>
      </c>
      <c r="CV27" s="165">
        <v>65.346100000000007</v>
      </c>
      <c r="CW27" s="165">
        <v>11.862299999999999</v>
      </c>
      <c r="CX27" s="165">
        <v>47.47</v>
      </c>
      <c r="CY27" s="165">
        <v>73.650000000000006</v>
      </c>
      <c r="CZ27" s="165">
        <v>50.632300000000001</v>
      </c>
      <c r="DA27" s="165">
        <v>48.3444</v>
      </c>
      <c r="DB27" s="165">
        <v>-32.79</v>
      </c>
      <c r="DC27" s="165">
        <v>-3.6423000000000001</v>
      </c>
      <c r="DD27" s="165">
        <v>97.317999999999998</v>
      </c>
      <c r="DE27" s="165">
        <v>95.9499</v>
      </c>
      <c r="DF27" s="165">
        <v>-200.65639999999999</v>
      </c>
      <c r="DG27" s="165">
        <v>0</v>
      </c>
      <c r="DH27" s="165">
        <v>-19.909300000000002</v>
      </c>
      <c r="DI27" s="165">
        <v>-105.5</v>
      </c>
      <c r="DJ27" s="165">
        <v>-106.9</v>
      </c>
      <c r="DK27" s="165">
        <v>29.407699999999998</v>
      </c>
      <c r="DL27" s="165">
        <v>60.360700000000001</v>
      </c>
      <c r="DM27" s="165">
        <v>74.218800000000002</v>
      </c>
      <c r="DN27" s="165">
        <v>85.565200000000004</v>
      </c>
      <c r="DO27" s="165">
        <v>60.26</v>
      </c>
      <c r="DP27" s="165">
        <v>-11.85</v>
      </c>
      <c r="DQ27" s="165">
        <v>63.706499999999998</v>
      </c>
      <c r="DR27" s="165">
        <v>199.22630000000001</v>
      </c>
      <c r="DS27" s="165">
        <v>-25.68</v>
      </c>
      <c r="DT27" s="165">
        <v>-26.02</v>
      </c>
      <c r="DU27" s="165">
        <v>108.41</v>
      </c>
      <c r="DV27" s="165">
        <v>70.34</v>
      </c>
      <c r="DW27" s="165">
        <v>199.6182</v>
      </c>
      <c r="DX27" s="165">
        <v>199.32730000000001</v>
      </c>
      <c r="DY27" s="165">
        <v>5.7079000000000004</v>
      </c>
      <c r="DZ27" s="165">
        <v>4.3818000000000001</v>
      </c>
      <c r="EA27" s="165">
        <v>294.786</v>
      </c>
      <c r="EB27" s="165">
        <v>243.7159</v>
      </c>
      <c r="EC27" s="165">
        <v>235.55930000000001</v>
      </c>
      <c r="ED27" s="165">
        <v>239.536</v>
      </c>
      <c r="EE27" s="165">
        <v>63.4544</v>
      </c>
      <c r="EF27" s="165">
        <v>49.517299999999999</v>
      </c>
      <c r="EG27" s="165">
        <v>-26.161000000000001</v>
      </c>
      <c r="EH27" s="165">
        <v>660.87490000000003</v>
      </c>
      <c r="EI27" s="165">
        <v>20.799299999999999</v>
      </c>
      <c r="EJ27" s="166"/>
      <c r="EK27" s="165">
        <v>-32.883499999999998</v>
      </c>
      <c r="EL27" s="165">
        <v>-30.107099999999999</v>
      </c>
      <c r="EM27" s="165">
        <v>23.171199999999999</v>
      </c>
      <c r="EN27" s="166"/>
      <c r="EO27" s="165">
        <v>-123.09829999999999</v>
      </c>
      <c r="EP27" s="165">
        <v>162.876</v>
      </c>
      <c r="EQ27" s="165">
        <v>-42.531100000000002</v>
      </c>
      <c r="ER27" s="165">
        <v>-43.128999999999998</v>
      </c>
      <c r="ES27" s="165">
        <v>-13.205</v>
      </c>
      <c r="ET27" s="165">
        <v>15.06</v>
      </c>
      <c r="EU27" s="165">
        <v>-5.6</v>
      </c>
      <c r="EV27" s="165">
        <v>115.9</v>
      </c>
      <c r="EW27" s="165">
        <v>11.078799999999999</v>
      </c>
      <c r="EX27" s="165">
        <v>-169.97489999999999</v>
      </c>
      <c r="EY27" s="165">
        <v>-14.8569</v>
      </c>
      <c r="EZ27" s="165">
        <v>-14.1425</v>
      </c>
      <c r="FA27" s="165">
        <v>4.8234000000000004</v>
      </c>
      <c r="FB27" s="165">
        <v>-45.723199999999999</v>
      </c>
      <c r="FC27" s="165">
        <v>11.940300000000001</v>
      </c>
      <c r="FD27" s="166"/>
      <c r="FE27" s="165">
        <v>3.0516000000000001</v>
      </c>
      <c r="FF27" s="165">
        <v>2.9796</v>
      </c>
      <c r="FG27" s="165">
        <v>40.421700000000001</v>
      </c>
      <c r="FH27" s="165">
        <v>41.656599999999997</v>
      </c>
      <c r="FI27" s="165">
        <v>39.186799999999998</v>
      </c>
      <c r="FJ27" s="165">
        <v>38.347499999999997</v>
      </c>
      <c r="FK27" s="165">
        <v>38.012599999999999</v>
      </c>
      <c r="FL27" s="165">
        <v>66.647599999999997</v>
      </c>
      <c r="FM27" s="165">
        <v>-3.0798999999999999</v>
      </c>
      <c r="FN27" s="165">
        <v>-2.9140000000000001</v>
      </c>
      <c r="FO27" s="165">
        <v>46.479300000000002</v>
      </c>
      <c r="FP27" s="165">
        <v>57.986400000000003</v>
      </c>
      <c r="FQ27" s="165">
        <v>6.3666999999999998</v>
      </c>
      <c r="FR27" s="165">
        <v>-0.59</v>
      </c>
      <c r="FS27" s="165">
        <v>14.1805</v>
      </c>
      <c r="FT27" s="165">
        <v>1.0793999999999999</v>
      </c>
      <c r="FU27" s="165">
        <v>-8.58</v>
      </c>
      <c r="FV27" s="165">
        <v>16.809999999999999</v>
      </c>
      <c r="FW27" s="166"/>
      <c r="FX27" s="166"/>
      <c r="FY27" s="165">
        <v>-6.1429999999999998</v>
      </c>
      <c r="FZ27" s="165">
        <v>4.3380000000000001</v>
      </c>
      <c r="GA27" s="166"/>
      <c r="GB27" s="165">
        <v>33.68</v>
      </c>
      <c r="GC27" s="165">
        <v>-59.534500000000001</v>
      </c>
      <c r="GD27" s="165">
        <v>-45.518999999999998</v>
      </c>
      <c r="GE27" s="165">
        <v>16.79</v>
      </c>
      <c r="GF27" s="165">
        <v>81.977800000000002</v>
      </c>
      <c r="GG27" s="165">
        <v>26</v>
      </c>
      <c r="GH27" s="165">
        <v>-23.811699999999998</v>
      </c>
      <c r="GI27" s="165">
        <v>-6.3376000000000001</v>
      </c>
      <c r="GJ27" s="166"/>
      <c r="GK27" s="165">
        <v>1.9927999999999999</v>
      </c>
      <c r="GL27" s="166"/>
      <c r="GM27" s="166"/>
      <c r="GN27" s="165">
        <v>-15.7729</v>
      </c>
      <c r="GO27" s="165">
        <v>-39.082900000000002</v>
      </c>
      <c r="GP27" s="165">
        <v>26.0092</v>
      </c>
      <c r="GQ27" s="165">
        <v>60.503</v>
      </c>
      <c r="GR27" s="165">
        <v>67.856499999999997</v>
      </c>
      <c r="GS27" s="165">
        <v>68.184399999999997</v>
      </c>
      <c r="GT27" s="165">
        <v>-142.60839999999999</v>
      </c>
      <c r="GU27" s="165">
        <v>-25.463100000000001</v>
      </c>
      <c r="GV27" s="165">
        <v>37.527999999999999</v>
      </c>
      <c r="GW27" s="165">
        <v>-61.894100000000002</v>
      </c>
      <c r="GX27" s="165">
        <v>10.3726</v>
      </c>
      <c r="GY27" s="165">
        <v>13.508699999999999</v>
      </c>
      <c r="GZ27" s="165">
        <v>13.1761</v>
      </c>
      <c r="HA27" s="165">
        <v>12</v>
      </c>
      <c r="HB27" s="165">
        <v>163.50700000000001</v>
      </c>
      <c r="HC27" s="165">
        <v>164.00309999999999</v>
      </c>
      <c r="HD27" s="165">
        <v>325.2</v>
      </c>
      <c r="HE27" s="165">
        <v>-325.88040000000001</v>
      </c>
      <c r="HF27" s="165">
        <v>-285.41210000000001</v>
      </c>
      <c r="HG27" s="165">
        <v>287.68180000000001</v>
      </c>
      <c r="HH27" s="165">
        <v>285.00790000000001</v>
      </c>
      <c r="HI27" s="165">
        <v>-155.3398</v>
      </c>
      <c r="HJ27" s="165">
        <v>-156.1634</v>
      </c>
      <c r="HK27" s="165">
        <v>-41.0107</v>
      </c>
      <c r="HL27" s="165">
        <v>-29.8432</v>
      </c>
      <c r="HM27" s="165">
        <v>82.414400000000001</v>
      </c>
      <c r="HN27" s="165">
        <v>82.396900000000002</v>
      </c>
      <c r="HO27" s="166"/>
      <c r="HP27" s="166"/>
      <c r="HQ27" s="165">
        <v>29.413599999999999</v>
      </c>
      <c r="HR27" s="165">
        <v>28.666499999999999</v>
      </c>
      <c r="HS27" s="165">
        <v>-29.709900000000001</v>
      </c>
      <c r="HT27" s="165">
        <v>-29.657699999999998</v>
      </c>
      <c r="HU27" s="165">
        <v>68.34</v>
      </c>
      <c r="HV27" s="165">
        <v>67.52</v>
      </c>
      <c r="HW27" s="165">
        <v>66.5</v>
      </c>
      <c r="HX27" s="165">
        <v>65.2</v>
      </c>
      <c r="HY27" s="165">
        <v>21.577300000000001</v>
      </c>
      <c r="HZ27" s="165">
        <v>-56.96</v>
      </c>
      <c r="IA27" s="165">
        <v>-395.74919999999997</v>
      </c>
      <c r="IB27" s="165">
        <v>99.135999999999996</v>
      </c>
      <c r="IC27" s="165">
        <v>99.154799999999994</v>
      </c>
      <c r="ID27" s="165">
        <v>15.6</v>
      </c>
      <c r="IE27" s="165">
        <v>42.8</v>
      </c>
      <c r="IF27" s="165">
        <v>-28.4</v>
      </c>
      <c r="IG27" s="165">
        <v>-30</v>
      </c>
      <c r="IH27" s="166"/>
      <c r="II27" s="166"/>
      <c r="IJ27" s="165">
        <v>-279.83319999999998</v>
      </c>
      <c r="IK27" s="165">
        <v>9.6622000000000003</v>
      </c>
      <c r="IL27" s="165">
        <v>319.4452</v>
      </c>
      <c r="IM27" s="165">
        <v>243.0522</v>
      </c>
      <c r="IN27" s="165">
        <v>300.0487</v>
      </c>
      <c r="IO27" s="165">
        <v>-238.66759999999999</v>
      </c>
      <c r="IP27" s="165">
        <v>236.5137</v>
      </c>
      <c r="IQ27" s="165">
        <v>-125.4178</v>
      </c>
      <c r="IR27" s="165">
        <v>-106.3822</v>
      </c>
      <c r="IS27" s="165">
        <v>-234.99520000000001</v>
      </c>
      <c r="IT27" s="165">
        <v>152.33070000000001</v>
      </c>
      <c r="IU27" s="165">
        <v>152.17959999999999</v>
      </c>
      <c r="IV27" s="165">
        <v>125.8437</v>
      </c>
      <c r="IW27" s="165">
        <v>-309.45760000000001</v>
      </c>
      <c r="IX27" s="165">
        <v>107.5384</v>
      </c>
      <c r="IY27" s="165">
        <v>-197.55449999999999</v>
      </c>
      <c r="IZ27" s="165">
        <v>200.9144</v>
      </c>
      <c r="JA27" s="165">
        <v>-8.0929000000000002</v>
      </c>
      <c r="JB27" s="166"/>
      <c r="JC27" s="165">
        <v>27.76</v>
      </c>
      <c r="JD27" s="165">
        <v>6.8029999999999999</v>
      </c>
      <c r="JE27" s="165">
        <v>6.8109999999999999</v>
      </c>
      <c r="JF27" s="165">
        <v>-27.28</v>
      </c>
      <c r="JG27" s="165">
        <v>10.8</v>
      </c>
      <c r="JH27" s="166"/>
      <c r="JI27" s="165">
        <v>-12.2759</v>
      </c>
      <c r="JJ27" s="165">
        <v>-30.8797</v>
      </c>
      <c r="JK27" s="165">
        <v>-4.9210000000000003</v>
      </c>
      <c r="JL27" s="165">
        <v>19.3</v>
      </c>
      <c r="JM27" s="165">
        <v>54.420999999999999</v>
      </c>
      <c r="JN27" s="165">
        <v>55.427999999999997</v>
      </c>
      <c r="JO27" s="165">
        <v>10.9489</v>
      </c>
      <c r="JP27" s="166"/>
      <c r="JQ27" s="165">
        <v>51.707700000000003</v>
      </c>
      <c r="JR27" s="165">
        <v>50.604100000000003</v>
      </c>
      <c r="JS27" s="165">
        <v>51.750999999999998</v>
      </c>
      <c r="JT27" s="166"/>
      <c r="JU27" s="165">
        <v>-41.9</v>
      </c>
      <c r="JV27" s="165">
        <v>7.7630999999999997</v>
      </c>
      <c r="JW27" s="165">
        <v>7.21</v>
      </c>
      <c r="JX27" s="166"/>
      <c r="JY27" s="165">
        <v>-29.2483</v>
      </c>
      <c r="JZ27" s="165">
        <v>67.942599999999999</v>
      </c>
      <c r="KA27" s="165">
        <v>42.067500000000003</v>
      </c>
      <c r="KB27" s="165">
        <v>-28.715</v>
      </c>
      <c r="KC27" s="165">
        <v>-67.025000000000006</v>
      </c>
      <c r="KD27" s="165">
        <v>29.748899999999999</v>
      </c>
      <c r="KE27" s="165">
        <v>36.6036</v>
      </c>
      <c r="KF27" s="165">
        <v>32.9</v>
      </c>
      <c r="KG27" s="165">
        <v>-32.5</v>
      </c>
      <c r="KH27" s="166"/>
      <c r="KI27" s="165">
        <v>116.8644</v>
      </c>
    </row>
    <row r="28" spans="1:295" ht="18" customHeight="1" x14ac:dyDescent="0.3">
      <c r="A28" s="162" t="s">
        <v>43</v>
      </c>
      <c r="B28" s="162" t="s">
        <v>728</v>
      </c>
      <c r="C28" s="165">
        <v>0</v>
      </c>
      <c r="D28" s="165">
        <v>19.244900000000001</v>
      </c>
      <c r="E28" s="165">
        <v>-22.190999999999999</v>
      </c>
      <c r="F28" s="165">
        <v>11.608499999999999</v>
      </c>
      <c r="G28" s="165">
        <v>32.760300000000001</v>
      </c>
      <c r="H28" s="166"/>
      <c r="I28" s="165">
        <v>44.000399999999999</v>
      </c>
      <c r="J28" s="165">
        <v>0</v>
      </c>
      <c r="K28" s="165">
        <v>62.181600000000003</v>
      </c>
      <c r="L28" s="165">
        <v>31.853000000000002</v>
      </c>
      <c r="M28" s="165">
        <v>31.558599999999998</v>
      </c>
      <c r="N28" s="165">
        <v>15.54</v>
      </c>
      <c r="O28" s="165">
        <v>-57.058999999999997</v>
      </c>
      <c r="P28" s="165">
        <v>50.6</v>
      </c>
      <c r="Q28" s="165">
        <v>21.527999999999999</v>
      </c>
      <c r="R28" s="165">
        <v>-50.6</v>
      </c>
      <c r="S28" s="165">
        <v>13.855399999999999</v>
      </c>
      <c r="T28" s="165">
        <v>41.693399999999997</v>
      </c>
      <c r="U28" s="165">
        <v>21.717700000000001</v>
      </c>
      <c r="V28" s="165">
        <v>21.901900000000001</v>
      </c>
      <c r="W28" s="165">
        <v>36.860900000000001</v>
      </c>
      <c r="X28" s="165">
        <v>14.279500000000001</v>
      </c>
      <c r="Y28" s="165">
        <v>5.58</v>
      </c>
      <c r="Z28" s="165">
        <v>7.7055999999999996</v>
      </c>
      <c r="AA28" s="166"/>
      <c r="AB28" s="166"/>
      <c r="AC28" s="165">
        <v>-52.81</v>
      </c>
      <c r="AD28" s="165">
        <v>-52.54</v>
      </c>
      <c r="AE28" s="166"/>
      <c r="AF28" s="165">
        <v>-15.54</v>
      </c>
      <c r="AG28" s="165">
        <v>55</v>
      </c>
      <c r="AH28" s="166"/>
      <c r="AI28" s="166"/>
      <c r="AJ28" s="165">
        <v>-49.18</v>
      </c>
      <c r="AK28" s="165">
        <v>-49.23</v>
      </c>
      <c r="AL28" s="165">
        <v>-49.16</v>
      </c>
      <c r="AM28" s="165">
        <v>49.54</v>
      </c>
      <c r="AN28" s="165">
        <v>50.24</v>
      </c>
      <c r="AO28" s="165">
        <v>15.3926</v>
      </c>
      <c r="AP28" s="165">
        <v>3.7376999999999998</v>
      </c>
      <c r="AQ28" s="165">
        <v>64.574799999999996</v>
      </c>
      <c r="AR28" s="165">
        <v>66.937700000000007</v>
      </c>
      <c r="AS28" s="165">
        <v>56.3598</v>
      </c>
      <c r="AT28" s="165">
        <v>-46.082000000000001</v>
      </c>
      <c r="AU28" s="165">
        <v>-48.27</v>
      </c>
      <c r="AV28" s="165">
        <v>5.2083000000000004</v>
      </c>
      <c r="AW28" s="165">
        <v>5.3019999999999996</v>
      </c>
      <c r="AX28" s="165">
        <v>75.686999999999998</v>
      </c>
      <c r="AY28" s="165">
        <v>78.634100000000004</v>
      </c>
      <c r="AZ28" s="165">
        <v>3.1570999999999998</v>
      </c>
      <c r="BA28" s="165">
        <v>17.127600000000001</v>
      </c>
      <c r="BB28" s="165">
        <v>-514.8211</v>
      </c>
      <c r="BC28" s="165">
        <v>-6.6574</v>
      </c>
      <c r="BD28" s="165">
        <v>-12.3</v>
      </c>
      <c r="BE28" s="165">
        <v>-12.9</v>
      </c>
      <c r="BF28" s="165">
        <v>54.377600000000001</v>
      </c>
      <c r="BG28" s="165">
        <v>52.956800000000001</v>
      </c>
      <c r="BH28" s="165">
        <v>-4.4328000000000003</v>
      </c>
      <c r="BI28" s="166"/>
      <c r="BJ28" s="165">
        <v>-74.938299999999998</v>
      </c>
      <c r="BK28" s="165">
        <v>7.9785000000000004</v>
      </c>
      <c r="BL28" s="165">
        <v>6.4539999999999997</v>
      </c>
      <c r="BM28" s="165">
        <v>4.4276999999999997</v>
      </c>
      <c r="BN28" s="165">
        <v>574.02250000000004</v>
      </c>
      <c r="BO28" s="165">
        <v>168.12639999999999</v>
      </c>
      <c r="BP28" s="165">
        <v>166.57</v>
      </c>
      <c r="BQ28" s="165">
        <v>-638.59140000000002</v>
      </c>
      <c r="BR28" s="166"/>
      <c r="BS28" s="166"/>
      <c r="BT28" s="165">
        <v>-64.417500000000004</v>
      </c>
      <c r="BU28" s="165">
        <v>66.980999999999995</v>
      </c>
      <c r="BV28" s="165">
        <v>105.8032</v>
      </c>
      <c r="BW28" s="165">
        <v>19.079999999999998</v>
      </c>
      <c r="BX28" s="165">
        <v>26.12</v>
      </c>
      <c r="BY28" s="165">
        <v>103.04</v>
      </c>
      <c r="BZ28" s="166"/>
      <c r="CA28" s="165">
        <v>-38.9773</v>
      </c>
      <c r="CB28" s="165">
        <v>-37.235900000000001</v>
      </c>
      <c r="CC28" s="165">
        <v>95.2346</v>
      </c>
      <c r="CD28" s="165">
        <v>96.435199999999995</v>
      </c>
      <c r="CE28" s="165">
        <v>27.0153</v>
      </c>
      <c r="CF28" s="165">
        <v>-101.0509</v>
      </c>
      <c r="CG28" s="165">
        <v>-101.069</v>
      </c>
      <c r="CH28" s="165">
        <v>6.0240999999999998</v>
      </c>
      <c r="CI28" s="165">
        <v>-96.8947</v>
      </c>
      <c r="CJ28" s="166"/>
      <c r="CK28" s="166"/>
      <c r="CL28" s="165">
        <v>0.8</v>
      </c>
      <c r="CM28" s="165">
        <v>191.7</v>
      </c>
      <c r="CN28" s="165">
        <v>-16.239999999999998</v>
      </c>
      <c r="CO28" s="165">
        <v>26.643899999999999</v>
      </c>
      <c r="CP28" s="165">
        <v>27.091799999999999</v>
      </c>
      <c r="CQ28" s="165">
        <v>27.5107</v>
      </c>
      <c r="CR28" s="165">
        <v>3.5889000000000002</v>
      </c>
      <c r="CS28" s="165">
        <v>3.0592999999999999</v>
      </c>
      <c r="CT28" s="165">
        <v>55.400399999999998</v>
      </c>
      <c r="CU28" s="165">
        <v>-116.9808</v>
      </c>
      <c r="CV28" s="165">
        <v>64.086299999999994</v>
      </c>
      <c r="CW28" s="165">
        <v>12.238300000000001</v>
      </c>
      <c r="CX28" s="165">
        <v>52.07</v>
      </c>
      <c r="CY28" s="165">
        <v>74.05</v>
      </c>
      <c r="CZ28" s="165">
        <v>52.741700000000002</v>
      </c>
      <c r="DA28" s="165">
        <v>49.516300000000001</v>
      </c>
      <c r="DB28" s="165">
        <v>-33.49</v>
      </c>
      <c r="DC28" s="165">
        <v>-3.6423000000000001</v>
      </c>
      <c r="DD28" s="165">
        <v>97.961100000000002</v>
      </c>
      <c r="DE28" s="165">
        <v>96.580600000000004</v>
      </c>
      <c r="DF28" s="165">
        <v>-200.52500000000001</v>
      </c>
      <c r="DG28" s="165">
        <v>0</v>
      </c>
      <c r="DH28" s="165">
        <v>-20.488499999999998</v>
      </c>
      <c r="DI28" s="165">
        <v>-104.6</v>
      </c>
      <c r="DJ28" s="165">
        <v>-106.5</v>
      </c>
      <c r="DK28" s="165">
        <v>29.523</v>
      </c>
      <c r="DL28" s="165">
        <v>61.239600000000003</v>
      </c>
      <c r="DM28" s="165">
        <v>75.158100000000005</v>
      </c>
      <c r="DN28" s="165">
        <v>86.737099999999998</v>
      </c>
      <c r="DO28" s="165">
        <v>60.9</v>
      </c>
      <c r="DP28" s="165">
        <v>-11.98</v>
      </c>
      <c r="DQ28" s="165">
        <v>63.031500000000001</v>
      </c>
      <c r="DR28" s="165">
        <v>199.44130000000001</v>
      </c>
      <c r="DS28" s="165">
        <v>-25.57</v>
      </c>
      <c r="DT28" s="165">
        <v>-25.83</v>
      </c>
      <c r="DU28" s="165">
        <v>101.86</v>
      </c>
      <c r="DV28" s="165">
        <v>71.33</v>
      </c>
      <c r="DW28" s="165">
        <v>198.7636</v>
      </c>
      <c r="DX28" s="165">
        <v>197.10910000000001</v>
      </c>
      <c r="DY28" s="165">
        <v>6.1742999999999997</v>
      </c>
      <c r="DZ28" s="165">
        <v>5</v>
      </c>
      <c r="EA28" s="165">
        <v>295.78460000000001</v>
      </c>
      <c r="EB28" s="165">
        <v>242.60730000000001</v>
      </c>
      <c r="EC28" s="165">
        <v>236.14490000000001</v>
      </c>
      <c r="ED28" s="165">
        <v>239.12950000000001</v>
      </c>
      <c r="EE28" s="165">
        <v>63.087699999999998</v>
      </c>
      <c r="EF28" s="165">
        <v>49.158999999999999</v>
      </c>
      <c r="EG28" s="165">
        <v>-26.981000000000002</v>
      </c>
      <c r="EH28" s="165">
        <v>646.25310000000002</v>
      </c>
      <c r="EI28" s="165">
        <v>17.784500000000001</v>
      </c>
      <c r="EJ28" s="166"/>
      <c r="EK28" s="165">
        <v>-32.137</v>
      </c>
      <c r="EL28" s="165">
        <v>-29.2895</v>
      </c>
      <c r="EM28" s="165">
        <v>23.255099999999999</v>
      </c>
      <c r="EN28" s="166"/>
      <c r="EO28" s="165">
        <v>-126.1448</v>
      </c>
      <c r="EP28" s="165">
        <v>158.268</v>
      </c>
      <c r="EQ28" s="165">
        <v>-39.795999999999999</v>
      </c>
      <c r="ER28" s="165">
        <v>-40.957000000000001</v>
      </c>
      <c r="ES28" s="165">
        <v>-8.8778000000000006</v>
      </c>
      <c r="ET28" s="165">
        <v>12.01</v>
      </c>
      <c r="EU28" s="165">
        <v>-5.88</v>
      </c>
      <c r="EV28" s="165">
        <v>101.4</v>
      </c>
      <c r="EW28" s="165">
        <v>11.292</v>
      </c>
      <c r="EX28" s="165">
        <v>-173.97120000000001</v>
      </c>
      <c r="EY28" s="165">
        <v>-15.543799999999999</v>
      </c>
      <c r="EZ28" s="165">
        <v>-14.9695</v>
      </c>
      <c r="FA28" s="165">
        <v>4.4245000000000001</v>
      </c>
      <c r="FB28" s="165">
        <v>-45.371200000000002</v>
      </c>
      <c r="FC28" s="165">
        <v>10.561199999999999</v>
      </c>
      <c r="FD28" s="166"/>
      <c r="FE28" s="165">
        <v>3.1772999999999998</v>
      </c>
      <c r="FF28" s="165">
        <v>3.1644000000000001</v>
      </c>
      <c r="FG28" s="165">
        <v>41.0366</v>
      </c>
      <c r="FH28" s="165">
        <v>41.275300000000001</v>
      </c>
      <c r="FI28" s="165">
        <v>39.789900000000003</v>
      </c>
      <c r="FJ28" s="165">
        <v>36.672899999999998</v>
      </c>
      <c r="FK28" s="165">
        <v>37.007800000000003</v>
      </c>
      <c r="FL28" s="165">
        <v>68.322199999999995</v>
      </c>
      <c r="FM28" s="165">
        <v>-3.6526000000000001</v>
      </c>
      <c r="FN28" s="165">
        <v>-3.6583000000000001</v>
      </c>
      <c r="FO28" s="165">
        <v>47.185200000000002</v>
      </c>
      <c r="FP28" s="165">
        <v>60.711500000000001</v>
      </c>
      <c r="FQ28" s="165">
        <v>4.4111000000000002</v>
      </c>
      <c r="FR28" s="165">
        <v>-1.08</v>
      </c>
      <c r="FS28" s="165">
        <v>13.6751</v>
      </c>
      <c r="FT28" s="165">
        <v>1.0697000000000001</v>
      </c>
      <c r="FU28" s="165">
        <v>-8.6300000000000008</v>
      </c>
      <c r="FV28" s="165">
        <v>15.54</v>
      </c>
      <c r="FW28" s="166"/>
      <c r="FX28" s="166"/>
      <c r="FY28" s="165">
        <v>-5.9589999999999996</v>
      </c>
      <c r="FZ28" s="165">
        <v>4.17</v>
      </c>
      <c r="GA28" s="166"/>
      <c r="GB28" s="165">
        <v>33.58</v>
      </c>
      <c r="GC28" s="165">
        <v>-62.163699999999999</v>
      </c>
      <c r="GD28" s="165">
        <v>-47.363399999999999</v>
      </c>
      <c r="GE28" s="165">
        <v>17.14</v>
      </c>
      <c r="GF28" s="165">
        <v>83.540499999999994</v>
      </c>
      <c r="GG28" s="165">
        <v>26</v>
      </c>
      <c r="GH28" s="165">
        <v>-24.674399999999999</v>
      </c>
      <c r="GI28" s="165">
        <v>-6.7043999999999997</v>
      </c>
      <c r="GJ28" s="166"/>
      <c r="GK28" s="165">
        <v>2.0672999999999999</v>
      </c>
      <c r="GL28" s="166"/>
      <c r="GM28" s="166"/>
      <c r="GN28" s="165">
        <v>-14.569000000000001</v>
      </c>
      <c r="GO28" s="165">
        <v>-40.212499999999999</v>
      </c>
      <c r="GP28" s="165">
        <v>26.869800000000001</v>
      </c>
      <c r="GQ28" s="165">
        <v>62.687899999999999</v>
      </c>
      <c r="GR28" s="165">
        <v>65.080299999999994</v>
      </c>
      <c r="GS28" s="165">
        <v>65.870500000000007</v>
      </c>
      <c r="GT28" s="165">
        <v>-141.0676</v>
      </c>
      <c r="GU28" s="165">
        <v>-27.154299999999999</v>
      </c>
      <c r="GV28" s="165">
        <v>38.146299999999997</v>
      </c>
      <c r="GW28" s="165">
        <v>-65.847099999999998</v>
      </c>
      <c r="GX28" s="165">
        <v>10.6883</v>
      </c>
      <c r="GY28" s="165">
        <v>13.547800000000001</v>
      </c>
      <c r="GZ28" s="165">
        <v>13.1866</v>
      </c>
      <c r="HA28" s="165">
        <v>12.5296</v>
      </c>
      <c r="HB28" s="165">
        <v>166.77969999999999</v>
      </c>
      <c r="HC28" s="165">
        <v>167.25800000000001</v>
      </c>
      <c r="HD28" s="165">
        <v>324.8</v>
      </c>
      <c r="HE28" s="165">
        <v>-323.64069999999998</v>
      </c>
      <c r="HF28" s="165">
        <v>-284.45549999999997</v>
      </c>
      <c r="HG28" s="165">
        <v>286.27969999999999</v>
      </c>
      <c r="HH28" s="165">
        <v>286.42700000000002</v>
      </c>
      <c r="HI28" s="165">
        <v>-161.07230000000001</v>
      </c>
      <c r="HJ28" s="165">
        <v>-158.7715</v>
      </c>
      <c r="HK28" s="165">
        <v>-36.927399999999999</v>
      </c>
      <c r="HL28" s="165">
        <v>-25.837299999999999</v>
      </c>
      <c r="HM28" s="165">
        <v>81.253799999999998</v>
      </c>
      <c r="HN28" s="165">
        <v>81.462299999999999</v>
      </c>
      <c r="HO28" s="166"/>
      <c r="HP28" s="166"/>
      <c r="HQ28" s="165">
        <v>29.435600000000001</v>
      </c>
      <c r="HR28" s="165">
        <v>28.6555</v>
      </c>
      <c r="HS28" s="165">
        <v>-36.367699999999999</v>
      </c>
      <c r="HT28" s="165">
        <v>-34.513800000000003</v>
      </c>
      <c r="HU28" s="165">
        <v>63.31</v>
      </c>
      <c r="HV28" s="165">
        <v>63.67</v>
      </c>
      <c r="HW28" s="165">
        <v>67.3</v>
      </c>
      <c r="HX28" s="165">
        <v>65.2</v>
      </c>
      <c r="HY28" s="165">
        <v>21.310300000000002</v>
      </c>
      <c r="HZ28" s="165">
        <v>-58.72</v>
      </c>
      <c r="IA28" s="165">
        <v>-402.07889999999998</v>
      </c>
      <c r="IB28" s="165">
        <v>104.69240000000001</v>
      </c>
      <c r="IC28" s="165">
        <v>104.35590000000001</v>
      </c>
      <c r="ID28" s="165">
        <v>15</v>
      </c>
      <c r="IE28" s="165">
        <v>45.1</v>
      </c>
      <c r="IF28" s="165">
        <v>-27.6</v>
      </c>
      <c r="IG28" s="165">
        <v>-29.1</v>
      </c>
      <c r="IH28" s="166"/>
      <c r="II28" s="165">
        <v>1.1620999999999999</v>
      </c>
      <c r="IJ28" s="165">
        <v>-282.73430000000002</v>
      </c>
      <c r="IK28" s="165">
        <v>10.0364</v>
      </c>
      <c r="IL28" s="165">
        <v>326.57</v>
      </c>
      <c r="IM28" s="165">
        <v>249.947</v>
      </c>
      <c r="IN28" s="165">
        <v>307.60879999999997</v>
      </c>
      <c r="IO28" s="165">
        <v>-241.38480000000001</v>
      </c>
      <c r="IP28" s="165">
        <v>245.6883</v>
      </c>
      <c r="IQ28" s="165">
        <v>-134.35390000000001</v>
      </c>
      <c r="IR28" s="165">
        <v>-106.7794</v>
      </c>
      <c r="IS28" s="165">
        <v>-239.2062</v>
      </c>
      <c r="IT28" s="165">
        <v>155.46879999999999</v>
      </c>
      <c r="IU28" s="165">
        <v>152.2208</v>
      </c>
      <c r="IV28" s="165">
        <v>135.16909999999999</v>
      </c>
      <c r="IW28" s="165">
        <v>-312.83859999999999</v>
      </c>
      <c r="IX28" s="165">
        <v>109.1399</v>
      </c>
      <c r="IY28" s="165">
        <v>-203.39519999999999</v>
      </c>
      <c r="IZ28" s="165">
        <v>202.99449999999999</v>
      </c>
      <c r="JA28" s="165">
        <v>-8.5955999999999992</v>
      </c>
      <c r="JB28" s="166"/>
      <c r="JC28" s="165">
        <v>26.88</v>
      </c>
      <c r="JD28" s="165">
        <v>6.8010000000000002</v>
      </c>
      <c r="JE28" s="165">
        <v>6.8049999999999997</v>
      </c>
      <c r="JF28" s="165">
        <v>-26.48</v>
      </c>
      <c r="JG28" s="165">
        <v>10.88</v>
      </c>
      <c r="JH28" s="166"/>
      <c r="JI28" s="165">
        <v>-11.22</v>
      </c>
      <c r="JJ28" s="165">
        <v>-29.3568</v>
      </c>
      <c r="JK28" s="165">
        <v>-3.8956</v>
      </c>
      <c r="JL28" s="165">
        <v>15.7</v>
      </c>
      <c r="JM28" s="165">
        <v>54.957999999999998</v>
      </c>
      <c r="JN28" s="165">
        <v>55.427</v>
      </c>
      <c r="JO28" s="165">
        <v>11.0578</v>
      </c>
      <c r="JP28" s="165">
        <v>13.301</v>
      </c>
      <c r="JQ28" s="165">
        <v>54.131900000000002</v>
      </c>
      <c r="JR28" s="165">
        <v>52.1387</v>
      </c>
      <c r="JS28" s="165">
        <v>53.457999999999998</v>
      </c>
      <c r="JT28" s="166"/>
      <c r="JU28" s="165">
        <v>-43.5</v>
      </c>
      <c r="JV28" s="165">
        <v>6.5819999999999999</v>
      </c>
      <c r="JW28" s="165">
        <v>7.36</v>
      </c>
      <c r="JX28" s="166"/>
      <c r="JY28" s="165">
        <v>-23.959099999999999</v>
      </c>
      <c r="JZ28" s="165">
        <v>64.355099999999993</v>
      </c>
      <c r="KA28" s="165">
        <v>38.499299999999998</v>
      </c>
      <c r="KB28" s="165">
        <v>-25.5122</v>
      </c>
      <c r="KC28" s="165">
        <v>-64.286900000000003</v>
      </c>
      <c r="KD28" s="165">
        <v>25.357700000000001</v>
      </c>
      <c r="KE28" s="165">
        <v>38.054600000000001</v>
      </c>
      <c r="KF28" s="165">
        <v>34</v>
      </c>
      <c r="KG28" s="165">
        <v>-33.700000000000003</v>
      </c>
      <c r="KH28" s="166"/>
      <c r="KI28" s="165">
        <v>117.4084</v>
      </c>
    </row>
    <row r="29" spans="1:295" ht="18" customHeight="1" x14ac:dyDescent="0.3">
      <c r="A29" s="162" t="s">
        <v>43</v>
      </c>
      <c r="B29" s="162" t="s">
        <v>729</v>
      </c>
      <c r="C29" s="165">
        <v>0</v>
      </c>
      <c r="D29" s="165">
        <v>19.2209</v>
      </c>
      <c r="E29" s="165">
        <v>-23.431000000000001</v>
      </c>
      <c r="F29" s="165">
        <v>-34.070099999999996</v>
      </c>
      <c r="G29" s="165">
        <v>31.273499999999999</v>
      </c>
      <c r="H29" s="166"/>
      <c r="I29" s="165">
        <v>44.4818</v>
      </c>
      <c r="J29" s="166"/>
      <c r="K29" s="165">
        <v>65.527600000000007</v>
      </c>
      <c r="L29" s="165">
        <v>33.286999999999999</v>
      </c>
      <c r="M29" s="165">
        <v>32.9861</v>
      </c>
      <c r="N29" s="165">
        <v>22.2</v>
      </c>
      <c r="O29" s="165">
        <v>-59.404000000000003</v>
      </c>
      <c r="P29" s="165">
        <v>52.8</v>
      </c>
      <c r="Q29" s="165">
        <v>22.356000000000002</v>
      </c>
      <c r="R29" s="165">
        <v>-52.8</v>
      </c>
      <c r="S29" s="165">
        <v>13.892099999999999</v>
      </c>
      <c r="T29" s="165">
        <v>24.389199999999999</v>
      </c>
      <c r="U29" s="165">
        <v>18.1539</v>
      </c>
      <c r="V29" s="165">
        <v>18.270600000000002</v>
      </c>
      <c r="W29" s="165">
        <v>30.740200000000002</v>
      </c>
      <c r="X29" s="165">
        <v>14.2698</v>
      </c>
      <c r="Y29" s="165">
        <v>5.3902999999999999</v>
      </c>
      <c r="Z29" s="165">
        <v>7.3238000000000003</v>
      </c>
      <c r="AA29" s="166"/>
      <c r="AB29" s="166"/>
      <c r="AC29" s="165">
        <v>-48.62</v>
      </c>
      <c r="AD29" s="165">
        <v>-48.59</v>
      </c>
      <c r="AE29" s="166"/>
      <c r="AF29" s="165">
        <v>-22.2</v>
      </c>
      <c r="AG29" s="165">
        <v>57.2</v>
      </c>
      <c r="AH29" s="166"/>
      <c r="AI29" s="166"/>
      <c r="AJ29" s="165">
        <v>-43.71</v>
      </c>
      <c r="AK29" s="165">
        <v>-43.6</v>
      </c>
      <c r="AL29" s="165">
        <v>-50.62</v>
      </c>
      <c r="AM29" s="165">
        <v>43.55</v>
      </c>
      <c r="AN29" s="165">
        <v>44.07</v>
      </c>
      <c r="AO29" s="165">
        <v>16.1997</v>
      </c>
      <c r="AP29" s="165">
        <v>3.8935</v>
      </c>
      <c r="AQ29" s="165">
        <v>66.298900000000003</v>
      </c>
      <c r="AR29" s="165">
        <v>68.158000000000001</v>
      </c>
      <c r="AS29" s="165">
        <v>49.936500000000002</v>
      </c>
      <c r="AT29" s="165">
        <v>-40.3217</v>
      </c>
      <c r="AU29" s="165">
        <v>-40.733899999999998</v>
      </c>
      <c r="AV29" s="165">
        <v>4.7839999999999998</v>
      </c>
      <c r="AW29" s="165">
        <v>4.4347000000000003</v>
      </c>
      <c r="AX29" s="165">
        <v>71.802099999999996</v>
      </c>
      <c r="AY29" s="165">
        <v>73.275700000000001</v>
      </c>
      <c r="AZ29" s="165">
        <v>3.1570999999999998</v>
      </c>
      <c r="BA29" s="165">
        <v>17.2117</v>
      </c>
      <c r="BB29" s="165">
        <v>-495.74529999999999</v>
      </c>
      <c r="BC29" s="165">
        <v>-5.8266</v>
      </c>
      <c r="BD29" s="165">
        <v>-12.7</v>
      </c>
      <c r="BE29" s="165">
        <v>-13.4</v>
      </c>
      <c r="BF29" s="165">
        <v>45.883000000000003</v>
      </c>
      <c r="BG29" s="165">
        <v>44.580399999999997</v>
      </c>
      <c r="BH29" s="165">
        <v>-4.6067999999999998</v>
      </c>
      <c r="BI29" s="166"/>
      <c r="BJ29" s="165">
        <v>-66.047200000000004</v>
      </c>
      <c r="BK29" s="165">
        <v>7.2679</v>
      </c>
      <c r="BL29" s="165">
        <v>6.1771000000000003</v>
      </c>
      <c r="BM29" s="165">
        <v>4.3175999999999997</v>
      </c>
      <c r="BN29" s="165">
        <v>550.09590000000003</v>
      </c>
      <c r="BO29" s="165">
        <v>176.76320000000001</v>
      </c>
      <c r="BP29" s="165">
        <v>175.3288</v>
      </c>
      <c r="BQ29" s="165">
        <v>-653.23350000000005</v>
      </c>
      <c r="BR29" s="165">
        <v>555.62599999999998</v>
      </c>
      <c r="BS29" s="166"/>
      <c r="BT29" s="165">
        <v>-47.566499999999998</v>
      </c>
      <c r="BU29" s="165">
        <v>49.326300000000003</v>
      </c>
      <c r="BV29" s="165">
        <v>106.8211</v>
      </c>
      <c r="BW29" s="165">
        <v>19.170000000000002</v>
      </c>
      <c r="BX29" s="165">
        <v>26.68</v>
      </c>
      <c r="BY29" s="165">
        <v>104.1</v>
      </c>
      <c r="BZ29" s="166"/>
      <c r="CA29" s="165">
        <v>-40.450899999999997</v>
      </c>
      <c r="CB29" s="165">
        <v>-41.924399999999999</v>
      </c>
      <c r="CC29" s="165">
        <v>95.164699999999996</v>
      </c>
      <c r="CD29" s="165">
        <v>96.646699999999996</v>
      </c>
      <c r="CE29" s="165">
        <v>26.995100000000001</v>
      </c>
      <c r="CF29" s="165">
        <v>-99.882000000000005</v>
      </c>
      <c r="CG29" s="165">
        <v>-100.06010000000001</v>
      </c>
      <c r="CH29" s="165">
        <v>6.4095000000000004</v>
      </c>
      <c r="CI29" s="165">
        <v>-104.7176</v>
      </c>
      <c r="CJ29" s="166"/>
      <c r="CK29" s="166"/>
      <c r="CL29" s="165">
        <v>-6.8</v>
      </c>
      <c r="CM29" s="165">
        <v>207.4</v>
      </c>
      <c r="CN29" s="165">
        <v>-16.440000000000001</v>
      </c>
      <c r="CO29" s="165">
        <v>26.6724</v>
      </c>
      <c r="CP29" s="165">
        <v>26.026299999999999</v>
      </c>
      <c r="CQ29" s="165">
        <v>26.594899999999999</v>
      </c>
      <c r="CR29" s="165">
        <v>3.7021000000000002</v>
      </c>
      <c r="CS29" s="165">
        <v>3.5466000000000002</v>
      </c>
      <c r="CT29" s="165">
        <v>62.6569</v>
      </c>
      <c r="CU29" s="165">
        <v>-124.0716</v>
      </c>
      <c r="CV29" s="165">
        <v>71.544899999999998</v>
      </c>
      <c r="CW29" s="165">
        <v>12.3256</v>
      </c>
      <c r="CX29" s="165">
        <v>52.04</v>
      </c>
      <c r="CY29" s="165">
        <v>76.11</v>
      </c>
      <c r="CZ29" s="165">
        <v>53.444800000000001</v>
      </c>
      <c r="DA29" s="165">
        <v>50.102200000000003</v>
      </c>
      <c r="DB29" s="165">
        <v>-33.79</v>
      </c>
      <c r="DC29" s="166"/>
      <c r="DD29" s="165">
        <v>104.8369</v>
      </c>
      <c r="DE29" s="165">
        <v>103.6144</v>
      </c>
      <c r="DF29" s="165">
        <v>-186.47989999999999</v>
      </c>
      <c r="DG29" s="165">
        <v>-1E-4</v>
      </c>
      <c r="DH29" s="165">
        <v>-20.654199999999999</v>
      </c>
      <c r="DI29" s="165">
        <v>-107.3</v>
      </c>
      <c r="DJ29" s="165">
        <v>-107.7</v>
      </c>
      <c r="DK29" s="165">
        <v>29.5395</v>
      </c>
      <c r="DL29" s="165">
        <v>62.118499999999997</v>
      </c>
      <c r="DM29" s="165">
        <v>75.158100000000005</v>
      </c>
      <c r="DN29" s="165">
        <v>87.908900000000003</v>
      </c>
      <c r="DO29" s="165">
        <v>62.19</v>
      </c>
      <c r="DP29" s="165">
        <v>-11.67</v>
      </c>
      <c r="DQ29" s="165">
        <v>60.763500000000001</v>
      </c>
      <c r="DR29" s="165">
        <v>182.11539999999999</v>
      </c>
      <c r="DS29" s="165">
        <v>-25.58</v>
      </c>
      <c r="DT29" s="165">
        <v>-25.66</v>
      </c>
      <c r="DU29" s="165">
        <v>103.91</v>
      </c>
      <c r="DV29" s="165">
        <v>72.260000000000005</v>
      </c>
      <c r="DW29" s="165">
        <v>185.1636</v>
      </c>
      <c r="DX29" s="165">
        <v>182.9091</v>
      </c>
      <c r="DY29" s="165">
        <v>2.2038000000000002</v>
      </c>
      <c r="DZ29" s="165">
        <v>2.9817999999999998</v>
      </c>
      <c r="EA29" s="165">
        <v>286.43209999999999</v>
      </c>
      <c r="EB29" s="165">
        <v>235.20650000000001</v>
      </c>
      <c r="EC29" s="165">
        <v>226.67070000000001</v>
      </c>
      <c r="ED29" s="165">
        <v>229.91630000000001</v>
      </c>
      <c r="EE29" s="165">
        <v>52.616799999999998</v>
      </c>
      <c r="EF29" s="165">
        <v>39.399000000000001</v>
      </c>
      <c r="EG29" s="165">
        <v>-27.286000000000001</v>
      </c>
      <c r="EH29" s="165">
        <v>665.32029999999997</v>
      </c>
      <c r="EI29" s="165">
        <v>-27.732099999999999</v>
      </c>
      <c r="EJ29" s="166"/>
      <c r="EK29" s="165">
        <v>-30.9998</v>
      </c>
      <c r="EL29" s="165">
        <v>-28.127099999999999</v>
      </c>
      <c r="EM29" s="165">
        <v>32.011600000000001</v>
      </c>
      <c r="EN29" s="166"/>
      <c r="EO29" s="165">
        <v>-130.84190000000001</v>
      </c>
      <c r="EP29" s="165">
        <v>156.732</v>
      </c>
      <c r="EQ29" s="165">
        <v>-41.506</v>
      </c>
      <c r="ER29" s="165">
        <v>-42.826099999999997</v>
      </c>
      <c r="ES29" s="165">
        <v>-2.4607000000000001</v>
      </c>
      <c r="ET29" s="165">
        <v>0</v>
      </c>
      <c r="EU29" s="165">
        <v>-7.3</v>
      </c>
      <c r="EV29" s="165">
        <v>96.4</v>
      </c>
      <c r="EW29" s="165">
        <v>11.2478</v>
      </c>
      <c r="EX29" s="165">
        <v>-178.2646</v>
      </c>
      <c r="EY29" s="165">
        <v>-15.630699999999999</v>
      </c>
      <c r="EZ29" s="165">
        <v>-15.133800000000001</v>
      </c>
      <c r="FA29" s="165">
        <v>4.2671000000000001</v>
      </c>
      <c r="FB29" s="165">
        <v>-35.875599999999999</v>
      </c>
      <c r="FC29" s="165">
        <v>0</v>
      </c>
      <c r="FD29" s="166"/>
      <c r="FE29" s="165">
        <v>3.5428999999999999</v>
      </c>
      <c r="FF29" s="165">
        <v>3.5390999999999999</v>
      </c>
      <c r="FG29" s="165">
        <v>41.318100000000001</v>
      </c>
      <c r="FH29" s="165">
        <v>41.643599999999999</v>
      </c>
      <c r="FI29" s="165">
        <v>40.455199999999998</v>
      </c>
      <c r="FJ29" s="165">
        <v>38.18</v>
      </c>
      <c r="FK29" s="165">
        <v>38.18</v>
      </c>
      <c r="FL29" s="165">
        <v>65.977800000000002</v>
      </c>
      <c r="FM29" s="165">
        <v>-1.0701000000000001</v>
      </c>
      <c r="FN29" s="165">
        <v>-1.2112000000000001</v>
      </c>
      <c r="FO29" s="165">
        <v>48.840899999999998</v>
      </c>
      <c r="FP29" s="165">
        <v>60.906199999999998</v>
      </c>
      <c r="FQ29" s="165">
        <v>7.9854000000000003</v>
      </c>
      <c r="FR29" s="165">
        <v>1.18</v>
      </c>
      <c r="FS29" s="165">
        <v>13.9681</v>
      </c>
      <c r="FT29" s="165">
        <v>1.1051</v>
      </c>
      <c r="FU29" s="165">
        <v>-8.41</v>
      </c>
      <c r="FV29" s="165">
        <v>16.46</v>
      </c>
      <c r="FW29" s="166"/>
      <c r="FX29" s="166"/>
      <c r="FY29" s="165">
        <v>-5.6760000000000002</v>
      </c>
      <c r="FZ29" s="165">
        <v>4.2939999999999996</v>
      </c>
      <c r="GA29" s="166"/>
      <c r="GB29" s="165">
        <v>35.49</v>
      </c>
      <c r="GC29" s="165">
        <v>-62.554499999999997</v>
      </c>
      <c r="GD29" s="165">
        <v>-49.306699999999999</v>
      </c>
      <c r="GE29" s="165">
        <v>16.72</v>
      </c>
      <c r="GF29" s="165">
        <v>85.700699999999998</v>
      </c>
      <c r="GG29" s="165">
        <v>26.6</v>
      </c>
      <c r="GH29" s="165">
        <v>-24.4056</v>
      </c>
      <c r="GI29" s="165">
        <v>-6.5034999999999998</v>
      </c>
      <c r="GJ29" s="166"/>
      <c r="GK29" s="165">
        <v>2.1234000000000002</v>
      </c>
      <c r="GL29" s="166"/>
      <c r="GM29" s="166"/>
      <c r="GN29" s="166"/>
      <c r="GO29" s="165">
        <v>-40.374400000000001</v>
      </c>
      <c r="GP29" s="165">
        <v>26.6326</v>
      </c>
      <c r="GQ29" s="165">
        <v>63.192100000000003</v>
      </c>
      <c r="GR29" s="165">
        <v>66.680599999999998</v>
      </c>
      <c r="GS29" s="165">
        <v>68.947400000000002</v>
      </c>
      <c r="GT29" s="165">
        <v>-140.15090000000001</v>
      </c>
      <c r="GU29" s="165">
        <v>-27.853100000000001</v>
      </c>
      <c r="GV29" s="165">
        <v>37.713500000000003</v>
      </c>
      <c r="GW29" s="165">
        <v>-66.9816</v>
      </c>
      <c r="GX29" s="166"/>
      <c r="GY29" s="165">
        <v>13.879799999999999</v>
      </c>
      <c r="GZ29" s="165">
        <v>13.4398</v>
      </c>
      <c r="HA29" s="165">
        <v>13</v>
      </c>
      <c r="HB29" s="165">
        <v>156.6053</v>
      </c>
      <c r="HC29" s="165">
        <v>156.33580000000001</v>
      </c>
      <c r="HD29" s="165">
        <v>329.4</v>
      </c>
      <c r="HE29" s="165">
        <v>-325.27319999999997</v>
      </c>
      <c r="HF29" s="165">
        <v>-272.16969999999998</v>
      </c>
      <c r="HG29" s="165">
        <v>275.60250000000002</v>
      </c>
      <c r="HH29" s="165">
        <v>272.94779999999997</v>
      </c>
      <c r="HI29" s="165">
        <v>-150.3169</v>
      </c>
      <c r="HJ29" s="165">
        <v>-148.4579</v>
      </c>
      <c r="HK29" s="165">
        <v>-40.206200000000003</v>
      </c>
      <c r="HL29" s="165">
        <v>-29.2057</v>
      </c>
      <c r="HM29" s="165">
        <v>81.686899999999994</v>
      </c>
      <c r="HN29" s="165">
        <v>80.495500000000007</v>
      </c>
      <c r="HO29" s="166"/>
      <c r="HP29" s="165">
        <v>-88.770700000000005</v>
      </c>
      <c r="HQ29" s="165">
        <v>32.907299999999999</v>
      </c>
      <c r="HR29" s="165">
        <v>32.193199999999997</v>
      </c>
      <c r="HS29" s="165">
        <v>-28.9221</v>
      </c>
      <c r="HT29" s="165">
        <v>-28.9117</v>
      </c>
      <c r="HU29" s="165">
        <v>64.94</v>
      </c>
      <c r="HV29" s="165">
        <v>64.739999999999995</v>
      </c>
      <c r="HW29" s="165">
        <v>57.9</v>
      </c>
      <c r="HX29" s="165">
        <v>58.7</v>
      </c>
      <c r="HY29" s="165">
        <v>21.167200000000001</v>
      </c>
      <c r="HZ29" s="165">
        <v>-62.88</v>
      </c>
      <c r="IA29" s="165">
        <v>-397.46620000000001</v>
      </c>
      <c r="IB29" s="165">
        <v>102.43259999999999</v>
      </c>
      <c r="IC29" s="165">
        <v>101.3848</v>
      </c>
      <c r="ID29" s="165">
        <v>15.6</v>
      </c>
      <c r="IE29" s="165">
        <v>36.5</v>
      </c>
      <c r="IF29" s="165">
        <v>-30.1</v>
      </c>
      <c r="IG29" s="165">
        <v>-32</v>
      </c>
      <c r="IH29" s="165">
        <v>1.0253000000000001</v>
      </c>
      <c r="II29" s="165">
        <v>0.51859999999999995</v>
      </c>
      <c r="IJ29" s="165">
        <v>-266.72669999999999</v>
      </c>
      <c r="IK29" s="165">
        <v>55.592300000000002</v>
      </c>
      <c r="IL29" s="165">
        <v>311.09969999999998</v>
      </c>
      <c r="IM29" s="165">
        <v>243.2509</v>
      </c>
      <c r="IN29" s="165">
        <v>345.24430000000001</v>
      </c>
      <c r="IO29" s="165">
        <v>-235.34639999999999</v>
      </c>
      <c r="IP29" s="165">
        <v>235.27930000000001</v>
      </c>
      <c r="IQ29" s="165">
        <v>-131.16589999999999</v>
      </c>
      <c r="IR29" s="165">
        <v>-106.2504</v>
      </c>
      <c r="IS29" s="165">
        <v>-230.34440000000001</v>
      </c>
      <c r="IT29" s="165">
        <v>149.8125</v>
      </c>
      <c r="IU29" s="165">
        <v>152.77260000000001</v>
      </c>
      <c r="IV29" s="165">
        <v>132.94630000000001</v>
      </c>
      <c r="IW29" s="165">
        <v>-303.64429999999999</v>
      </c>
      <c r="IX29" s="165">
        <v>106.218</v>
      </c>
      <c r="IY29" s="165">
        <v>-193.898</v>
      </c>
      <c r="IZ29" s="165">
        <v>195.42339999999999</v>
      </c>
      <c r="JA29" s="165">
        <v>-9.1751000000000005</v>
      </c>
      <c r="JB29" s="166"/>
      <c r="JC29" s="165">
        <v>25.92</v>
      </c>
      <c r="JD29" s="165">
        <v>6.7919999999999998</v>
      </c>
      <c r="JE29" s="165">
        <v>6.7809999999999997</v>
      </c>
      <c r="JF29" s="165">
        <v>-25.52</v>
      </c>
      <c r="JG29" s="165">
        <v>8.7200000000000006</v>
      </c>
      <c r="JH29" s="166"/>
      <c r="JI29" s="165">
        <v>-10.106</v>
      </c>
      <c r="JJ29" s="165">
        <v>-27.364000000000001</v>
      </c>
      <c r="JK29" s="165">
        <v>-9.8436000000000003</v>
      </c>
      <c r="JL29" s="165">
        <v>18.100000000000001</v>
      </c>
      <c r="JM29" s="165">
        <v>53.758000000000003</v>
      </c>
      <c r="JN29" s="165">
        <v>53.927</v>
      </c>
      <c r="JO29" s="166"/>
      <c r="JP29" s="166"/>
      <c r="JQ29" s="165">
        <v>52.840499999999999</v>
      </c>
      <c r="JR29" s="165">
        <v>51.9497</v>
      </c>
      <c r="JS29" s="165">
        <v>52.273299999999999</v>
      </c>
      <c r="JT29" s="166"/>
      <c r="JU29" s="165">
        <v>-35.6</v>
      </c>
      <c r="JV29" s="165">
        <v>20.264099999999999</v>
      </c>
      <c r="JW29" s="165">
        <v>7.65</v>
      </c>
      <c r="JX29" s="166"/>
      <c r="JY29" s="165">
        <v>-25.8856</v>
      </c>
      <c r="JZ29" s="165">
        <v>67.436499999999995</v>
      </c>
      <c r="KA29" s="165">
        <v>42.335599999999999</v>
      </c>
      <c r="KB29" s="165">
        <v>-26.2226</v>
      </c>
      <c r="KC29" s="165">
        <v>-66.727099999999993</v>
      </c>
      <c r="KD29" s="165">
        <v>28.795400000000001</v>
      </c>
      <c r="KE29" s="165">
        <v>36.748699999999999</v>
      </c>
      <c r="KF29" s="165">
        <v>26.5</v>
      </c>
      <c r="KG29" s="165">
        <v>-26.5</v>
      </c>
      <c r="KH29" s="166"/>
      <c r="KI29" s="165">
        <v>101.6014</v>
      </c>
    </row>
    <row r="30" spans="1:295" ht="18" customHeight="1" x14ac:dyDescent="0.3">
      <c r="A30" s="162" t="s">
        <v>43</v>
      </c>
      <c r="B30" s="162" t="s">
        <v>730</v>
      </c>
      <c r="C30" s="165">
        <v>0</v>
      </c>
      <c r="D30" s="165">
        <v>19.4221</v>
      </c>
      <c r="E30" s="165">
        <v>-24.024000000000001</v>
      </c>
      <c r="F30" s="165">
        <v>-34.542900000000003</v>
      </c>
      <c r="G30" s="165">
        <v>31.8367</v>
      </c>
      <c r="H30" s="166"/>
      <c r="I30" s="165">
        <v>45.520299999999999</v>
      </c>
      <c r="J30" s="166"/>
      <c r="K30" s="165">
        <v>64.863799999999998</v>
      </c>
      <c r="L30" s="165">
        <v>32.912999999999997</v>
      </c>
      <c r="M30" s="165">
        <v>32.584299999999999</v>
      </c>
      <c r="N30" s="165">
        <v>24.42</v>
      </c>
      <c r="O30" s="165">
        <v>-60.664999999999999</v>
      </c>
      <c r="P30" s="165">
        <v>55</v>
      </c>
      <c r="Q30" s="165">
        <v>23.184000000000001</v>
      </c>
      <c r="R30" s="165">
        <v>-52.8</v>
      </c>
      <c r="S30" s="165">
        <v>13.920999999999999</v>
      </c>
      <c r="T30" s="165">
        <v>26.325199999999999</v>
      </c>
      <c r="U30" s="165">
        <v>18.4453</v>
      </c>
      <c r="V30" s="165">
        <v>18.872399999999999</v>
      </c>
      <c r="W30" s="165">
        <v>30.915900000000001</v>
      </c>
      <c r="X30" s="165">
        <v>14.4481</v>
      </c>
      <c r="Y30" s="165">
        <v>6.0519999999999996</v>
      </c>
      <c r="Z30" s="165">
        <v>7.4820000000000002</v>
      </c>
      <c r="AA30" s="166"/>
      <c r="AB30" s="166"/>
      <c r="AC30" s="165">
        <v>-48.53</v>
      </c>
      <c r="AD30" s="165">
        <v>-48.26</v>
      </c>
      <c r="AE30" s="166"/>
      <c r="AF30" s="165">
        <v>-26.64</v>
      </c>
      <c r="AG30" s="165">
        <v>59.4</v>
      </c>
      <c r="AH30" s="166"/>
      <c r="AI30" s="166"/>
      <c r="AJ30" s="165">
        <v>-44.9</v>
      </c>
      <c r="AK30" s="165">
        <v>-45.26</v>
      </c>
      <c r="AL30" s="165">
        <v>-48.17</v>
      </c>
      <c r="AM30" s="165">
        <v>45.51</v>
      </c>
      <c r="AN30" s="165">
        <v>45.64</v>
      </c>
      <c r="AO30" s="165">
        <v>16.820799999999998</v>
      </c>
      <c r="AP30" s="165">
        <v>3.5992999999999999</v>
      </c>
      <c r="AQ30" s="165">
        <v>67.061000000000007</v>
      </c>
      <c r="AR30" s="165">
        <v>69.512600000000006</v>
      </c>
      <c r="AS30" s="165">
        <v>47.573099999999997</v>
      </c>
      <c r="AT30" s="165">
        <v>-42.866900000000001</v>
      </c>
      <c r="AU30" s="165">
        <v>-42.747599999999998</v>
      </c>
      <c r="AV30" s="165">
        <v>5.2347999999999999</v>
      </c>
      <c r="AW30" s="165">
        <v>5.3041</v>
      </c>
      <c r="AX30" s="166"/>
      <c r="AY30" s="165">
        <v>73.007800000000003</v>
      </c>
      <c r="AZ30" s="165">
        <v>3.6806000000000001</v>
      </c>
      <c r="BA30" s="165">
        <v>18.931699999999999</v>
      </c>
      <c r="BB30" s="165">
        <v>-489.3895</v>
      </c>
      <c r="BC30" s="165">
        <v>-6.4340000000000002</v>
      </c>
      <c r="BD30" s="165">
        <v>-12.6</v>
      </c>
      <c r="BE30" s="165">
        <v>-13.3</v>
      </c>
      <c r="BF30" s="165">
        <v>48.661999999999999</v>
      </c>
      <c r="BG30" s="165">
        <v>47.567300000000003</v>
      </c>
      <c r="BH30" s="165">
        <v>-4.8803999999999998</v>
      </c>
      <c r="BI30" s="166"/>
      <c r="BJ30" s="165">
        <v>-71.161900000000003</v>
      </c>
      <c r="BK30" s="165">
        <v>8.2899999999999991</v>
      </c>
      <c r="BL30" s="165">
        <v>7.0217000000000001</v>
      </c>
      <c r="BM30" s="165">
        <v>4.6124999999999998</v>
      </c>
      <c r="BN30" s="165">
        <v>538.89570000000003</v>
      </c>
      <c r="BO30" s="165">
        <v>173.98599999999999</v>
      </c>
      <c r="BP30" s="165">
        <v>173.71129999999999</v>
      </c>
      <c r="BQ30" s="165">
        <v>-668.0829</v>
      </c>
      <c r="BR30" s="165">
        <v>544.39819999999997</v>
      </c>
      <c r="BS30" s="166"/>
      <c r="BT30" s="165">
        <v>-49.285400000000003</v>
      </c>
      <c r="BU30" s="165">
        <v>51.183199999999999</v>
      </c>
      <c r="BV30" s="165">
        <v>107.7991</v>
      </c>
      <c r="BW30" s="165">
        <v>19.079999999999998</v>
      </c>
      <c r="BX30" s="165">
        <v>26.85</v>
      </c>
      <c r="BY30" s="165">
        <v>106.24</v>
      </c>
      <c r="BZ30" s="166"/>
      <c r="CA30" s="165">
        <v>-38.0396</v>
      </c>
      <c r="CB30" s="165">
        <v>-39.1113</v>
      </c>
      <c r="CC30" s="165">
        <v>93.264799999999994</v>
      </c>
      <c r="CD30" s="165">
        <v>94.478499999999997</v>
      </c>
      <c r="CE30" s="165">
        <v>27.320599999999999</v>
      </c>
      <c r="CF30" s="165">
        <v>-99.324299999999994</v>
      </c>
      <c r="CG30" s="165">
        <v>-99.264899999999997</v>
      </c>
      <c r="CH30" s="165">
        <v>6.2361000000000004</v>
      </c>
      <c r="CI30" s="165">
        <v>-104.6322</v>
      </c>
      <c r="CJ30" s="166"/>
      <c r="CK30" s="166"/>
      <c r="CL30" s="165">
        <v>-4</v>
      </c>
      <c r="CM30" s="165">
        <v>212.5</v>
      </c>
      <c r="CN30" s="165">
        <v>-17</v>
      </c>
      <c r="CO30" s="165">
        <v>27.7484</v>
      </c>
      <c r="CP30" s="165">
        <v>28.3005</v>
      </c>
      <c r="CQ30" s="165">
        <v>28.356400000000001</v>
      </c>
      <c r="CR30" s="165">
        <v>10.0519</v>
      </c>
      <c r="CS30" s="165">
        <v>9.5260999999999996</v>
      </c>
      <c r="CT30" s="165">
        <v>52.276299999999999</v>
      </c>
      <c r="CU30" s="165">
        <v>-121.4635</v>
      </c>
      <c r="CV30" s="165">
        <v>60.500900000000001</v>
      </c>
      <c r="CW30" s="165">
        <v>12.652900000000001</v>
      </c>
      <c r="CX30" s="165">
        <v>55.05</v>
      </c>
      <c r="CY30" s="165">
        <v>76.41</v>
      </c>
      <c r="CZ30" s="165">
        <v>54.1479</v>
      </c>
      <c r="DA30" s="165">
        <v>50.688200000000002</v>
      </c>
      <c r="DB30" s="165">
        <v>-33.86</v>
      </c>
      <c r="DC30" s="165">
        <v>-3.6423000000000001</v>
      </c>
      <c r="DD30" s="165">
        <v>104.76909999999999</v>
      </c>
      <c r="DE30" s="165">
        <v>103.9654</v>
      </c>
      <c r="DF30" s="165">
        <v>-186.01740000000001</v>
      </c>
      <c r="DG30" s="165">
        <v>-1E-4</v>
      </c>
      <c r="DH30" s="165">
        <v>-20.659199999999998</v>
      </c>
      <c r="DI30" s="165">
        <v>-110.1</v>
      </c>
      <c r="DJ30" s="165">
        <v>-109</v>
      </c>
      <c r="DK30" s="165">
        <v>29.610900000000001</v>
      </c>
      <c r="DL30" s="165">
        <v>63.876300000000001</v>
      </c>
      <c r="DM30" s="165">
        <v>76.097300000000004</v>
      </c>
      <c r="DN30" s="165">
        <v>90.252700000000004</v>
      </c>
      <c r="DO30" s="165">
        <v>63.48</v>
      </c>
      <c r="DP30" s="165">
        <v>-11.88</v>
      </c>
      <c r="DQ30" s="165">
        <v>61.938000000000002</v>
      </c>
      <c r="DR30" s="165">
        <v>183.1404</v>
      </c>
      <c r="DS30" s="165">
        <v>-30.7</v>
      </c>
      <c r="DT30" s="165">
        <v>-30.92</v>
      </c>
      <c r="DU30" s="165">
        <v>128.51</v>
      </c>
      <c r="DV30" s="165">
        <v>72.180000000000007</v>
      </c>
      <c r="DW30" s="165">
        <v>185.25450000000001</v>
      </c>
      <c r="DX30" s="165">
        <v>183.1636</v>
      </c>
      <c r="DY30" s="165">
        <v>4.3883999999999999</v>
      </c>
      <c r="DZ30" s="165">
        <v>3.2273000000000001</v>
      </c>
      <c r="EA30" s="165">
        <v>292.7756</v>
      </c>
      <c r="EB30" s="165">
        <v>245.74180000000001</v>
      </c>
      <c r="EC30" s="165">
        <v>236.2388</v>
      </c>
      <c r="ED30" s="165">
        <v>241.71520000000001</v>
      </c>
      <c r="EE30" s="165">
        <v>61.552</v>
      </c>
      <c r="EF30" s="165">
        <v>40.886899999999997</v>
      </c>
      <c r="EG30" s="165">
        <v>-27.978000000000002</v>
      </c>
      <c r="EH30" s="165">
        <v>687.61159999999995</v>
      </c>
      <c r="EI30" s="165">
        <v>-33.254100000000001</v>
      </c>
      <c r="EJ30" s="166"/>
      <c r="EK30" s="165">
        <v>-31.3338</v>
      </c>
      <c r="EL30" s="165">
        <v>-28.308399999999999</v>
      </c>
      <c r="EM30" s="165">
        <v>25.947299999999998</v>
      </c>
      <c r="EN30" s="166"/>
      <c r="EO30" s="165">
        <v>-121.7848</v>
      </c>
      <c r="EP30" s="165">
        <v>126</v>
      </c>
      <c r="EQ30" s="165">
        <v>-38.449399999999997</v>
      </c>
      <c r="ER30" s="165">
        <v>-38.764400000000002</v>
      </c>
      <c r="ES30" s="165">
        <v>-1.2688999999999999</v>
      </c>
      <c r="ET30" s="165">
        <v>0</v>
      </c>
      <c r="EU30" s="165">
        <v>-6.5</v>
      </c>
      <c r="EV30" s="165">
        <v>106.8</v>
      </c>
      <c r="EW30" s="165">
        <v>11.5962</v>
      </c>
      <c r="EX30" s="165">
        <v>-171.7741</v>
      </c>
      <c r="EY30" s="165">
        <v>-15.847200000000001</v>
      </c>
      <c r="EZ30" s="165">
        <v>-15.244899999999999</v>
      </c>
      <c r="FA30" s="165">
        <v>4.4160000000000004</v>
      </c>
      <c r="FB30" s="165">
        <v>-31.5457</v>
      </c>
      <c r="FC30" s="165">
        <v>4.6033999999999997</v>
      </c>
      <c r="FD30" s="166"/>
      <c r="FE30" s="165">
        <v>3.7141999999999999</v>
      </c>
      <c r="FF30" s="165">
        <v>3.6886999999999999</v>
      </c>
      <c r="FG30" s="165">
        <v>40.7791</v>
      </c>
      <c r="FH30" s="165">
        <v>41.152700000000003</v>
      </c>
      <c r="FI30" s="165">
        <v>38.098399999999998</v>
      </c>
      <c r="FJ30" s="165">
        <v>38.682400000000001</v>
      </c>
      <c r="FK30" s="165">
        <v>39.017299999999999</v>
      </c>
      <c r="FL30" s="165">
        <v>68.154700000000005</v>
      </c>
      <c r="FM30" s="165">
        <v>-1.2918000000000001</v>
      </c>
      <c r="FN30" s="165">
        <v>-1.2762</v>
      </c>
      <c r="FO30" s="165">
        <v>46.147799999999997</v>
      </c>
      <c r="FP30" s="165">
        <v>57.028700000000001</v>
      </c>
      <c r="FQ30" s="165">
        <v>7.0552000000000001</v>
      </c>
      <c r="FR30" s="165">
        <v>0.46</v>
      </c>
      <c r="FS30" s="165">
        <v>14.0633</v>
      </c>
      <c r="FT30" s="165">
        <v>1.1148</v>
      </c>
      <c r="FU30" s="165">
        <v>-8.85</v>
      </c>
      <c r="FV30" s="165">
        <v>16.690000000000001</v>
      </c>
      <c r="FW30" s="165">
        <v>0</v>
      </c>
      <c r="FX30" s="166"/>
      <c r="FY30" s="165">
        <v>-5.6779999999999999</v>
      </c>
      <c r="FZ30" s="165">
        <v>4.383</v>
      </c>
      <c r="GA30" s="166"/>
      <c r="GB30" s="165">
        <v>35.159999999999997</v>
      </c>
      <c r="GC30" s="165">
        <v>-57.858199999999997</v>
      </c>
      <c r="GD30" s="165">
        <v>-46.360900000000001</v>
      </c>
      <c r="GE30" s="166"/>
      <c r="GF30" s="165">
        <v>84.347700000000003</v>
      </c>
      <c r="GG30" s="165">
        <v>25.5</v>
      </c>
      <c r="GH30" s="165">
        <v>-24.546199999999999</v>
      </c>
      <c r="GI30" s="165">
        <v>-6.5194000000000001</v>
      </c>
      <c r="GJ30" s="166"/>
      <c r="GK30" s="165">
        <v>2.1219999999999999</v>
      </c>
      <c r="GL30" s="166"/>
      <c r="GM30" s="166"/>
      <c r="GN30" s="166"/>
      <c r="GO30" s="165">
        <v>-40.584200000000003</v>
      </c>
      <c r="GP30" s="165">
        <v>25.7272</v>
      </c>
      <c r="GQ30" s="165">
        <v>63.948399999999999</v>
      </c>
      <c r="GR30" s="165">
        <v>68.016000000000005</v>
      </c>
      <c r="GS30" s="165">
        <v>67.271000000000001</v>
      </c>
      <c r="GT30" s="165">
        <v>-139.32769999999999</v>
      </c>
      <c r="GU30" s="165">
        <v>-28.483499999999999</v>
      </c>
      <c r="GV30" s="165">
        <v>37.205100000000002</v>
      </c>
      <c r="GW30" s="165">
        <v>-68.317999999999998</v>
      </c>
      <c r="GX30" s="165">
        <v>10.373799999999999</v>
      </c>
      <c r="GY30" s="165">
        <v>14.3095</v>
      </c>
      <c r="GZ30" s="165">
        <v>13.83</v>
      </c>
      <c r="HA30" s="165">
        <v>12.4049</v>
      </c>
      <c r="HB30" s="165">
        <v>159.60730000000001</v>
      </c>
      <c r="HC30" s="165">
        <v>159.102</v>
      </c>
      <c r="HD30" s="165">
        <v>332.7</v>
      </c>
      <c r="HE30" s="165">
        <v>-329.98809999999997</v>
      </c>
      <c r="HF30" s="165">
        <v>-269.10320000000002</v>
      </c>
      <c r="HG30" s="165">
        <v>268.86939999999998</v>
      </c>
      <c r="HH30" s="165">
        <v>268.68599999999998</v>
      </c>
      <c r="HI30" s="165">
        <v>-150.7252</v>
      </c>
      <c r="HJ30" s="165">
        <v>-148.2552</v>
      </c>
      <c r="HK30" s="165">
        <v>-40.459200000000003</v>
      </c>
      <c r="HL30" s="165">
        <v>-29.272400000000001</v>
      </c>
      <c r="HM30" s="165">
        <v>80.669600000000003</v>
      </c>
      <c r="HN30" s="165">
        <v>79.458100000000002</v>
      </c>
      <c r="HO30" s="165">
        <v>-90.856899999999996</v>
      </c>
      <c r="HP30" s="166"/>
      <c r="HQ30" s="165">
        <v>31.973400000000002</v>
      </c>
      <c r="HR30" s="165">
        <v>31.116499999999998</v>
      </c>
      <c r="HS30" s="165">
        <v>-34.036499999999997</v>
      </c>
      <c r="HT30" s="165">
        <v>-33.472700000000003</v>
      </c>
      <c r="HU30" s="165">
        <v>61.99</v>
      </c>
      <c r="HV30" s="165">
        <v>61.23</v>
      </c>
      <c r="HW30" s="165">
        <v>61.7</v>
      </c>
      <c r="HX30" s="165">
        <v>60.9</v>
      </c>
      <c r="HY30" s="165">
        <v>21.310300000000002</v>
      </c>
      <c r="HZ30" s="165">
        <v>-56.72</v>
      </c>
      <c r="IA30" s="165">
        <v>-407.03699999999998</v>
      </c>
      <c r="IB30" s="165">
        <v>103.6228</v>
      </c>
      <c r="IC30" s="165">
        <v>104.4324</v>
      </c>
      <c r="ID30" s="165">
        <v>15.6</v>
      </c>
      <c r="IE30" s="165">
        <v>35.9</v>
      </c>
      <c r="IF30" s="165">
        <v>-30.1</v>
      </c>
      <c r="IG30" s="165">
        <v>-31.8</v>
      </c>
      <c r="IH30" s="165">
        <v>1.4853000000000001</v>
      </c>
      <c r="II30" s="165">
        <v>1.36</v>
      </c>
      <c r="IJ30" s="165">
        <v>-262.39049999999997</v>
      </c>
      <c r="IK30" s="165">
        <v>59.956299999999999</v>
      </c>
      <c r="IL30" s="165">
        <v>324.21960000000001</v>
      </c>
      <c r="IM30" s="165">
        <v>244.6053</v>
      </c>
      <c r="IN30" s="165">
        <v>374.64699999999999</v>
      </c>
      <c r="IO30" s="165">
        <v>-242.90899999999999</v>
      </c>
      <c r="IP30" s="165">
        <v>238.40559999999999</v>
      </c>
      <c r="IQ30" s="165">
        <v>-135.99459999999999</v>
      </c>
      <c r="IR30" s="165">
        <v>-104.0277</v>
      </c>
      <c r="IS30" s="165">
        <v>-233.6936</v>
      </c>
      <c r="IT30" s="165">
        <v>156.67779999999999</v>
      </c>
      <c r="IU30" s="165">
        <v>158.97059999999999</v>
      </c>
      <c r="IV30" s="165">
        <v>143.37450000000001</v>
      </c>
      <c r="IW30" s="165">
        <v>-309.85550000000001</v>
      </c>
      <c r="IX30" s="165">
        <v>107.6927</v>
      </c>
      <c r="IY30" s="165">
        <v>-203.93369999999999</v>
      </c>
      <c r="IZ30" s="165">
        <v>205.2337</v>
      </c>
      <c r="JA30" s="165">
        <v>-8.8840000000000003</v>
      </c>
      <c r="JB30" s="166"/>
      <c r="JC30" s="165">
        <v>25.04</v>
      </c>
      <c r="JD30" s="165">
        <v>6.81</v>
      </c>
      <c r="JE30" s="165">
        <v>6.835</v>
      </c>
      <c r="JF30" s="165">
        <v>-24.32</v>
      </c>
      <c r="JG30" s="165">
        <v>9.1999999999999993</v>
      </c>
      <c r="JH30" s="166"/>
      <c r="JI30" s="165">
        <v>-10.310499999999999</v>
      </c>
      <c r="JJ30" s="165">
        <v>-27.071000000000002</v>
      </c>
      <c r="JK30" s="165">
        <v>-10.518000000000001</v>
      </c>
      <c r="JL30" s="165">
        <v>19.8</v>
      </c>
      <c r="JM30" s="165">
        <v>56.521999999999998</v>
      </c>
      <c r="JN30" s="165">
        <v>53.69</v>
      </c>
      <c r="JO30" s="166"/>
      <c r="JP30" s="165">
        <v>13.142200000000001</v>
      </c>
      <c r="JQ30" s="165">
        <v>53.494599999999998</v>
      </c>
      <c r="JR30" s="165">
        <v>52.972099999999998</v>
      </c>
      <c r="JS30" s="165">
        <v>52.755899999999997</v>
      </c>
      <c r="JT30" s="166"/>
      <c r="JU30" s="165">
        <v>-37.4</v>
      </c>
      <c r="JV30" s="165">
        <v>20.5442</v>
      </c>
      <c r="JW30" s="165">
        <v>8.01</v>
      </c>
      <c r="JX30" s="166"/>
      <c r="JY30" s="165">
        <v>-25.912199999999999</v>
      </c>
      <c r="JZ30" s="165">
        <v>66.248999999999995</v>
      </c>
      <c r="KA30" s="165">
        <v>40.253999999999998</v>
      </c>
      <c r="KB30" s="165">
        <v>-25.821300000000001</v>
      </c>
      <c r="KC30" s="165">
        <v>-65.335400000000007</v>
      </c>
      <c r="KD30" s="165">
        <v>27.803599999999999</v>
      </c>
      <c r="KE30" s="165">
        <v>36.993899999999996</v>
      </c>
      <c r="KF30" s="165">
        <v>26.5</v>
      </c>
      <c r="KG30" s="165">
        <v>-27</v>
      </c>
      <c r="KH30" s="166"/>
      <c r="KI30" s="165">
        <v>71.919499999999999</v>
      </c>
    </row>
    <row r="31" spans="1:295" ht="18" customHeight="1" x14ac:dyDescent="0.3">
      <c r="A31" s="162" t="s">
        <v>43</v>
      </c>
      <c r="B31" s="162" t="s">
        <v>731</v>
      </c>
      <c r="C31" s="165">
        <v>0</v>
      </c>
      <c r="D31" s="165">
        <v>19.6877</v>
      </c>
      <c r="E31" s="166"/>
      <c r="F31" s="165">
        <v>-34.5595</v>
      </c>
      <c r="G31" s="165">
        <v>32.673999999999999</v>
      </c>
      <c r="H31" s="166"/>
      <c r="I31" s="165">
        <v>46.552</v>
      </c>
      <c r="J31" s="166"/>
      <c r="K31" s="165">
        <v>67.560500000000005</v>
      </c>
      <c r="L31" s="165">
        <v>33.972999999999999</v>
      </c>
      <c r="M31" s="165">
        <v>33.738900000000001</v>
      </c>
      <c r="N31" s="165">
        <v>24.42</v>
      </c>
      <c r="O31" s="165">
        <v>-62.792000000000002</v>
      </c>
      <c r="P31" s="165">
        <v>55</v>
      </c>
      <c r="Q31" s="165">
        <v>23.184000000000001</v>
      </c>
      <c r="R31" s="165">
        <v>-55</v>
      </c>
      <c r="S31" s="165">
        <v>14.351900000000001</v>
      </c>
      <c r="T31" s="165">
        <v>27.626799999999999</v>
      </c>
      <c r="U31" s="165">
        <v>18.697900000000001</v>
      </c>
      <c r="V31" s="165">
        <v>18.916399999999999</v>
      </c>
      <c r="W31" s="165">
        <v>31.552</v>
      </c>
      <c r="X31" s="165">
        <v>14.4017</v>
      </c>
      <c r="Y31" s="165">
        <v>5.8414000000000001</v>
      </c>
      <c r="Z31" s="165">
        <v>6.8943000000000003</v>
      </c>
      <c r="AA31" s="166"/>
      <c r="AB31" s="166"/>
      <c r="AC31" s="165">
        <v>-49.99</v>
      </c>
      <c r="AD31" s="165">
        <v>-50.05</v>
      </c>
      <c r="AE31" s="166"/>
      <c r="AF31" s="165">
        <v>-24.42</v>
      </c>
      <c r="AG31" s="165">
        <v>61.6</v>
      </c>
      <c r="AH31" s="166"/>
      <c r="AI31" s="166"/>
      <c r="AJ31" s="165">
        <v>-46.98</v>
      </c>
      <c r="AK31" s="165">
        <v>-47.31</v>
      </c>
      <c r="AL31" s="165">
        <v>-48.42</v>
      </c>
      <c r="AM31" s="165">
        <v>47.73</v>
      </c>
      <c r="AN31" s="165">
        <v>48</v>
      </c>
      <c r="AO31" s="165">
        <v>16.7087</v>
      </c>
      <c r="AP31" s="165">
        <v>3.2212000000000001</v>
      </c>
      <c r="AQ31" s="165">
        <v>67.901700000000005</v>
      </c>
      <c r="AR31" s="165">
        <v>70.008099999999999</v>
      </c>
      <c r="AS31" s="165">
        <v>48.133000000000003</v>
      </c>
      <c r="AT31" s="165">
        <v>-45.010300000000001</v>
      </c>
      <c r="AU31" s="165">
        <v>-44.095199999999998</v>
      </c>
      <c r="AV31" s="165">
        <v>7.0773000000000001</v>
      </c>
      <c r="AW31" s="165">
        <v>6.9417</v>
      </c>
      <c r="AX31" s="165">
        <v>72.605900000000005</v>
      </c>
      <c r="AY31" s="165">
        <v>74.481300000000005</v>
      </c>
      <c r="AZ31" s="165">
        <v>4.2039999999999997</v>
      </c>
      <c r="BA31" s="165">
        <v>22.236899999999999</v>
      </c>
      <c r="BB31" s="165">
        <v>-499.73090000000002</v>
      </c>
      <c r="BC31" s="165">
        <v>-5.5536000000000003</v>
      </c>
      <c r="BD31" s="165">
        <v>-12.8</v>
      </c>
      <c r="BE31" s="165">
        <v>-13.8</v>
      </c>
      <c r="BF31" s="165">
        <v>49.233400000000003</v>
      </c>
      <c r="BG31" s="165">
        <v>49.038200000000003</v>
      </c>
      <c r="BH31" s="165">
        <v>-4.6923000000000004</v>
      </c>
      <c r="BI31" s="166"/>
      <c r="BJ31" s="165">
        <v>-72.287000000000006</v>
      </c>
      <c r="BK31" s="165">
        <v>8.7527000000000008</v>
      </c>
      <c r="BL31" s="165">
        <v>6.9105999999999996</v>
      </c>
      <c r="BM31" s="165">
        <v>4.7778</v>
      </c>
      <c r="BN31" s="165">
        <v>547.65449999999998</v>
      </c>
      <c r="BO31" s="165">
        <v>174.5658</v>
      </c>
      <c r="BP31" s="165">
        <v>175.5119</v>
      </c>
      <c r="BQ31" s="165">
        <v>-674.48800000000006</v>
      </c>
      <c r="BR31" s="165">
        <v>550.48339999999996</v>
      </c>
      <c r="BS31" s="166"/>
      <c r="BT31" s="165">
        <v>-43.488500000000002</v>
      </c>
      <c r="BU31" s="165">
        <v>45.087600000000002</v>
      </c>
      <c r="BV31" s="165">
        <v>108.93680000000001</v>
      </c>
      <c r="BW31" s="165">
        <v>19.73</v>
      </c>
      <c r="BX31" s="165">
        <v>27.44</v>
      </c>
      <c r="BY31" s="165">
        <v>107.31</v>
      </c>
      <c r="BZ31" s="166"/>
      <c r="CA31" s="165">
        <v>-38.307499999999997</v>
      </c>
      <c r="CB31" s="165">
        <v>-40.718800000000002</v>
      </c>
      <c r="CC31" s="165">
        <v>95.901399999999995</v>
      </c>
      <c r="CD31" s="165">
        <v>96.759399999999999</v>
      </c>
      <c r="CE31" s="165">
        <v>27.585799999999999</v>
      </c>
      <c r="CF31" s="165">
        <v>-99.659800000000004</v>
      </c>
      <c r="CG31" s="165">
        <v>-99.4495</v>
      </c>
      <c r="CH31" s="165">
        <v>7.4904000000000002</v>
      </c>
      <c r="CI31" s="165">
        <v>-108.20440000000001</v>
      </c>
      <c r="CJ31" s="166"/>
      <c r="CK31" s="166"/>
      <c r="CL31" s="165">
        <v>-16</v>
      </c>
      <c r="CM31" s="165">
        <v>216.3</v>
      </c>
      <c r="CN31" s="165">
        <v>-16.920000000000002</v>
      </c>
      <c r="CO31" s="165">
        <v>27.4633</v>
      </c>
      <c r="CP31" s="165">
        <v>28.118099999999998</v>
      </c>
      <c r="CQ31" s="165">
        <v>27.413499999999999</v>
      </c>
      <c r="CR31" s="165">
        <v>7.6798000000000002</v>
      </c>
      <c r="CS31" s="165">
        <v>6.7070999999999996</v>
      </c>
      <c r="CT31" s="165">
        <v>52.398299999999999</v>
      </c>
      <c r="CU31" s="165">
        <v>-120.16759999999999</v>
      </c>
      <c r="CV31" s="165">
        <v>61.993499999999997</v>
      </c>
      <c r="CW31" s="165">
        <v>12.850899999999999</v>
      </c>
      <c r="CX31" s="165">
        <v>60.19</v>
      </c>
      <c r="CY31" s="165">
        <v>78.16</v>
      </c>
      <c r="CZ31" s="165">
        <v>54.851100000000002</v>
      </c>
      <c r="DA31" s="165">
        <v>51.7136</v>
      </c>
      <c r="DB31" s="165">
        <v>-34.82</v>
      </c>
      <c r="DC31" s="165">
        <v>-3.5167000000000002</v>
      </c>
      <c r="DD31" s="165">
        <v>109.53489999999999</v>
      </c>
      <c r="DE31" s="165">
        <v>109.26220000000001</v>
      </c>
      <c r="DF31" s="165">
        <v>-201.26820000000001</v>
      </c>
      <c r="DG31" s="165">
        <v>0</v>
      </c>
      <c r="DH31" s="165">
        <v>-20.9682</v>
      </c>
      <c r="DI31" s="165">
        <v>-110.3</v>
      </c>
      <c r="DJ31" s="165">
        <v>-110.9</v>
      </c>
      <c r="DK31" s="165">
        <v>30.099799999999998</v>
      </c>
      <c r="DL31" s="165">
        <v>65.048199999999994</v>
      </c>
      <c r="DM31" s="165">
        <v>78.445599999999999</v>
      </c>
      <c r="DN31" s="165">
        <v>90.8386</v>
      </c>
      <c r="DO31" s="165">
        <v>64.23</v>
      </c>
      <c r="DP31" s="165">
        <v>-12.73</v>
      </c>
      <c r="DQ31" s="165">
        <v>64.853999999999999</v>
      </c>
      <c r="DR31" s="165">
        <v>196.71619999999999</v>
      </c>
      <c r="DS31" s="165">
        <v>-30.98</v>
      </c>
      <c r="DT31" s="165">
        <v>-31.43</v>
      </c>
      <c r="DU31" s="165">
        <v>119.67</v>
      </c>
      <c r="DV31" s="165">
        <v>72.92</v>
      </c>
      <c r="DW31" s="165">
        <v>199.72730000000001</v>
      </c>
      <c r="DX31" s="165">
        <v>194.94540000000001</v>
      </c>
      <c r="DY31" s="165">
        <v>5.0673000000000004</v>
      </c>
      <c r="DZ31" s="165">
        <v>4.7091000000000003</v>
      </c>
      <c r="EA31" s="165">
        <v>300.80529999999999</v>
      </c>
      <c r="EB31" s="165">
        <v>250.0497</v>
      </c>
      <c r="EC31" s="165">
        <v>242.8623</v>
      </c>
      <c r="ED31" s="165">
        <v>246.78440000000001</v>
      </c>
      <c r="EE31" s="165">
        <v>34.516300000000001</v>
      </c>
      <c r="EF31" s="165">
        <v>19.635899999999999</v>
      </c>
      <c r="EG31" s="165">
        <v>-27.768999999999998</v>
      </c>
      <c r="EH31" s="165">
        <v>694.13310000000001</v>
      </c>
      <c r="EI31" s="165">
        <v>-50.955100000000002</v>
      </c>
      <c r="EJ31" s="166"/>
      <c r="EK31" s="165">
        <v>-31.260899999999999</v>
      </c>
      <c r="EL31" s="165">
        <v>-28.680199999999999</v>
      </c>
      <c r="EM31" s="165">
        <v>50.930399999999999</v>
      </c>
      <c r="EN31" s="166"/>
      <c r="EO31" s="165">
        <v>-111.8476</v>
      </c>
      <c r="EP31" s="165">
        <v>33.840000000000003</v>
      </c>
      <c r="EQ31" s="165">
        <v>-27.937000000000001</v>
      </c>
      <c r="ER31" s="165">
        <v>-28.6221</v>
      </c>
      <c r="ES31" s="165">
        <v>17.261500000000002</v>
      </c>
      <c r="ET31" s="165">
        <v>0</v>
      </c>
      <c r="EU31" s="165">
        <v>-7.03</v>
      </c>
      <c r="EV31" s="165">
        <v>1</v>
      </c>
      <c r="EW31" s="165">
        <v>11.7554</v>
      </c>
      <c r="EX31" s="165">
        <v>-159.15219999999999</v>
      </c>
      <c r="EY31" s="165">
        <v>-15.562099999999999</v>
      </c>
      <c r="EZ31" s="165">
        <v>-14.9794</v>
      </c>
      <c r="FA31" s="165">
        <v>3.9683000000000002</v>
      </c>
      <c r="FB31" s="165">
        <v>-18.0212</v>
      </c>
      <c r="FC31" s="165">
        <v>-17.894300000000001</v>
      </c>
      <c r="FD31" s="166"/>
      <c r="FE31" s="165">
        <v>3.9123999999999999</v>
      </c>
      <c r="FF31" s="165">
        <v>3.9413</v>
      </c>
      <c r="FG31" s="165">
        <v>37.341500000000003</v>
      </c>
      <c r="FH31" s="165">
        <v>38.5657</v>
      </c>
      <c r="FI31" s="165">
        <v>36.375799999999998</v>
      </c>
      <c r="FJ31" s="165">
        <v>40.859299999999998</v>
      </c>
      <c r="FK31" s="165">
        <v>39.352200000000003</v>
      </c>
      <c r="FL31" s="165">
        <v>70.164199999999994</v>
      </c>
      <c r="FM31" s="165">
        <v>-2.4310999999999998</v>
      </c>
      <c r="FN31" s="165">
        <v>-2.4380999999999999</v>
      </c>
      <c r="FO31" s="165">
        <v>50.965200000000003</v>
      </c>
      <c r="FP31" s="165">
        <v>60.851599999999998</v>
      </c>
      <c r="FQ31" s="165">
        <v>7.2748999999999997</v>
      </c>
      <c r="FR31" s="165">
        <v>0.75</v>
      </c>
      <c r="FS31" s="165">
        <v>14.0633</v>
      </c>
      <c r="FT31" s="165">
        <v>1.127</v>
      </c>
      <c r="FU31" s="165">
        <v>-8.56</v>
      </c>
      <c r="FV31" s="165">
        <v>16.09</v>
      </c>
      <c r="FW31" s="165">
        <v>0</v>
      </c>
      <c r="FX31" s="166"/>
      <c r="FY31" s="165">
        <v>-5.5549999999999997</v>
      </c>
      <c r="FZ31" s="165">
        <v>4.3390000000000004</v>
      </c>
      <c r="GA31" s="166"/>
      <c r="GB31" s="165">
        <v>35.369999999999997</v>
      </c>
      <c r="GC31" s="165">
        <v>-61.107599999999998</v>
      </c>
      <c r="GD31" s="165">
        <v>-50.5867</v>
      </c>
      <c r="GE31" s="165">
        <v>16.899999999999999</v>
      </c>
      <c r="GF31" s="165">
        <v>84.866900000000001</v>
      </c>
      <c r="GG31" s="165">
        <v>26.8</v>
      </c>
      <c r="GH31" s="165">
        <v>-25.2624</v>
      </c>
      <c r="GI31" s="165">
        <v>-7.3297999999999996</v>
      </c>
      <c r="GJ31" s="166"/>
      <c r="GK31" s="165">
        <v>2.1886000000000001</v>
      </c>
      <c r="GL31" s="166"/>
      <c r="GM31" s="166"/>
      <c r="GN31" s="166"/>
      <c r="GO31" s="165">
        <v>-41.790500000000002</v>
      </c>
      <c r="GP31" s="165">
        <v>25.753699999999998</v>
      </c>
      <c r="GQ31" s="165">
        <v>66.049199999999999</v>
      </c>
      <c r="GR31" s="165">
        <v>65.203400000000002</v>
      </c>
      <c r="GS31" s="165">
        <v>66.894000000000005</v>
      </c>
      <c r="GT31" s="165">
        <v>-140.84010000000001</v>
      </c>
      <c r="GU31" s="165">
        <v>-29.258600000000001</v>
      </c>
      <c r="GV31" s="165">
        <v>38.469000000000001</v>
      </c>
      <c r="GW31" s="165">
        <v>-70.961600000000004</v>
      </c>
      <c r="GX31" s="165">
        <v>10.5601</v>
      </c>
      <c r="GY31" s="165">
        <v>14.5244</v>
      </c>
      <c r="GZ31" s="165">
        <v>14.114800000000001</v>
      </c>
      <c r="HA31" s="165">
        <v>12</v>
      </c>
      <c r="HB31" s="165">
        <v>158.3536</v>
      </c>
      <c r="HC31" s="165">
        <v>157.97499999999999</v>
      </c>
      <c r="HD31" s="165">
        <v>320.2</v>
      </c>
      <c r="HE31" s="165">
        <v>-318.89749999999998</v>
      </c>
      <c r="HF31" s="165">
        <v>-262.51369999999997</v>
      </c>
      <c r="HG31" s="165">
        <v>262.6728</v>
      </c>
      <c r="HH31" s="165">
        <v>260.7706</v>
      </c>
      <c r="HI31" s="165">
        <v>-151.3014</v>
      </c>
      <c r="HJ31" s="165">
        <v>-150.09010000000001</v>
      </c>
      <c r="HK31" s="165">
        <v>-37.630200000000002</v>
      </c>
      <c r="HL31" s="165">
        <v>-27.071400000000001</v>
      </c>
      <c r="HM31" s="165">
        <v>81.963700000000003</v>
      </c>
      <c r="HN31" s="165">
        <v>79.349999999999994</v>
      </c>
      <c r="HO31" s="166"/>
      <c r="HP31" s="166"/>
      <c r="HQ31" s="165">
        <v>30.1387</v>
      </c>
      <c r="HR31" s="165">
        <v>29.358699999999999</v>
      </c>
      <c r="HS31" s="165">
        <v>-34.081800000000001</v>
      </c>
      <c r="HT31" s="165">
        <v>-34.424500000000002</v>
      </c>
      <c r="HU31" s="165">
        <v>64.02</v>
      </c>
      <c r="HV31" s="165">
        <v>63.54</v>
      </c>
      <c r="HW31" s="165">
        <v>60.8</v>
      </c>
      <c r="HX31" s="165">
        <v>61.4</v>
      </c>
      <c r="HY31" s="165">
        <v>21.2697</v>
      </c>
      <c r="HZ31" s="165">
        <v>-58.96</v>
      </c>
      <c r="IA31" s="165">
        <v>-404.11</v>
      </c>
      <c r="IB31" s="165">
        <v>103.0025</v>
      </c>
      <c r="IC31" s="165">
        <v>102.6788</v>
      </c>
      <c r="ID31" s="165">
        <v>16.2</v>
      </c>
      <c r="IE31" s="165">
        <v>39.4</v>
      </c>
      <c r="IF31" s="165">
        <v>-27.5</v>
      </c>
      <c r="IG31" s="165">
        <v>-28.2</v>
      </c>
      <c r="IH31" s="165">
        <v>1.6173999999999999</v>
      </c>
      <c r="II31" s="166"/>
      <c r="IJ31" s="165">
        <v>-258.78059999999999</v>
      </c>
      <c r="IK31" s="165">
        <v>81.683199999999999</v>
      </c>
      <c r="IL31" s="165">
        <v>321.76220000000001</v>
      </c>
      <c r="IM31" s="165">
        <v>247.85079999999999</v>
      </c>
      <c r="IN31" s="165">
        <v>398.91849999999999</v>
      </c>
      <c r="IO31" s="165">
        <v>-239.13229999999999</v>
      </c>
      <c r="IP31" s="165">
        <v>236.94059999999999</v>
      </c>
      <c r="IQ31" s="165">
        <v>-128.09200000000001</v>
      </c>
      <c r="IR31" s="165">
        <v>-104.75960000000001</v>
      </c>
      <c r="IS31" s="165">
        <v>-237.59800000000001</v>
      </c>
      <c r="IT31" s="165">
        <v>153.91560000000001</v>
      </c>
      <c r="IU31" s="165">
        <v>156.4641</v>
      </c>
      <c r="IV31" s="165">
        <v>131.5514</v>
      </c>
      <c r="IW31" s="165">
        <v>-311.41149999999999</v>
      </c>
      <c r="IX31" s="165">
        <v>105.777</v>
      </c>
      <c r="IY31" s="165">
        <v>-204.11410000000001</v>
      </c>
      <c r="IZ31" s="165">
        <v>205.0027</v>
      </c>
      <c r="JA31" s="165">
        <v>-7.6204999999999998</v>
      </c>
      <c r="JB31" s="166"/>
      <c r="JC31" s="165">
        <v>26.16</v>
      </c>
      <c r="JD31" s="165">
        <v>6.7439999999999998</v>
      </c>
      <c r="JE31" s="165">
        <v>6.7679999999999998</v>
      </c>
      <c r="JF31" s="165">
        <v>-25.12</v>
      </c>
      <c r="JG31" s="165">
        <v>9.1199999999999992</v>
      </c>
      <c r="JH31" s="166"/>
      <c r="JI31" s="165">
        <v>-10.0481</v>
      </c>
      <c r="JJ31" s="165">
        <v>-26.689599999999999</v>
      </c>
      <c r="JK31" s="165">
        <v>-9.2576000000000001</v>
      </c>
      <c r="JL31" s="165">
        <v>18.399999999999999</v>
      </c>
      <c r="JM31" s="165">
        <v>55.274999999999999</v>
      </c>
      <c r="JN31" s="165">
        <v>54.856999999999999</v>
      </c>
      <c r="JO31" s="165">
        <v>11.135300000000001</v>
      </c>
      <c r="JP31" s="165">
        <v>13.27</v>
      </c>
      <c r="JQ31" s="165">
        <v>52.457900000000002</v>
      </c>
      <c r="JR31" s="165">
        <v>53.0261</v>
      </c>
      <c r="JS31" s="165">
        <v>52.7376</v>
      </c>
      <c r="JT31" s="166"/>
      <c r="JU31" s="165">
        <v>-38</v>
      </c>
      <c r="JV31" s="165">
        <v>19.603999999999999</v>
      </c>
      <c r="JW31" s="165">
        <v>8.1199999999999992</v>
      </c>
      <c r="JX31" s="166"/>
      <c r="JY31" s="165">
        <v>-24.7499</v>
      </c>
      <c r="JZ31" s="165">
        <v>64.403899999999993</v>
      </c>
      <c r="KA31" s="165">
        <v>38.800199999999997</v>
      </c>
      <c r="KB31" s="165">
        <v>-24.261099999999999</v>
      </c>
      <c r="KC31" s="165">
        <v>-64.0261</v>
      </c>
      <c r="KD31" s="165">
        <v>25.75</v>
      </c>
      <c r="KE31" s="165">
        <v>37.259300000000003</v>
      </c>
      <c r="KF31" s="165">
        <v>28.8</v>
      </c>
      <c r="KG31" s="165">
        <v>-28.6</v>
      </c>
      <c r="KH31" s="166"/>
      <c r="KI31" s="165">
        <v>72.925200000000004</v>
      </c>
    </row>
    <row r="32" spans="1:295" ht="18" customHeight="1" x14ac:dyDescent="0.3">
      <c r="A32" s="162" t="s">
        <v>43</v>
      </c>
      <c r="B32" s="162" t="s">
        <v>732</v>
      </c>
      <c r="C32" s="167">
        <v>0</v>
      </c>
      <c r="D32" s="167">
        <v>19.644100000000002</v>
      </c>
      <c r="E32" s="168"/>
      <c r="F32" s="167">
        <v>-34.445399999999999</v>
      </c>
      <c r="G32" s="167">
        <v>32.422899999999998</v>
      </c>
      <c r="H32" s="168"/>
      <c r="I32" s="167">
        <v>46.937600000000003</v>
      </c>
      <c r="J32" s="168"/>
      <c r="K32" s="167">
        <v>68.377700000000004</v>
      </c>
      <c r="L32" s="167">
        <v>34.730899999999998</v>
      </c>
      <c r="M32" s="167">
        <v>34.243000000000002</v>
      </c>
      <c r="N32" s="167">
        <v>26.64</v>
      </c>
      <c r="O32" s="167">
        <v>-60.94</v>
      </c>
      <c r="P32" s="167">
        <v>55</v>
      </c>
      <c r="Q32" s="167">
        <v>21.527999999999999</v>
      </c>
      <c r="R32" s="167">
        <v>-52.8</v>
      </c>
      <c r="S32" s="167">
        <v>14.253399999999999</v>
      </c>
      <c r="T32" s="167">
        <v>32.1614</v>
      </c>
      <c r="U32" s="167">
        <v>19.002199999999998</v>
      </c>
      <c r="V32" s="167">
        <v>19.2956</v>
      </c>
      <c r="W32" s="167">
        <v>32.22</v>
      </c>
      <c r="X32" s="167">
        <v>14.557499999999999</v>
      </c>
      <c r="Y32" s="167">
        <v>5.7301000000000002</v>
      </c>
      <c r="Z32" s="167">
        <v>7.8426</v>
      </c>
      <c r="AA32" s="168"/>
      <c r="AB32" s="168"/>
      <c r="AC32" s="167">
        <v>-48.75</v>
      </c>
      <c r="AD32" s="167">
        <v>-48.72</v>
      </c>
      <c r="AE32" s="168"/>
      <c r="AF32" s="167">
        <v>-26.64</v>
      </c>
      <c r="AG32" s="167">
        <v>59.4</v>
      </c>
      <c r="AH32" s="168"/>
      <c r="AI32" s="168"/>
      <c r="AJ32" s="167">
        <v>-46.39</v>
      </c>
      <c r="AK32" s="167">
        <v>-46.68</v>
      </c>
      <c r="AL32" s="167">
        <v>-46.38</v>
      </c>
      <c r="AM32" s="167">
        <v>47.15</v>
      </c>
      <c r="AN32" s="167">
        <v>47.54</v>
      </c>
      <c r="AO32" s="167">
        <v>16.7988</v>
      </c>
      <c r="AP32" s="167">
        <v>3.3039000000000001</v>
      </c>
      <c r="AQ32" s="167">
        <v>68.173100000000005</v>
      </c>
      <c r="AR32" s="167">
        <v>70.969800000000006</v>
      </c>
      <c r="AS32" s="167">
        <v>43.070399999999999</v>
      </c>
      <c r="AT32" s="167">
        <v>-43.536700000000003</v>
      </c>
      <c r="AU32" s="167">
        <v>-42.992800000000003</v>
      </c>
      <c r="AV32" s="167">
        <v>7.4249000000000001</v>
      </c>
      <c r="AW32" s="167">
        <v>7.6955</v>
      </c>
      <c r="AX32" s="167">
        <v>69.658799999999999</v>
      </c>
      <c r="AY32" s="167">
        <v>70.998400000000004</v>
      </c>
      <c r="AZ32" s="167">
        <v>3.6806000000000001</v>
      </c>
      <c r="BA32" s="167">
        <v>21.3035</v>
      </c>
      <c r="BB32" s="167">
        <v>-476.17619999999999</v>
      </c>
      <c r="BC32" s="167">
        <v>-4.6718000000000002</v>
      </c>
      <c r="BD32" s="167">
        <v>-13.8</v>
      </c>
      <c r="BE32" s="167">
        <v>-14.4</v>
      </c>
      <c r="BF32" s="167">
        <v>48.647500000000001</v>
      </c>
      <c r="BG32" s="167">
        <v>48.026299999999999</v>
      </c>
      <c r="BH32" s="167">
        <v>-4.8654000000000002</v>
      </c>
      <c r="BI32" s="168"/>
      <c r="BJ32" s="167">
        <v>-68.557100000000005</v>
      </c>
      <c r="BK32" s="167">
        <v>8.0338999999999992</v>
      </c>
      <c r="BL32" s="167">
        <v>6.5839999999999996</v>
      </c>
      <c r="BM32" s="167">
        <v>4.3903999999999996</v>
      </c>
      <c r="BN32" s="167">
        <v>522.56830000000002</v>
      </c>
      <c r="BO32" s="167">
        <v>170.20169999999999</v>
      </c>
      <c r="BP32" s="167">
        <v>170.35429999999999</v>
      </c>
      <c r="BQ32" s="167">
        <v>-652.06110000000001</v>
      </c>
      <c r="BR32" s="167">
        <v>528.45650000000001</v>
      </c>
      <c r="BS32" s="168"/>
      <c r="BT32" s="167">
        <v>-46.105600000000003</v>
      </c>
      <c r="BU32" s="167">
        <v>48.771999999999998</v>
      </c>
      <c r="BV32" s="167">
        <v>108.7771</v>
      </c>
      <c r="BW32" s="167">
        <v>18.37</v>
      </c>
      <c r="BX32" s="167">
        <v>25.97</v>
      </c>
      <c r="BY32" s="167">
        <v>107.33</v>
      </c>
      <c r="BZ32" s="168"/>
      <c r="CA32" s="167">
        <v>-45.407299999999999</v>
      </c>
      <c r="CB32" s="167">
        <v>-42.728099999999998</v>
      </c>
      <c r="CC32" s="167">
        <v>98.791200000000003</v>
      </c>
      <c r="CD32" s="167">
        <v>99.219800000000006</v>
      </c>
      <c r="CE32" s="167">
        <v>29.102900000000002</v>
      </c>
      <c r="CF32" s="167">
        <v>-98.011799999999994</v>
      </c>
      <c r="CG32" s="167">
        <v>-98.177000000000007</v>
      </c>
      <c r="CH32" s="167">
        <v>6.1757999999999997</v>
      </c>
      <c r="CI32" s="167">
        <v>-99.739199999999997</v>
      </c>
      <c r="CJ32" s="168"/>
      <c r="CK32" s="168"/>
      <c r="CL32" s="167">
        <v>3.4</v>
      </c>
      <c r="CM32" s="167">
        <v>199</v>
      </c>
      <c r="CN32" s="167">
        <v>-17.11</v>
      </c>
      <c r="CO32" s="167">
        <v>31.923999999999999</v>
      </c>
      <c r="CP32" s="167">
        <v>32.225999999999999</v>
      </c>
      <c r="CQ32" s="167">
        <v>32.218699999999998</v>
      </c>
      <c r="CR32" s="167">
        <v>15.8438</v>
      </c>
      <c r="CS32" s="167">
        <v>15.0337</v>
      </c>
      <c r="CT32" s="167">
        <v>47.266100000000002</v>
      </c>
      <c r="CU32" s="167">
        <v>-120.35599999999999</v>
      </c>
      <c r="CV32" s="167">
        <v>54.386299999999999</v>
      </c>
      <c r="CW32" s="167">
        <v>12.5998</v>
      </c>
      <c r="CX32" s="167">
        <v>52.42</v>
      </c>
      <c r="CY32" s="167">
        <v>75.790000000000006</v>
      </c>
      <c r="CZ32" s="168"/>
      <c r="DA32" s="168"/>
      <c r="DB32" s="167">
        <v>-34.479999999999997</v>
      </c>
      <c r="DC32" s="167">
        <v>-3.6423000000000001</v>
      </c>
      <c r="DD32" s="167">
        <v>99.863900000000001</v>
      </c>
      <c r="DE32" s="167">
        <v>99.043000000000006</v>
      </c>
      <c r="DF32" s="167">
        <v>-179.46940000000001</v>
      </c>
      <c r="DG32" s="167">
        <v>0</v>
      </c>
      <c r="DH32" s="167">
        <v>-20.9299</v>
      </c>
      <c r="DI32" s="167">
        <v>-110.8</v>
      </c>
      <c r="DJ32" s="167">
        <v>-110.7</v>
      </c>
      <c r="DK32" s="167">
        <v>30.264600000000002</v>
      </c>
      <c r="DL32" s="168"/>
      <c r="DM32" s="167">
        <v>76.097300000000004</v>
      </c>
      <c r="DN32" s="167">
        <v>92.010499999999993</v>
      </c>
      <c r="DO32" s="167">
        <v>64.91</v>
      </c>
      <c r="DP32" s="167">
        <v>-11.36</v>
      </c>
      <c r="DQ32" s="167">
        <v>64.772999999999996</v>
      </c>
      <c r="DR32" s="167">
        <v>176.58500000000001</v>
      </c>
      <c r="DS32" s="167">
        <v>-31.11</v>
      </c>
      <c r="DT32" s="167">
        <v>-31.48</v>
      </c>
      <c r="DU32" s="167">
        <v>119.07</v>
      </c>
      <c r="DV32" s="167">
        <v>73.819999999999993</v>
      </c>
      <c r="DW32" s="167">
        <v>175.41820000000001</v>
      </c>
      <c r="DX32" s="167">
        <v>173.4</v>
      </c>
      <c r="DY32" s="167">
        <v>-4.2251000000000003</v>
      </c>
      <c r="DZ32" s="167">
        <v>-3.4455</v>
      </c>
      <c r="EA32" s="167">
        <v>281.45670000000001</v>
      </c>
      <c r="EB32" s="167">
        <v>233.70269999999999</v>
      </c>
      <c r="EC32" s="167">
        <v>227.197</v>
      </c>
      <c r="ED32" s="167">
        <v>229.60300000000001</v>
      </c>
      <c r="EE32" s="167">
        <v>58.775500000000001</v>
      </c>
      <c r="EF32" s="167">
        <v>44.034599999999998</v>
      </c>
      <c r="EG32" s="167">
        <v>-27.126000000000001</v>
      </c>
      <c r="EH32" s="167">
        <v>665.92240000000004</v>
      </c>
      <c r="EI32" s="167">
        <v>-36.053100000000001</v>
      </c>
      <c r="EJ32" s="168"/>
      <c r="EK32" s="167">
        <v>-31.070599999999999</v>
      </c>
      <c r="EL32" s="167">
        <v>-28.485900000000001</v>
      </c>
      <c r="EM32" s="167">
        <v>27.306699999999999</v>
      </c>
      <c r="EN32" s="168"/>
      <c r="EO32" s="167">
        <v>-122.6763</v>
      </c>
      <c r="EP32" s="167">
        <v>158.268</v>
      </c>
      <c r="EQ32" s="167">
        <v>-46.749200000000002</v>
      </c>
      <c r="ER32" s="167">
        <v>-47.584400000000002</v>
      </c>
      <c r="ES32" s="167">
        <v>-6.4619999999999997</v>
      </c>
      <c r="ET32" s="167">
        <v>14.31</v>
      </c>
      <c r="EU32" s="167">
        <v>-6.64</v>
      </c>
      <c r="EV32" s="167">
        <v>109</v>
      </c>
      <c r="EW32" s="167">
        <v>11.862</v>
      </c>
      <c r="EX32" s="167">
        <v>-170.10769999999999</v>
      </c>
      <c r="EY32" s="167">
        <v>-13.4948</v>
      </c>
      <c r="EZ32" s="167">
        <v>-12.959899999999999</v>
      </c>
      <c r="FA32" s="167">
        <v>1.3520000000000001</v>
      </c>
      <c r="FB32" s="167">
        <v>-40.921900000000001</v>
      </c>
      <c r="FC32" s="167">
        <v>5.0453999999999999</v>
      </c>
      <c r="FD32" s="168"/>
      <c r="FE32" s="167">
        <v>3.6758999999999999</v>
      </c>
      <c r="FF32" s="167">
        <v>3.6234999999999999</v>
      </c>
      <c r="FG32" s="167">
        <v>39.866100000000003</v>
      </c>
      <c r="FH32" s="167">
        <v>40.432899999999997</v>
      </c>
      <c r="FI32" s="167">
        <v>38.525599999999997</v>
      </c>
      <c r="FJ32" s="167">
        <v>42.366399999999999</v>
      </c>
      <c r="FK32" s="167">
        <v>42.533900000000003</v>
      </c>
      <c r="FL32" s="167">
        <v>46.887799999999999</v>
      </c>
      <c r="FM32" s="167">
        <v>5.2317999999999998</v>
      </c>
      <c r="FN32" s="167">
        <v>5.1494</v>
      </c>
      <c r="FO32" s="167">
        <v>31.534800000000001</v>
      </c>
      <c r="FP32" s="167">
        <v>41.701900000000002</v>
      </c>
      <c r="FQ32" s="167">
        <v>3.6419999999999999</v>
      </c>
      <c r="FR32" s="167">
        <v>-1.57</v>
      </c>
      <c r="FS32" s="167">
        <v>14.275700000000001</v>
      </c>
      <c r="FT32" s="167">
        <v>1.1612</v>
      </c>
      <c r="FU32" s="167">
        <v>-8.73</v>
      </c>
      <c r="FV32" s="167">
        <v>15.96</v>
      </c>
      <c r="FW32" s="168"/>
      <c r="FX32" s="168"/>
      <c r="FY32" s="167">
        <v>-5.6150000000000002</v>
      </c>
      <c r="FZ32" s="167">
        <v>4.3929999999999998</v>
      </c>
      <c r="GA32" s="168"/>
      <c r="GB32" s="167">
        <v>36.14</v>
      </c>
      <c r="GC32" s="167">
        <v>-41.171500000000002</v>
      </c>
      <c r="GD32" s="167">
        <v>-28.876000000000001</v>
      </c>
      <c r="GE32" s="168"/>
      <c r="GF32" s="167">
        <v>87.535600000000002</v>
      </c>
      <c r="GG32" s="167">
        <v>25</v>
      </c>
      <c r="GH32" s="167">
        <v>-25.709499999999998</v>
      </c>
      <c r="GI32" s="167">
        <v>-7.1756000000000002</v>
      </c>
      <c r="GJ32" s="168"/>
      <c r="GK32" s="167">
        <v>2.2294999999999998</v>
      </c>
      <c r="GL32" s="168"/>
      <c r="GM32" s="168"/>
      <c r="GN32" s="168"/>
      <c r="GO32" s="167">
        <v>-42.569200000000002</v>
      </c>
      <c r="GP32" s="167">
        <v>24.400500000000001</v>
      </c>
      <c r="GQ32" s="167">
        <v>66.385300000000001</v>
      </c>
      <c r="GR32" s="167">
        <v>72.415099999999995</v>
      </c>
      <c r="GS32" s="167">
        <v>68.322900000000004</v>
      </c>
      <c r="GT32" s="167">
        <v>-148.1071</v>
      </c>
      <c r="GU32" s="167">
        <v>-27.4499</v>
      </c>
      <c r="GV32" s="167">
        <v>38.758899999999997</v>
      </c>
      <c r="GW32" s="167">
        <v>-66.831199999999995</v>
      </c>
      <c r="GX32" s="167">
        <v>10.995699999999999</v>
      </c>
      <c r="GY32" s="167">
        <v>14.163</v>
      </c>
      <c r="GZ32" s="167">
        <v>13.7773</v>
      </c>
      <c r="HA32" s="167">
        <v>13</v>
      </c>
      <c r="HB32" s="167">
        <v>164.72620000000001</v>
      </c>
      <c r="HC32" s="167">
        <v>164.2294</v>
      </c>
      <c r="HD32" s="167">
        <v>356.2</v>
      </c>
      <c r="HE32" s="167">
        <v>-353.17860000000002</v>
      </c>
      <c r="HF32" s="167">
        <v>-282.87430000000001</v>
      </c>
      <c r="HG32" s="167">
        <v>283.67540000000002</v>
      </c>
      <c r="HH32" s="167">
        <v>280.95330000000001</v>
      </c>
      <c r="HI32" s="167">
        <v>-155.32939999999999</v>
      </c>
      <c r="HJ32" s="167">
        <v>-155.3458</v>
      </c>
      <c r="HK32" s="167">
        <v>-38.822299999999998</v>
      </c>
      <c r="HL32" s="167">
        <v>-28.0063</v>
      </c>
      <c r="HM32" s="167">
        <v>80.908299999999997</v>
      </c>
      <c r="HN32" s="167">
        <v>80.831199999999995</v>
      </c>
      <c r="HO32" s="168"/>
      <c r="HP32" s="168"/>
      <c r="HQ32" s="167">
        <v>26.765899999999998</v>
      </c>
      <c r="HR32" s="167">
        <v>26.710899999999999</v>
      </c>
      <c r="HS32" s="167">
        <v>-46.4191</v>
      </c>
      <c r="HT32" s="167">
        <v>-45.115200000000002</v>
      </c>
      <c r="HU32" s="167">
        <v>71.3</v>
      </c>
      <c r="HV32" s="167">
        <v>70.37</v>
      </c>
      <c r="HW32" s="167">
        <v>55.5</v>
      </c>
      <c r="HX32" s="167">
        <v>57.4</v>
      </c>
      <c r="HY32" s="167">
        <v>21.124400000000001</v>
      </c>
      <c r="HZ32" s="167">
        <v>-34.64</v>
      </c>
      <c r="IA32" s="167">
        <v>-397.70940000000002</v>
      </c>
      <c r="IB32" s="167">
        <v>98.067999999999998</v>
      </c>
      <c r="IC32" s="167">
        <v>97.191199999999995</v>
      </c>
      <c r="ID32" s="167">
        <v>16.2</v>
      </c>
      <c r="IE32" s="167">
        <v>34.1</v>
      </c>
      <c r="IF32" s="167">
        <v>-24.8</v>
      </c>
      <c r="IG32" s="167">
        <v>-25.5</v>
      </c>
      <c r="IH32" s="168"/>
      <c r="II32" s="168"/>
      <c r="IJ32" s="167">
        <v>-278.33699999999999</v>
      </c>
      <c r="IK32" s="167">
        <v>58.910499999999999</v>
      </c>
      <c r="IL32" s="167">
        <v>340.88420000000002</v>
      </c>
      <c r="IM32" s="167">
        <v>266.31979999999999</v>
      </c>
      <c r="IN32" s="167">
        <v>398.74770000000001</v>
      </c>
      <c r="IO32" s="167">
        <v>-255.18469999999999</v>
      </c>
      <c r="IP32" s="167">
        <v>258.49630000000002</v>
      </c>
      <c r="IQ32" s="167">
        <v>-111.60899999999999</v>
      </c>
      <c r="IR32" s="167">
        <v>-112.9666</v>
      </c>
      <c r="IS32" s="167">
        <v>-251.97829999999999</v>
      </c>
      <c r="IT32" s="167">
        <v>149.7525</v>
      </c>
      <c r="IU32" s="167">
        <v>146.49109999999999</v>
      </c>
      <c r="IV32" s="167">
        <v>113.76090000000001</v>
      </c>
      <c r="IW32" s="167">
        <v>-330.75779999999997</v>
      </c>
      <c r="IX32" s="167">
        <v>112.2582</v>
      </c>
      <c r="IY32" s="167">
        <v>-214.90379999999999</v>
      </c>
      <c r="IZ32" s="167">
        <v>217.56989999999999</v>
      </c>
      <c r="JA32" s="167">
        <v>-8.2248000000000001</v>
      </c>
      <c r="JB32" s="168"/>
      <c r="JC32" s="167">
        <v>22.96</v>
      </c>
      <c r="JD32" s="167">
        <v>7.093</v>
      </c>
      <c r="JE32" s="167">
        <v>7.0620000000000003</v>
      </c>
      <c r="JF32" s="167">
        <v>-20.72</v>
      </c>
      <c r="JG32" s="167">
        <v>6</v>
      </c>
      <c r="JH32" s="168"/>
      <c r="JI32" s="167">
        <v>-5.8884999999999996</v>
      </c>
      <c r="JJ32" s="167">
        <v>-26.689599999999999</v>
      </c>
      <c r="JK32" s="167">
        <v>-13.505800000000001</v>
      </c>
      <c r="JL32" s="167">
        <v>18.8</v>
      </c>
      <c r="JM32" s="167">
        <v>54.347000000000001</v>
      </c>
      <c r="JN32" s="167">
        <v>52.121000000000002</v>
      </c>
      <c r="JO32" s="168"/>
      <c r="JP32" s="168"/>
      <c r="JQ32" s="167">
        <v>52.46</v>
      </c>
      <c r="JR32" s="167">
        <v>52.686900000000001</v>
      </c>
      <c r="JS32" s="167">
        <v>52.879899999999999</v>
      </c>
      <c r="JT32" s="168"/>
      <c r="JU32" s="167">
        <v>-32.1</v>
      </c>
      <c r="JV32" s="167">
        <v>27.1066</v>
      </c>
      <c r="JW32" s="167">
        <v>8.02</v>
      </c>
      <c r="JX32" s="168"/>
      <c r="JY32" s="167">
        <v>-27.197600000000001</v>
      </c>
      <c r="JZ32" s="167">
        <v>65.091999999999999</v>
      </c>
      <c r="KA32" s="167">
        <v>39.9253</v>
      </c>
      <c r="KB32" s="167">
        <v>-26.891200000000001</v>
      </c>
      <c r="KC32" s="167">
        <v>-64.1982</v>
      </c>
      <c r="KD32" s="167">
        <v>26.017700000000001</v>
      </c>
      <c r="KE32" s="167">
        <v>37.201000000000001</v>
      </c>
      <c r="KF32" s="167">
        <v>23.1</v>
      </c>
      <c r="KG32" s="167">
        <v>-23.2</v>
      </c>
      <c r="KH32" s="168"/>
      <c r="KI32" s="167">
        <v>73.635999999999996</v>
      </c>
    </row>
    <row r="33" spans="1:295" ht="18" customHeight="1" x14ac:dyDescent="0.3">
      <c r="A33" s="162" t="s">
        <v>43</v>
      </c>
      <c r="B33" s="162" t="s">
        <v>733</v>
      </c>
      <c r="C33" s="163">
        <v>0</v>
      </c>
      <c r="D33" s="164"/>
      <c r="E33" s="163">
        <v>-24.002500000000001</v>
      </c>
      <c r="F33" s="163">
        <v>-34.003300000000003</v>
      </c>
      <c r="G33" s="163">
        <v>31.769300000000001</v>
      </c>
      <c r="H33" s="164"/>
      <c r="I33" s="163">
        <v>46.716299999999997</v>
      </c>
      <c r="J33" s="163">
        <v>0</v>
      </c>
      <c r="K33" s="163">
        <v>67.637</v>
      </c>
      <c r="L33" s="163">
        <v>34.329000000000001</v>
      </c>
      <c r="M33" s="163">
        <v>34.251100000000001</v>
      </c>
      <c r="N33" s="163">
        <v>19.98</v>
      </c>
      <c r="O33" s="163">
        <v>-58.878</v>
      </c>
      <c r="P33" s="163">
        <v>52.8</v>
      </c>
      <c r="Q33" s="163">
        <v>20.7</v>
      </c>
      <c r="R33" s="163">
        <v>-52.8</v>
      </c>
      <c r="S33" s="163">
        <v>14.0899</v>
      </c>
      <c r="T33" s="163">
        <v>29.328399999999998</v>
      </c>
      <c r="U33" s="163">
        <v>18.580200000000001</v>
      </c>
      <c r="V33" s="163">
        <v>18.830100000000002</v>
      </c>
      <c r="W33" s="163">
        <v>30.9939</v>
      </c>
      <c r="X33" s="163">
        <v>14.2203</v>
      </c>
      <c r="Y33" s="163">
        <v>5.7180999999999997</v>
      </c>
      <c r="Z33" s="163">
        <v>7.5834000000000001</v>
      </c>
      <c r="AA33" s="164"/>
      <c r="AB33" s="164"/>
      <c r="AC33" s="163">
        <v>-49.48</v>
      </c>
      <c r="AD33" s="163">
        <v>-49.84</v>
      </c>
      <c r="AE33" s="164"/>
      <c r="AF33" s="163">
        <v>-19.98</v>
      </c>
      <c r="AG33" s="163">
        <v>59.4</v>
      </c>
      <c r="AH33" s="163">
        <v>13.359</v>
      </c>
      <c r="AI33" s="163">
        <v>0.23400000000000001</v>
      </c>
      <c r="AJ33" s="163">
        <v>-46.71</v>
      </c>
      <c r="AK33" s="163">
        <v>-46.9</v>
      </c>
      <c r="AL33" s="163">
        <v>-48.76</v>
      </c>
      <c r="AM33" s="163">
        <v>47.07</v>
      </c>
      <c r="AN33" s="163">
        <v>48.05</v>
      </c>
      <c r="AO33" s="163">
        <v>16.060600000000001</v>
      </c>
      <c r="AP33" s="163">
        <v>3.6583000000000001</v>
      </c>
      <c r="AQ33" s="163">
        <v>65.711500000000001</v>
      </c>
      <c r="AR33" s="163">
        <v>67.125900000000001</v>
      </c>
      <c r="AS33" s="163">
        <v>44.976599999999998</v>
      </c>
      <c r="AT33" s="163">
        <v>-44.340499999999999</v>
      </c>
      <c r="AU33" s="163">
        <v>-43.9024</v>
      </c>
      <c r="AV33" s="163">
        <v>7.8818999999999999</v>
      </c>
      <c r="AW33" s="163">
        <v>7.6219999999999999</v>
      </c>
      <c r="AX33" s="163">
        <v>69.524799999999999</v>
      </c>
      <c r="AY33" s="163">
        <v>71.400300000000001</v>
      </c>
      <c r="AZ33" s="163">
        <v>3.6806000000000001</v>
      </c>
      <c r="BA33" s="163">
        <v>19.7454</v>
      </c>
      <c r="BB33" s="163">
        <v>-472.29079999999999</v>
      </c>
      <c r="BC33" s="163">
        <v>-6.4762000000000004</v>
      </c>
      <c r="BD33" s="163">
        <v>-12.9</v>
      </c>
      <c r="BE33" s="163">
        <v>-13.3</v>
      </c>
      <c r="BF33" s="163">
        <v>49.653799999999997</v>
      </c>
      <c r="BG33" s="163">
        <v>48.642200000000003</v>
      </c>
      <c r="BH33" s="163">
        <v>-4.4726999999999997</v>
      </c>
      <c r="BI33" s="164"/>
      <c r="BJ33" s="163">
        <v>-67.482900000000001</v>
      </c>
      <c r="BK33" s="163">
        <v>7.4756999999999998</v>
      </c>
      <c r="BL33" s="163">
        <v>5.8765000000000001</v>
      </c>
      <c r="BM33" s="163">
        <v>4.0345000000000004</v>
      </c>
      <c r="BN33" s="163">
        <v>517.59379999999999</v>
      </c>
      <c r="BO33" s="163">
        <v>166.4479</v>
      </c>
      <c r="BP33" s="163">
        <v>166.57</v>
      </c>
      <c r="BQ33" s="163">
        <v>-646.32090000000005</v>
      </c>
      <c r="BR33" s="163">
        <v>522.91639999999995</v>
      </c>
      <c r="BS33" s="164"/>
      <c r="BT33" s="163">
        <v>-46.781199999999998</v>
      </c>
      <c r="BU33" s="163">
        <v>48.873699999999999</v>
      </c>
      <c r="BV33" s="163">
        <v>105.5138</v>
      </c>
      <c r="BW33" s="163">
        <v>17.5</v>
      </c>
      <c r="BX33" s="163">
        <v>25.02</v>
      </c>
      <c r="BY33" s="163">
        <v>105.05</v>
      </c>
      <c r="BZ33" s="164"/>
      <c r="CA33" s="163">
        <v>-38.575499999999998</v>
      </c>
      <c r="CB33" s="163">
        <v>-37.905700000000003</v>
      </c>
      <c r="CC33" s="163">
        <v>94.358999999999995</v>
      </c>
      <c r="CD33" s="163">
        <v>94.982100000000003</v>
      </c>
      <c r="CE33" s="163">
        <v>30.091100000000001</v>
      </c>
      <c r="CF33" s="163">
        <v>-97.542299999999997</v>
      </c>
      <c r="CG33" s="163">
        <v>-97.204800000000006</v>
      </c>
      <c r="CH33" s="163">
        <v>4.5277000000000003</v>
      </c>
      <c r="CI33" s="163">
        <v>-101.026</v>
      </c>
      <c r="CJ33" s="164"/>
      <c r="CK33" s="164"/>
      <c r="CL33" s="163">
        <v>0.7</v>
      </c>
      <c r="CM33" s="163">
        <v>201</v>
      </c>
      <c r="CN33" s="163">
        <v>-17.02</v>
      </c>
      <c r="CO33" s="163">
        <v>30.275400000000001</v>
      </c>
      <c r="CP33" s="163">
        <v>31.078499999999998</v>
      </c>
      <c r="CQ33" s="163">
        <v>30.627400000000002</v>
      </c>
      <c r="CR33" s="163">
        <v>12.9933</v>
      </c>
      <c r="CS33" s="163">
        <v>12.118399999999999</v>
      </c>
      <c r="CT33" s="163">
        <v>45.6325</v>
      </c>
      <c r="CU33" s="163">
        <v>-114.96129999999999</v>
      </c>
      <c r="CV33" s="163">
        <v>52.487900000000003</v>
      </c>
      <c r="CW33" s="163">
        <v>12.4986</v>
      </c>
      <c r="CX33" s="163">
        <v>52.65</v>
      </c>
      <c r="CY33" s="163">
        <v>74.7</v>
      </c>
      <c r="CZ33" s="163">
        <v>54.851100000000002</v>
      </c>
      <c r="DA33" s="163">
        <v>51.7136</v>
      </c>
      <c r="DB33" s="163">
        <v>-34.42</v>
      </c>
      <c r="DC33" s="163">
        <v>-3.6423000000000001</v>
      </c>
      <c r="DD33" s="163">
        <v>101.9559</v>
      </c>
      <c r="DE33" s="163">
        <v>101.1558</v>
      </c>
      <c r="DF33" s="163">
        <v>-182.3904</v>
      </c>
      <c r="DG33" s="163">
        <v>0</v>
      </c>
      <c r="DH33" s="163">
        <v>-20.907699999999998</v>
      </c>
      <c r="DI33" s="163">
        <v>-109.7</v>
      </c>
      <c r="DJ33" s="163">
        <v>-111.3</v>
      </c>
      <c r="DK33" s="163">
        <v>29.671299999999999</v>
      </c>
      <c r="DL33" s="163">
        <v>65.927099999999996</v>
      </c>
      <c r="DM33" s="163">
        <v>75.158100000000005</v>
      </c>
      <c r="DN33" s="163">
        <v>92.010499999999993</v>
      </c>
      <c r="DO33" s="164"/>
      <c r="DP33" s="163">
        <v>-11.17</v>
      </c>
      <c r="DQ33" s="163">
        <v>59.980499999999999</v>
      </c>
      <c r="DR33" s="163">
        <v>180.81030000000001</v>
      </c>
      <c r="DS33" s="163">
        <v>-31</v>
      </c>
      <c r="DT33" s="163">
        <v>-30.99</v>
      </c>
      <c r="DU33" s="163">
        <v>122.44</v>
      </c>
      <c r="DV33" s="163">
        <v>71.790000000000006</v>
      </c>
      <c r="DW33" s="163">
        <v>182.3818</v>
      </c>
      <c r="DX33" s="163">
        <v>178.27269999999999</v>
      </c>
      <c r="DY33" s="163">
        <v>1.4356</v>
      </c>
      <c r="DZ33" s="163">
        <v>0.81820000000000004</v>
      </c>
      <c r="EA33" s="163">
        <v>286.79969999999997</v>
      </c>
      <c r="EB33" s="163">
        <v>238.09970000000001</v>
      </c>
      <c r="EC33" s="163">
        <v>230.15729999999999</v>
      </c>
      <c r="ED33" s="163">
        <v>234.2373</v>
      </c>
      <c r="EE33" s="163">
        <v>63.008899999999997</v>
      </c>
      <c r="EF33" s="163">
        <v>49.319000000000003</v>
      </c>
      <c r="EG33" s="163">
        <v>-26.943000000000001</v>
      </c>
      <c r="EH33" s="163">
        <v>662.43349999999998</v>
      </c>
      <c r="EI33" s="163">
        <v>-3.0882000000000001</v>
      </c>
      <c r="EJ33" s="164"/>
      <c r="EK33" s="163">
        <v>-30.171700000000001</v>
      </c>
      <c r="EL33" s="163">
        <v>-28.133500000000002</v>
      </c>
      <c r="EM33" s="163">
        <v>23.836099999999998</v>
      </c>
      <c r="EN33" s="164"/>
      <c r="EO33" s="163">
        <v>-104.83880000000001</v>
      </c>
      <c r="EP33" s="163">
        <v>149.05199999999999</v>
      </c>
      <c r="EQ33" s="163">
        <v>-42.401000000000003</v>
      </c>
      <c r="ER33" s="163">
        <v>-43.0871</v>
      </c>
      <c r="ES33" s="163">
        <v>-12.589399999999999</v>
      </c>
      <c r="ET33" s="163">
        <v>0</v>
      </c>
      <c r="EU33" s="163">
        <v>-6.44</v>
      </c>
      <c r="EV33" s="163">
        <v>114.7</v>
      </c>
      <c r="EW33" s="163">
        <v>11.8489</v>
      </c>
      <c r="EX33" s="163">
        <v>-153.46299999999999</v>
      </c>
      <c r="EY33" s="163">
        <v>-13.0563</v>
      </c>
      <c r="EZ33" s="163">
        <v>-12.552300000000001</v>
      </c>
      <c r="FA33" s="163">
        <v>1.3485</v>
      </c>
      <c r="FB33" s="163">
        <v>-44.872700000000002</v>
      </c>
      <c r="FC33" s="163">
        <v>7.8981000000000003</v>
      </c>
      <c r="FD33" s="164"/>
      <c r="FE33" s="163">
        <v>3.5743</v>
      </c>
      <c r="FF33" s="163">
        <v>3.5173000000000001</v>
      </c>
      <c r="FG33" s="163">
        <v>38.503900000000002</v>
      </c>
      <c r="FH33" s="163">
        <v>39.027700000000003</v>
      </c>
      <c r="FI33" s="163">
        <v>36.788699999999999</v>
      </c>
      <c r="FJ33" s="163">
        <v>37.510199999999998</v>
      </c>
      <c r="FK33" s="163">
        <v>38.347499999999997</v>
      </c>
      <c r="FL33" s="163">
        <v>43.371200000000002</v>
      </c>
      <c r="FM33" s="163">
        <v>0.60489999999999999</v>
      </c>
      <c r="FN33" s="163">
        <v>0.74060000000000004</v>
      </c>
      <c r="FO33" s="163">
        <v>27.5929</v>
      </c>
      <c r="FP33" s="163">
        <v>37.064900000000002</v>
      </c>
      <c r="FQ33" s="163">
        <v>2.1772</v>
      </c>
      <c r="FR33" s="163">
        <v>-1.39</v>
      </c>
      <c r="FS33" s="163">
        <v>14.1805</v>
      </c>
      <c r="FT33" s="163">
        <v>1.1037999999999999</v>
      </c>
      <c r="FU33" s="163">
        <v>-8.7799999999999994</v>
      </c>
      <c r="FV33" s="163">
        <v>15.41</v>
      </c>
      <c r="FW33" s="164"/>
      <c r="FX33" s="164"/>
      <c r="FY33" s="163">
        <v>-5.734</v>
      </c>
      <c r="FZ33" s="163">
        <v>4.0359999999999996</v>
      </c>
      <c r="GA33" s="164"/>
      <c r="GB33" s="163">
        <v>35.78</v>
      </c>
      <c r="GC33" s="163">
        <v>-38.8444</v>
      </c>
      <c r="GD33" s="163">
        <v>-27.745999999999999</v>
      </c>
      <c r="GE33" s="163">
        <v>16.510000000000002</v>
      </c>
      <c r="GF33" s="163">
        <v>86.141400000000004</v>
      </c>
      <c r="GG33" s="163">
        <v>25.1</v>
      </c>
      <c r="GH33" s="163">
        <v>-24.501899999999999</v>
      </c>
      <c r="GI33" s="163">
        <v>-7.3479999999999999</v>
      </c>
      <c r="GJ33" s="163">
        <v>0</v>
      </c>
      <c r="GK33" s="163">
        <v>2.1825000000000001</v>
      </c>
      <c r="GL33" s="164"/>
      <c r="GM33" s="164"/>
      <c r="GN33" s="163">
        <v>-15.507899999999999</v>
      </c>
      <c r="GO33" s="163">
        <v>-40.918100000000003</v>
      </c>
      <c r="GP33" s="163">
        <v>23.749600000000001</v>
      </c>
      <c r="GQ33" s="163">
        <v>64.200400000000002</v>
      </c>
      <c r="GR33" s="163">
        <v>65.391599999999997</v>
      </c>
      <c r="GS33" s="163">
        <v>68.596500000000006</v>
      </c>
      <c r="GT33" s="163">
        <v>-140.84780000000001</v>
      </c>
      <c r="GU33" s="163">
        <v>-26.275400000000001</v>
      </c>
      <c r="GV33" s="163">
        <v>38.247900000000001</v>
      </c>
      <c r="GW33" s="163">
        <v>-64.414199999999994</v>
      </c>
      <c r="GX33" s="163">
        <v>11.2117</v>
      </c>
      <c r="GY33" s="163">
        <v>13.7333</v>
      </c>
      <c r="GZ33" s="163">
        <v>13.334300000000001</v>
      </c>
      <c r="HA33" s="164"/>
      <c r="HB33" s="163">
        <v>157.3698</v>
      </c>
      <c r="HC33" s="163">
        <v>159.6619</v>
      </c>
      <c r="HD33" s="163">
        <v>252.7</v>
      </c>
      <c r="HE33" s="163">
        <v>-253.61269999999999</v>
      </c>
      <c r="HF33" s="163">
        <v>-239.5694</v>
      </c>
      <c r="HG33" s="163">
        <v>242.08920000000001</v>
      </c>
      <c r="HH33" s="163">
        <v>238.24809999999999</v>
      </c>
      <c r="HI33" s="163">
        <v>-150.22999999999999</v>
      </c>
      <c r="HJ33" s="163">
        <v>-150.6463</v>
      </c>
      <c r="HK33" s="163">
        <v>-40.336199999999998</v>
      </c>
      <c r="HL33" s="163">
        <v>-29.997299999999999</v>
      </c>
      <c r="HM33" s="163">
        <v>80.836600000000004</v>
      </c>
      <c r="HN33" s="163">
        <v>79.714600000000004</v>
      </c>
      <c r="HO33" s="164"/>
      <c r="HP33" s="163">
        <v>-93.76</v>
      </c>
      <c r="HQ33" s="163">
        <v>30.0838</v>
      </c>
      <c r="HR33" s="163">
        <v>29.3367</v>
      </c>
      <c r="HS33" s="163">
        <v>-27.337199999999999</v>
      </c>
      <c r="HT33" s="163">
        <v>-27.012</v>
      </c>
      <c r="HU33" s="163">
        <v>80.12</v>
      </c>
      <c r="HV33" s="163">
        <v>80.62</v>
      </c>
      <c r="HW33" s="163">
        <v>53.5</v>
      </c>
      <c r="HX33" s="163">
        <v>53.2</v>
      </c>
      <c r="HY33" s="163">
        <v>21.145800000000001</v>
      </c>
      <c r="HZ33" s="163">
        <v>-66.400000000000006</v>
      </c>
      <c r="IA33" s="163">
        <v>-385.76679999999999</v>
      </c>
      <c r="IB33" s="163">
        <v>98.120400000000004</v>
      </c>
      <c r="IC33" s="163">
        <v>100.13930000000001</v>
      </c>
      <c r="ID33" s="163">
        <v>16.2</v>
      </c>
      <c r="IE33" s="163">
        <v>31.4</v>
      </c>
      <c r="IF33" s="163">
        <v>-28.4</v>
      </c>
      <c r="IG33" s="163">
        <v>-30</v>
      </c>
      <c r="IH33" s="164"/>
      <c r="II33" s="163">
        <v>1.2238</v>
      </c>
      <c r="IJ33" s="163">
        <v>-234.7028</v>
      </c>
      <c r="IK33" s="163">
        <v>31.241900000000001</v>
      </c>
      <c r="IL33" s="163">
        <v>330.9819</v>
      </c>
      <c r="IM33" s="163">
        <v>262.66309999999999</v>
      </c>
      <c r="IN33" s="163">
        <v>401.54649999999998</v>
      </c>
      <c r="IO33" s="163">
        <v>-254.1566</v>
      </c>
      <c r="IP33" s="163">
        <v>250.4716</v>
      </c>
      <c r="IQ33" s="163">
        <v>-109.44710000000001</v>
      </c>
      <c r="IR33" s="163">
        <v>-117.55800000000001</v>
      </c>
      <c r="IS33" s="163">
        <v>-249.36429999999999</v>
      </c>
      <c r="IT33" s="163">
        <v>141.65360000000001</v>
      </c>
      <c r="IU33" s="163">
        <v>140.66820000000001</v>
      </c>
      <c r="IV33" s="163">
        <v>110.4076</v>
      </c>
      <c r="IW33" s="163">
        <v>-318.97899999999998</v>
      </c>
      <c r="IX33" s="163">
        <v>120.55329999999999</v>
      </c>
      <c r="IY33" s="163">
        <v>-201.21700000000001</v>
      </c>
      <c r="IZ33" s="163">
        <v>202.0883</v>
      </c>
      <c r="JA33" s="163">
        <v>-7.8292999999999999</v>
      </c>
      <c r="JB33" s="164"/>
      <c r="JC33" s="163">
        <v>23.04</v>
      </c>
      <c r="JD33" s="163">
        <v>7.0419999999999998</v>
      </c>
      <c r="JE33" s="163">
        <v>7.0490000000000004</v>
      </c>
      <c r="JF33" s="163">
        <v>-22.24</v>
      </c>
      <c r="JG33" s="163">
        <v>7.04</v>
      </c>
      <c r="JH33" s="164"/>
      <c r="JI33" s="163">
        <v>-6.8528000000000002</v>
      </c>
      <c r="JJ33" s="163">
        <v>-26.658999999999999</v>
      </c>
      <c r="JK33" s="163">
        <v>-14.149699999999999</v>
      </c>
      <c r="JL33" s="163">
        <v>19.7</v>
      </c>
      <c r="JM33" s="163">
        <v>54.546999999999997</v>
      </c>
      <c r="JN33" s="163">
        <v>56.3</v>
      </c>
      <c r="JO33" s="163">
        <v>11.0274</v>
      </c>
      <c r="JP33" s="163">
        <v>13.271599999999999</v>
      </c>
      <c r="JQ33" s="163">
        <v>52.186599999999999</v>
      </c>
      <c r="JR33" s="163">
        <v>53.103200000000001</v>
      </c>
      <c r="JS33" s="163">
        <v>52.085500000000003</v>
      </c>
      <c r="JT33" s="164"/>
      <c r="JU33" s="163">
        <v>-29.4</v>
      </c>
      <c r="JV33" s="163">
        <v>27.430900000000001</v>
      </c>
      <c r="JW33" s="163">
        <v>7.61</v>
      </c>
      <c r="JX33" s="164"/>
      <c r="JY33" s="163">
        <v>-29.015999999999998</v>
      </c>
      <c r="JZ33" s="163">
        <v>65.451499999999996</v>
      </c>
      <c r="KA33" s="163">
        <v>41.454900000000002</v>
      </c>
      <c r="KB33" s="163">
        <v>-29.222300000000001</v>
      </c>
      <c r="KC33" s="163">
        <v>-64.4328</v>
      </c>
      <c r="KD33" s="163">
        <v>29.1709</v>
      </c>
      <c r="KE33" s="163">
        <v>34.850499999999997</v>
      </c>
      <c r="KF33" s="163">
        <v>20.8</v>
      </c>
      <c r="KG33" s="163">
        <v>-21.1</v>
      </c>
      <c r="KH33" s="164"/>
      <c r="KI33" s="163">
        <v>71.473299999999995</v>
      </c>
    </row>
    <row r="34" spans="1:295" ht="18" customHeight="1" x14ac:dyDescent="0.3">
      <c r="A34" s="162" t="s">
        <v>43</v>
      </c>
      <c r="B34" s="162" t="s">
        <v>734</v>
      </c>
      <c r="C34" s="165">
        <v>0</v>
      </c>
      <c r="D34" s="166"/>
      <c r="E34" s="165">
        <v>-23.992000000000001</v>
      </c>
      <c r="F34" s="165">
        <v>-34.196599999999997</v>
      </c>
      <c r="G34" s="165">
        <v>32.046100000000003</v>
      </c>
      <c r="H34" s="166"/>
      <c r="I34" s="165">
        <v>46.266300000000001</v>
      </c>
      <c r="J34" s="166"/>
      <c r="K34" s="165">
        <v>65.750699999999995</v>
      </c>
      <c r="L34" s="165">
        <v>33.029000000000003</v>
      </c>
      <c r="M34" s="165">
        <v>33.115600000000001</v>
      </c>
      <c r="N34" s="165">
        <v>28.86</v>
      </c>
      <c r="O34" s="165">
        <v>-59.061</v>
      </c>
      <c r="P34" s="166"/>
      <c r="Q34" s="166"/>
      <c r="R34" s="165">
        <v>-52.8</v>
      </c>
      <c r="S34" s="165">
        <v>11.687799999999999</v>
      </c>
      <c r="T34" s="165">
        <v>30.555399999999999</v>
      </c>
      <c r="U34" s="165">
        <v>17.840599999999998</v>
      </c>
      <c r="V34" s="165">
        <v>18.171399999999998</v>
      </c>
      <c r="W34" s="165">
        <v>29.724599999999999</v>
      </c>
      <c r="X34" s="165">
        <v>14.426399999999999</v>
      </c>
      <c r="Y34" s="165">
        <v>5.9706999999999999</v>
      </c>
      <c r="Z34" s="165">
        <v>7.1618000000000004</v>
      </c>
      <c r="AA34" s="166"/>
      <c r="AB34" s="166"/>
      <c r="AC34" s="165">
        <v>-44.44</v>
      </c>
      <c r="AD34" s="165">
        <v>-44.46</v>
      </c>
      <c r="AE34" s="166"/>
      <c r="AF34" s="165">
        <v>-28.86</v>
      </c>
      <c r="AG34" s="165">
        <v>57.2</v>
      </c>
      <c r="AH34" s="165">
        <v>13.031000000000001</v>
      </c>
      <c r="AI34" s="165">
        <v>0.23</v>
      </c>
      <c r="AJ34" s="165">
        <v>-39.67</v>
      </c>
      <c r="AK34" s="165">
        <v>-40.08</v>
      </c>
      <c r="AL34" s="165">
        <v>-51.4</v>
      </c>
      <c r="AM34" s="165">
        <v>40.380000000000003</v>
      </c>
      <c r="AN34" s="165">
        <v>40.5</v>
      </c>
      <c r="AO34" s="165">
        <v>15.7776</v>
      </c>
      <c r="AP34" s="165">
        <v>3.7692999999999999</v>
      </c>
      <c r="AQ34" s="165">
        <v>63.729399999999998</v>
      </c>
      <c r="AR34" s="165">
        <v>66.081900000000005</v>
      </c>
      <c r="AS34" s="165">
        <v>40.528199999999998</v>
      </c>
      <c r="AT34" s="165">
        <v>-40.4557</v>
      </c>
      <c r="AU34" s="165">
        <v>-40.875100000000003</v>
      </c>
      <c r="AV34" s="165">
        <v>4.1512000000000002</v>
      </c>
      <c r="AW34" s="165">
        <v>4.2218</v>
      </c>
      <c r="AX34" s="165">
        <v>66.979600000000005</v>
      </c>
      <c r="AY34" s="165">
        <v>68.185199999999995</v>
      </c>
      <c r="AZ34" s="165">
        <v>3.1570999999999998</v>
      </c>
      <c r="BA34" s="165">
        <v>17.376999999999999</v>
      </c>
      <c r="BB34" s="165">
        <v>-451.25349999999997</v>
      </c>
      <c r="BC34" s="165">
        <v>-7.6318000000000001</v>
      </c>
      <c r="BD34" s="165">
        <v>-12.6</v>
      </c>
      <c r="BE34" s="165">
        <v>-13.2</v>
      </c>
      <c r="BF34" s="165">
        <v>45.213299999999997</v>
      </c>
      <c r="BG34" s="165">
        <v>44.7303</v>
      </c>
      <c r="BH34" s="165">
        <v>-4.3578000000000001</v>
      </c>
      <c r="BI34" s="166"/>
      <c r="BJ34" s="165">
        <v>-68.286299999999997</v>
      </c>
      <c r="BK34" s="165">
        <v>7.4122000000000003</v>
      </c>
      <c r="BL34" s="165">
        <v>5.9973000000000001</v>
      </c>
      <c r="BM34" s="165">
        <v>4.1668000000000003</v>
      </c>
      <c r="BN34" s="165">
        <v>499.5573</v>
      </c>
      <c r="BO34" s="165">
        <v>168.58420000000001</v>
      </c>
      <c r="BP34" s="165">
        <v>168.73679999999999</v>
      </c>
      <c r="BQ34" s="165">
        <v>-643.99710000000005</v>
      </c>
      <c r="BR34" s="165">
        <v>511.91539999999998</v>
      </c>
      <c r="BS34" s="166"/>
      <c r="BT34" s="165">
        <v>-52.984999999999999</v>
      </c>
      <c r="BU34" s="165">
        <v>55.454599999999999</v>
      </c>
      <c r="BV34" s="165">
        <v>104.24639999999999</v>
      </c>
      <c r="BW34" s="165">
        <v>16.350000000000001</v>
      </c>
      <c r="BX34" s="165">
        <v>23.29</v>
      </c>
      <c r="BY34" s="165">
        <v>102.92</v>
      </c>
      <c r="BZ34" s="166"/>
      <c r="CA34" s="165">
        <v>-33.619</v>
      </c>
      <c r="CB34" s="165">
        <v>-33.485100000000003</v>
      </c>
      <c r="CC34" s="165">
        <v>89.529899999999998</v>
      </c>
      <c r="CD34" s="165">
        <v>90.264600000000002</v>
      </c>
      <c r="CE34" s="165">
        <v>31.509899999999998</v>
      </c>
      <c r="CF34" s="165">
        <v>-95.6511</v>
      </c>
      <c r="CG34" s="165">
        <v>-95.811099999999996</v>
      </c>
      <c r="CH34" s="165">
        <v>4.7831000000000001</v>
      </c>
      <c r="CI34" s="165">
        <v>-91.023700000000005</v>
      </c>
      <c r="CJ34" s="166"/>
      <c r="CK34" s="166"/>
      <c r="CL34" s="165">
        <v>18.100000000000001</v>
      </c>
      <c r="CM34" s="165">
        <v>181.5</v>
      </c>
      <c r="CN34" s="165">
        <v>-16.77</v>
      </c>
      <c r="CO34" s="165">
        <v>33.996499999999997</v>
      </c>
      <c r="CP34" s="165">
        <v>35.154800000000002</v>
      </c>
      <c r="CQ34" s="165">
        <v>34.639600000000002</v>
      </c>
      <c r="CR34" s="165">
        <v>19.597999999999999</v>
      </c>
      <c r="CS34" s="165">
        <v>19.4345</v>
      </c>
      <c r="CT34" s="165">
        <v>43.590200000000003</v>
      </c>
      <c r="CU34" s="165">
        <v>-118.3028</v>
      </c>
      <c r="CV34" s="165">
        <v>49.591200000000001</v>
      </c>
      <c r="CW34" s="165">
        <v>12.512</v>
      </c>
      <c r="CX34" s="165">
        <v>50.43</v>
      </c>
      <c r="CY34" s="165">
        <v>69.55</v>
      </c>
      <c r="CZ34" s="165">
        <v>54.1479</v>
      </c>
      <c r="DA34" s="165">
        <v>51.127600000000001</v>
      </c>
      <c r="DB34" s="165">
        <v>-33.299999999999997</v>
      </c>
      <c r="DC34" s="165">
        <v>-3.6423000000000001</v>
      </c>
      <c r="DD34" s="165">
        <v>91.982399999999998</v>
      </c>
      <c r="DE34" s="165">
        <v>90.643699999999995</v>
      </c>
      <c r="DF34" s="165">
        <v>-188.44540000000001</v>
      </c>
      <c r="DG34" s="165">
        <v>-1E-4</v>
      </c>
      <c r="DH34" s="165">
        <v>-20.407399999999999</v>
      </c>
      <c r="DI34" s="165">
        <v>-109.2</v>
      </c>
      <c r="DJ34" s="165">
        <v>-109.4</v>
      </c>
      <c r="DK34" s="165">
        <v>28.8748</v>
      </c>
      <c r="DL34" s="165">
        <v>65.048199999999994</v>
      </c>
      <c r="DM34" s="165">
        <v>72.809799999999996</v>
      </c>
      <c r="DN34" s="165">
        <v>92.010499999999993</v>
      </c>
      <c r="DO34" s="166"/>
      <c r="DP34" s="165">
        <v>-10.54</v>
      </c>
      <c r="DQ34" s="165">
        <v>59.656500000000001</v>
      </c>
      <c r="DR34" s="165">
        <v>188.58070000000001</v>
      </c>
      <c r="DS34" s="165">
        <v>-30.76</v>
      </c>
      <c r="DT34" s="165">
        <v>-31.11</v>
      </c>
      <c r="DU34" s="165">
        <v>119.23</v>
      </c>
      <c r="DV34" s="165">
        <v>69.650000000000006</v>
      </c>
      <c r="DW34" s="165">
        <v>189.87270000000001</v>
      </c>
      <c r="DX34" s="165">
        <v>184.12729999999999</v>
      </c>
      <c r="DY34" s="165">
        <v>5.3644999999999996</v>
      </c>
      <c r="DZ34" s="165">
        <v>4.2727000000000004</v>
      </c>
      <c r="EA34" s="165">
        <v>290.52769999999998</v>
      </c>
      <c r="EB34" s="165">
        <v>240.95670000000001</v>
      </c>
      <c r="EC34" s="165">
        <v>233.00309999999999</v>
      </c>
      <c r="ED34" s="165">
        <v>236.84950000000001</v>
      </c>
      <c r="EE34" s="165">
        <v>62.1526</v>
      </c>
      <c r="EF34" s="165">
        <v>46.140300000000003</v>
      </c>
      <c r="EG34" s="165">
        <v>-26.382999999999999</v>
      </c>
      <c r="EH34" s="165">
        <v>660.43449999999996</v>
      </c>
      <c r="EI34" s="165">
        <v>4.0941000000000001</v>
      </c>
      <c r="EJ34" s="166"/>
      <c r="EK34" s="165">
        <v>-31.883099999999999</v>
      </c>
      <c r="EL34" s="165">
        <v>-29.099499999999999</v>
      </c>
      <c r="EM34" s="165">
        <v>19.0365</v>
      </c>
      <c r="EN34" s="166"/>
      <c r="EO34" s="165">
        <v>-111.8655</v>
      </c>
      <c r="EP34" s="165">
        <v>164.41200000000001</v>
      </c>
      <c r="EQ34" s="165">
        <v>-41.828600000000002</v>
      </c>
      <c r="ER34" s="165">
        <v>-42.314799999999998</v>
      </c>
      <c r="ES34" s="165">
        <v>-13.9322</v>
      </c>
      <c r="ET34" s="165">
        <v>14.82</v>
      </c>
      <c r="EU34" s="165">
        <v>-5.87</v>
      </c>
      <c r="EV34" s="165">
        <v>100.8</v>
      </c>
      <c r="EW34" s="165">
        <v>11.447699999999999</v>
      </c>
      <c r="EX34" s="165">
        <v>-159.78649999999999</v>
      </c>
      <c r="EY34" s="165">
        <v>-13.266999999999999</v>
      </c>
      <c r="EZ34" s="165">
        <v>-12.770799999999999</v>
      </c>
      <c r="FA34" s="165">
        <v>1.9547000000000001</v>
      </c>
      <c r="FB34" s="165">
        <v>-46.776400000000002</v>
      </c>
      <c r="FC34" s="165">
        <v>10.8466</v>
      </c>
      <c r="FD34" s="166"/>
      <c r="FE34" s="165">
        <v>3.7048000000000001</v>
      </c>
      <c r="FF34" s="165">
        <v>3.7210999999999999</v>
      </c>
      <c r="FG34" s="165">
        <v>40.111400000000003</v>
      </c>
      <c r="FH34" s="165">
        <v>40.427799999999998</v>
      </c>
      <c r="FI34" s="165">
        <v>39.0946</v>
      </c>
      <c r="FJ34" s="165">
        <v>33.8262</v>
      </c>
      <c r="FK34" s="165">
        <v>34.8309</v>
      </c>
      <c r="FL34" s="165">
        <v>57.102600000000002</v>
      </c>
      <c r="FM34" s="165">
        <v>-3.1450999999999998</v>
      </c>
      <c r="FN34" s="165">
        <v>-3.1865000000000001</v>
      </c>
      <c r="FO34" s="165">
        <v>37.795499999999997</v>
      </c>
      <c r="FP34" s="165">
        <v>50.619199999999999</v>
      </c>
      <c r="FQ34" s="165">
        <v>3.9203000000000001</v>
      </c>
      <c r="FR34" s="165">
        <v>-0.69</v>
      </c>
      <c r="FS34" s="165">
        <v>14.3124</v>
      </c>
      <c r="FT34" s="165">
        <v>1.0207999999999999</v>
      </c>
      <c r="FU34" s="165">
        <v>-8.9499999999999993</v>
      </c>
      <c r="FV34" s="165">
        <v>15.5</v>
      </c>
      <c r="FW34" s="166"/>
      <c r="FX34" s="166"/>
      <c r="FY34" s="165">
        <v>-5.7969999999999997</v>
      </c>
      <c r="FZ34" s="165">
        <v>4.109</v>
      </c>
      <c r="GA34" s="166"/>
      <c r="GB34" s="165">
        <v>34.229999999999997</v>
      </c>
      <c r="GC34" s="165">
        <v>-51.421900000000001</v>
      </c>
      <c r="GD34" s="165">
        <v>-38.385899999999999</v>
      </c>
      <c r="GE34" s="165">
        <v>16.100000000000001</v>
      </c>
      <c r="GF34" s="165">
        <v>83.374600000000001</v>
      </c>
      <c r="GG34" s="165">
        <v>27.1</v>
      </c>
      <c r="GH34" s="165">
        <v>-23.285799999999998</v>
      </c>
      <c r="GI34" s="165">
        <v>-6.3651999999999997</v>
      </c>
      <c r="GJ34" s="166"/>
      <c r="GK34" s="165">
        <v>2.1528999999999998</v>
      </c>
      <c r="GL34" s="166"/>
      <c r="GM34" s="166"/>
      <c r="GN34" s="165">
        <v>-14.6305</v>
      </c>
      <c r="GO34" s="165">
        <v>-39.212800000000001</v>
      </c>
      <c r="GP34" s="165">
        <v>23.2927</v>
      </c>
      <c r="GQ34" s="165">
        <v>61.007199999999997</v>
      </c>
      <c r="GR34" s="165">
        <v>67.411100000000005</v>
      </c>
      <c r="GS34" s="165">
        <v>69.641300000000001</v>
      </c>
      <c r="GT34" s="165">
        <v>-129.816</v>
      </c>
      <c r="GU34" s="165">
        <v>-26.853400000000001</v>
      </c>
      <c r="GV34" s="165">
        <v>36.283499999999997</v>
      </c>
      <c r="GW34" s="165">
        <v>-63.930500000000002</v>
      </c>
      <c r="GX34" s="165">
        <v>11.226000000000001</v>
      </c>
      <c r="GY34" s="165">
        <v>13.0595</v>
      </c>
      <c r="GZ34" s="165">
        <v>12.754200000000001</v>
      </c>
      <c r="HA34" s="165">
        <v>12.9749</v>
      </c>
      <c r="HB34" s="165">
        <v>157.5324</v>
      </c>
      <c r="HC34" s="165">
        <v>157.62610000000001</v>
      </c>
      <c r="HD34" s="165">
        <v>251.9</v>
      </c>
      <c r="HE34" s="165">
        <v>-253.24680000000001</v>
      </c>
      <c r="HF34" s="165">
        <v>-241.20740000000001</v>
      </c>
      <c r="HG34" s="165">
        <v>243.72669999999999</v>
      </c>
      <c r="HH34" s="165">
        <v>239.44990000000001</v>
      </c>
      <c r="HI34" s="165">
        <v>-150.74529999999999</v>
      </c>
      <c r="HJ34" s="165">
        <v>-150.0215</v>
      </c>
      <c r="HK34" s="165">
        <v>-44.810200000000002</v>
      </c>
      <c r="HL34" s="165">
        <v>-34.772300000000001</v>
      </c>
      <c r="HM34" s="165">
        <v>80.276600000000002</v>
      </c>
      <c r="HN34" s="165">
        <v>81.902900000000002</v>
      </c>
      <c r="HO34" s="165">
        <v>-95.782200000000003</v>
      </c>
      <c r="HP34" s="166"/>
      <c r="HQ34" s="165">
        <v>31.105499999999999</v>
      </c>
      <c r="HR34" s="165">
        <v>31.028600000000001</v>
      </c>
      <c r="HS34" s="165">
        <v>-38.6325</v>
      </c>
      <c r="HT34" s="165">
        <v>-38.197800000000001</v>
      </c>
      <c r="HU34" s="165">
        <v>76.17</v>
      </c>
      <c r="HV34" s="165">
        <v>76.44</v>
      </c>
      <c r="HW34" s="165">
        <v>49.8</v>
      </c>
      <c r="HX34" s="165">
        <v>49.6</v>
      </c>
      <c r="HY34" s="165">
        <v>21.124400000000001</v>
      </c>
      <c r="HZ34" s="165">
        <v>-37.520000000000003</v>
      </c>
      <c r="IA34" s="165">
        <v>-371.60930000000002</v>
      </c>
      <c r="IB34" s="165">
        <v>93.633899999999997</v>
      </c>
      <c r="IC34" s="165">
        <v>94.331900000000005</v>
      </c>
      <c r="ID34" s="165">
        <v>16.2</v>
      </c>
      <c r="IE34" s="165">
        <v>26.7</v>
      </c>
      <c r="IF34" s="165">
        <v>-31.8</v>
      </c>
      <c r="IG34" s="165">
        <v>-33.6</v>
      </c>
      <c r="IH34" s="165">
        <v>1.4154</v>
      </c>
      <c r="II34" s="166"/>
      <c r="IJ34" s="165">
        <v>-233.20689999999999</v>
      </c>
      <c r="IK34" s="165">
        <v>25.007100000000001</v>
      </c>
      <c r="IL34" s="165">
        <v>343.12959999999998</v>
      </c>
      <c r="IM34" s="165">
        <v>268.6053</v>
      </c>
      <c r="IN34" s="165">
        <v>402.66419999999999</v>
      </c>
      <c r="IO34" s="165">
        <v>-260.90640000000002</v>
      </c>
      <c r="IP34" s="165">
        <v>262.0326</v>
      </c>
      <c r="IQ34" s="165">
        <v>-120.86539999999999</v>
      </c>
      <c r="IR34" s="165">
        <v>-120.81489999999999</v>
      </c>
      <c r="IS34" s="165">
        <v>-258.33</v>
      </c>
      <c r="IT34" s="165">
        <v>141.5154</v>
      </c>
      <c r="IU34" s="165">
        <v>141.56219999999999</v>
      </c>
      <c r="IV34" s="165">
        <v>119.5376</v>
      </c>
      <c r="IW34" s="165">
        <v>-331.26280000000003</v>
      </c>
      <c r="IX34" s="165">
        <v>123.98520000000001</v>
      </c>
      <c r="IY34" s="165">
        <v>-205.5787</v>
      </c>
      <c r="IZ34" s="165">
        <v>206.48939999999999</v>
      </c>
      <c r="JA34" s="165">
        <v>-9.0433000000000003</v>
      </c>
      <c r="JB34" s="166"/>
      <c r="JC34" s="165">
        <v>20.16</v>
      </c>
      <c r="JD34" s="165">
        <v>7.1239999999999997</v>
      </c>
      <c r="JE34" s="165">
        <v>7.1269999999999998</v>
      </c>
      <c r="JF34" s="165">
        <v>-20</v>
      </c>
      <c r="JG34" s="165">
        <v>4.6399999999999997</v>
      </c>
      <c r="JH34" s="166"/>
      <c r="JI34" s="165">
        <v>-4.9210000000000003</v>
      </c>
      <c r="JJ34" s="165">
        <v>-27.977399999999999</v>
      </c>
      <c r="JK34" s="165">
        <v>-15.4681</v>
      </c>
      <c r="JL34" s="165">
        <v>20.9</v>
      </c>
      <c r="JM34" s="165">
        <v>52.601999999999997</v>
      </c>
      <c r="JN34" s="165">
        <v>52.993000000000002</v>
      </c>
      <c r="JO34" s="166"/>
      <c r="JP34" s="166"/>
      <c r="JQ34" s="165">
        <v>52.890300000000003</v>
      </c>
      <c r="JR34" s="165">
        <v>53.283799999999999</v>
      </c>
      <c r="JS34" s="165">
        <v>51.8157</v>
      </c>
      <c r="JT34" s="166"/>
      <c r="JU34" s="165">
        <v>-25.6</v>
      </c>
      <c r="JV34" s="165">
        <v>29.127199999999998</v>
      </c>
      <c r="JW34" s="165">
        <v>7.36</v>
      </c>
      <c r="JX34" s="166"/>
      <c r="JY34" s="165">
        <v>-32.6464</v>
      </c>
      <c r="JZ34" s="165">
        <v>68.872</v>
      </c>
      <c r="KA34" s="165">
        <v>46.570599999999999</v>
      </c>
      <c r="KB34" s="165">
        <v>-31.948399999999999</v>
      </c>
      <c r="KC34" s="165">
        <v>-67.490499999999997</v>
      </c>
      <c r="KD34" s="165">
        <v>34.293900000000001</v>
      </c>
      <c r="KE34" s="165">
        <v>32.675800000000002</v>
      </c>
      <c r="KF34" s="165">
        <v>17.3</v>
      </c>
      <c r="KG34" s="165">
        <v>-17.100000000000001</v>
      </c>
      <c r="KH34" s="166"/>
      <c r="KI34" s="165">
        <v>65.966300000000004</v>
      </c>
    </row>
    <row r="35" spans="1:295" ht="18" customHeight="1" x14ac:dyDescent="0.3">
      <c r="A35" s="162" t="s">
        <v>43</v>
      </c>
      <c r="B35" s="162" t="s">
        <v>735</v>
      </c>
      <c r="C35" s="165">
        <v>0</v>
      </c>
      <c r="D35" s="165">
        <v>19.583500000000001</v>
      </c>
      <c r="E35" s="165">
        <v>-23.989599999999999</v>
      </c>
      <c r="F35" s="165">
        <v>-34.353900000000003</v>
      </c>
      <c r="G35" s="165">
        <v>31.006599999999999</v>
      </c>
      <c r="H35" s="166"/>
      <c r="I35" s="165">
        <v>45.517299999999999</v>
      </c>
      <c r="J35" s="166"/>
      <c r="K35" s="165">
        <v>63.035200000000003</v>
      </c>
      <c r="L35" s="165">
        <v>31.972999999999999</v>
      </c>
      <c r="M35" s="165">
        <v>31.612200000000001</v>
      </c>
      <c r="N35" s="165">
        <v>35.520000000000003</v>
      </c>
      <c r="O35" s="165">
        <v>-58.399000000000001</v>
      </c>
      <c r="P35" s="165">
        <v>52.8</v>
      </c>
      <c r="Q35" s="165">
        <v>19.872</v>
      </c>
      <c r="R35" s="165">
        <v>-52.8</v>
      </c>
      <c r="S35" s="165">
        <v>11.3835</v>
      </c>
      <c r="T35" s="165">
        <v>31.7088</v>
      </c>
      <c r="U35" s="165">
        <v>17.541</v>
      </c>
      <c r="V35" s="165">
        <v>17.598800000000001</v>
      </c>
      <c r="W35" s="165">
        <v>29.383900000000001</v>
      </c>
      <c r="X35" s="165">
        <v>13.746</v>
      </c>
      <c r="Y35" s="165">
        <v>5.9813999999999998</v>
      </c>
      <c r="Z35" s="165">
        <v>7.5639000000000003</v>
      </c>
      <c r="AA35" s="166"/>
      <c r="AB35" s="166"/>
      <c r="AC35" s="165">
        <v>-41.48</v>
      </c>
      <c r="AD35" s="165">
        <v>-41.64</v>
      </c>
      <c r="AE35" s="166"/>
      <c r="AF35" s="165">
        <v>-35.520000000000003</v>
      </c>
      <c r="AG35" s="165">
        <v>57.2</v>
      </c>
      <c r="AH35" s="165">
        <v>12.994999999999999</v>
      </c>
      <c r="AI35" s="165">
        <v>0.23400000000000001</v>
      </c>
      <c r="AJ35" s="165">
        <v>-36.93</v>
      </c>
      <c r="AK35" s="165">
        <v>-37.35</v>
      </c>
      <c r="AL35" s="165">
        <v>-52.19</v>
      </c>
      <c r="AM35" s="165">
        <v>36.950000000000003</v>
      </c>
      <c r="AN35" s="165">
        <v>37.049999999999997</v>
      </c>
      <c r="AO35" s="165">
        <v>15.601000000000001</v>
      </c>
      <c r="AP35" s="165">
        <v>3.72</v>
      </c>
      <c r="AQ35" s="165">
        <v>63.601900000000001</v>
      </c>
      <c r="AR35" s="165">
        <v>65.229200000000006</v>
      </c>
      <c r="AS35" s="165">
        <v>34.098199999999999</v>
      </c>
      <c r="AT35" s="165">
        <v>-37.910400000000003</v>
      </c>
      <c r="AU35" s="165">
        <v>-36.789299999999997</v>
      </c>
      <c r="AV35" s="165">
        <v>5.2683999999999997</v>
      </c>
      <c r="AW35" s="165">
        <v>5.5651999999999999</v>
      </c>
      <c r="AX35" s="165">
        <v>63.764600000000002</v>
      </c>
      <c r="AY35" s="165">
        <v>64.836299999999994</v>
      </c>
      <c r="AZ35" s="165">
        <v>3.6806000000000001</v>
      </c>
      <c r="BA35" s="165">
        <v>17.148900000000001</v>
      </c>
      <c r="BB35" s="165">
        <v>-443.52280000000002</v>
      </c>
      <c r="BC35" s="165">
        <v>-5.3678999999999997</v>
      </c>
      <c r="BD35" s="165">
        <v>-13.8</v>
      </c>
      <c r="BE35" s="165">
        <v>-14.3</v>
      </c>
      <c r="BF35" s="165">
        <v>42.4114</v>
      </c>
      <c r="BG35" s="165">
        <v>41.654800000000002</v>
      </c>
      <c r="BH35" s="165">
        <v>-4.3855000000000004</v>
      </c>
      <c r="BI35" s="166"/>
      <c r="BJ35" s="165">
        <v>-65.364999999999995</v>
      </c>
      <c r="BK35" s="165">
        <v>7.6845999999999997</v>
      </c>
      <c r="BL35" s="165">
        <v>5.6944999999999997</v>
      </c>
      <c r="BM35" s="165">
        <v>3.8925999999999998</v>
      </c>
      <c r="BN35" s="165">
        <v>486.40390000000002</v>
      </c>
      <c r="BO35" s="165">
        <v>168.85890000000001</v>
      </c>
      <c r="BP35" s="165">
        <v>169.19460000000001</v>
      </c>
      <c r="BQ35" s="165">
        <v>-644.60889999999995</v>
      </c>
      <c r="BR35" s="165">
        <v>501.6499</v>
      </c>
      <c r="BS35" s="166"/>
      <c r="BT35" s="165">
        <v>-38.365099999999998</v>
      </c>
      <c r="BU35" s="165">
        <v>40.777799999999999</v>
      </c>
      <c r="BV35" s="165">
        <v>102.989</v>
      </c>
      <c r="BW35" s="165">
        <v>16.399999999999999</v>
      </c>
      <c r="BX35" s="165">
        <v>23.36</v>
      </c>
      <c r="BY35" s="165">
        <v>103.03</v>
      </c>
      <c r="BZ35" s="166"/>
      <c r="CA35" s="165">
        <v>-32.145499999999998</v>
      </c>
      <c r="CB35" s="165">
        <v>-31.4757</v>
      </c>
      <c r="CC35" s="165">
        <v>90.538200000000003</v>
      </c>
      <c r="CD35" s="165">
        <v>90.4131</v>
      </c>
      <c r="CE35" s="165">
        <v>31.742999999999999</v>
      </c>
      <c r="CF35" s="165">
        <v>-91.599900000000005</v>
      </c>
      <c r="CG35" s="165">
        <v>-91.834100000000007</v>
      </c>
      <c r="CH35" s="165">
        <v>3.6217999999999999</v>
      </c>
      <c r="CI35" s="165">
        <v>-91.954499999999996</v>
      </c>
      <c r="CJ35" s="166"/>
      <c r="CK35" s="166"/>
      <c r="CL35" s="165">
        <v>19</v>
      </c>
      <c r="CM35" s="165">
        <v>188</v>
      </c>
      <c r="CN35" s="165">
        <v>-16.7</v>
      </c>
      <c r="CO35" s="165">
        <v>34.976700000000001</v>
      </c>
      <c r="CP35" s="165">
        <v>35.830399999999997</v>
      </c>
      <c r="CQ35" s="165">
        <v>36.023600000000002</v>
      </c>
      <c r="CR35" s="165">
        <v>21.6234</v>
      </c>
      <c r="CS35" s="165">
        <v>20.474399999999999</v>
      </c>
      <c r="CT35" s="165">
        <v>44.880899999999997</v>
      </c>
      <c r="CU35" s="165">
        <v>-122.2974</v>
      </c>
      <c r="CV35" s="165">
        <v>52.066299999999998</v>
      </c>
      <c r="CW35" s="165">
        <v>12.4398</v>
      </c>
      <c r="CX35" s="165">
        <v>46.29</v>
      </c>
      <c r="CY35" s="165">
        <v>67.78</v>
      </c>
      <c r="CZ35" s="165">
        <v>52.741700000000002</v>
      </c>
      <c r="DA35" s="165">
        <v>49.369799999999998</v>
      </c>
      <c r="DB35" s="165">
        <v>-32.44</v>
      </c>
      <c r="DC35" s="165">
        <v>-3.6423000000000001</v>
      </c>
      <c r="DD35" s="165">
        <v>93.610100000000003</v>
      </c>
      <c r="DE35" s="165">
        <v>93.148399999999995</v>
      </c>
      <c r="DF35" s="165">
        <v>-193.80279999999999</v>
      </c>
      <c r="DG35" s="165">
        <v>-1E-4</v>
      </c>
      <c r="DH35" s="165">
        <v>-19.6936</v>
      </c>
      <c r="DI35" s="165">
        <v>-106.6</v>
      </c>
      <c r="DJ35" s="165">
        <v>-108.5</v>
      </c>
      <c r="DK35" s="165">
        <v>28.468299999999999</v>
      </c>
      <c r="DL35" s="165">
        <v>64.169300000000007</v>
      </c>
      <c r="DM35" s="165">
        <v>73.279499999999999</v>
      </c>
      <c r="DN35" s="165">
        <v>90.8386</v>
      </c>
      <c r="DO35" s="165">
        <v>63.59</v>
      </c>
      <c r="DP35" s="165">
        <v>-10.77</v>
      </c>
      <c r="DQ35" s="165">
        <v>61.249499999999998</v>
      </c>
      <c r="DR35" s="165">
        <v>193.48599999999999</v>
      </c>
      <c r="DS35" s="165">
        <v>-30.51</v>
      </c>
      <c r="DT35" s="165">
        <v>-30.6</v>
      </c>
      <c r="DU35" s="165">
        <v>118.06</v>
      </c>
      <c r="DV35" s="165">
        <v>68.94</v>
      </c>
      <c r="DW35" s="165">
        <v>194.7636</v>
      </c>
      <c r="DX35" s="165">
        <v>191.89089999999999</v>
      </c>
      <c r="DY35" s="165">
        <v>7.7748999999999997</v>
      </c>
      <c r="DZ35" s="165">
        <v>7.2817999999999996</v>
      </c>
      <c r="EA35" s="165">
        <v>293.60640000000001</v>
      </c>
      <c r="EB35" s="165">
        <v>243.309</v>
      </c>
      <c r="EC35" s="165">
        <v>236.34989999999999</v>
      </c>
      <c r="ED35" s="165">
        <v>241.18180000000001</v>
      </c>
      <c r="EE35" s="165">
        <v>36.114100000000001</v>
      </c>
      <c r="EF35" s="165">
        <v>22.273800000000001</v>
      </c>
      <c r="EG35" s="165">
        <v>-26.715</v>
      </c>
      <c r="EH35" s="165">
        <v>660.52859999999998</v>
      </c>
      <c r="EI35" s="165">
        <v>-1.52</v>
      </c>
      <c r="EJ35" s="166"/>
      <c r="EK35" s="165">
        <v>-28.930700000000002</v>
      </c>
      <c r="EL35" s="165">
        <v>-26.407399999999999</v>
      </c>
      <c r="EM35" s="165">
        <v>48.728700000000003</v>
      </c>
      <c r="EN35" s="166"/>
      <c r="EO35" s="165">
        <v>-106.0125</v>
      </c>
      <c r="EP35" s="165">
        <v>36.911999999999999</v>
      </c>
      <c r="EQ35" s="165">
        <v>-25.286000000000001</v>
      </c>
      <c r="ER35" s="165">
        <v>-25.162700000000001</v>
      </c>
      <c r="ES35" s="165">
        <v>14.4407</v>
      </c>
      <c r="ET35" s="165">
        <v>0</v>
      </c>
      <c r="EU35" s="165">
        <v>-5.51</v>
      </c>
      <c r="EV35" s="165">
        <v>1</v>
      </c>
      <c r="EW35" s="165">
        <v>11.6927</v>
      </c>
      <c r="EX35" s="165">
        <v>-153.8492</v>
      </c>
      <c r="EY35" s="165">
        <v>-14.2026</v>
      </c>
      <c r="EZ35" s="165">
        <v>-13.7088</v>
      </c>
      <c r="FA35" s="165">
        <v>3.9876999999999998</v>
      </c>
      <c r="FB35" s="165">
        <v>-19.451499999999999</v>
      </c>
      <c r="FC35" s="165">
        <v>-15.9034</v>
      </c>
      <c r="FD35" s="166"/>
      <c r="FE35" s="165">
        <v>3.5623999999999998</v>
      </c>
      <c r="FF35" s="165">
        <v>3.4489999999999998</v>
      </c>
      <c r="FG35" s="165">
        <v>40.924399999999999</v>
      </c>
      <c r="FH35" s="165">
        <v>41.1295</v>
      </c>
      <c r="FI35" s="165">
        <v>39.781799999999997</v>
      </c>
      <c r="FJ35" s="165">
        <v>33.993600000000001</v>
      </c>
      <c r="FK35" s="165">
        <v>34.328499999999998</v>
      </c>
      <c r="FL35" s="165">
        <v>63.465899999999998</v>
      </c>
      <c r="FM35" s="165">
        <v>-5.8320999999999996</v>
      </c>
      <c r="FN35" s="165">
        <v>-5.6958000000000002</v>
      </c>
      <c r="FO35" s="165">
        <v>40.860100000000003</v>
      </c>
      <c r="FP35" s="165">
        <v>51.988</v>
      </c>
      <c r="FQ35" s="165">
        <v>9.7211999999999996</v>
      </c>
      <c r="FR35" s="165">
        <v>-0.56000000000000005</v>
      </c>
      <c r="FS35" s="165">
        <v>13.887499999999999</v>
      </c>
      <c r="FT35" s="165">
        <v>1.0915999999999999</v>
      </c>
      <c r="FU35" s="165">
        <v>-8.4499999999999993</v>
      </c>
      <c r="FV35" s="165">
        <v>17.78</v>
      </c>
      <c r="FW35" s="165">
        <v>0</v>
      </c>
      <c r="FX35" s="166"/>
      <c r="FY35" s="165">
        <v>-5.8760000000000003</v>
      </c>
      <c r="FZ35" s="165">
        <v>4.3520000000000003</v>
      </c>
      <c r="GA35" s="166"/>
      <c r="GB35" s="165">
        <v>35.630000000000003</v>
      </c>
      <c r="GC35" s="165">
        <v>-52.117600000000003</v>
      </c>
      <c r="GD35" s="165">
        <v>-42.154600000000002</v>
      </c>
      <c r="GE35" s="165">
        <v>15.55</v>
      </c>
      <c r="GF35" s="165">
        <v>83.972899999999996</v>
      </c>
      <c r="GG35" s="165">
        <v>27.5</v>
      </c>
      <c r="GH35" s="165">
        <v>-23.396100000000001</v>
      </c>
      <c r="GI35" s="165">
        <v>-5.3227000000000002</v>
      </c>
      <c r="GJ35" s="166"/>
      <c r="GK35" s="165">
        <v>2.125</v>
      </c>
      <c r="GL35" s="166"/>
      <c r="GM35" s="166"/>
      <c r="GN35" s="165">
        <v>-14.482699999999999</v>
      </c>
      <c r="GO35" s="165">
        <v>-38.686599999999999</v>
      </c>
      <c r="GP35" s="165">
        <v>25.701499999999999</v>
      </c>
      <c r="GQ35" s="165">
        <v>60.5871</v>
      </c>
      <c r="GR35" s="165">
        <v>65.974800000000002</v>
      </c>
      <c r="GS35" s="165">
        <v>67.724500000000006</v>
      </c>
      <c r="GT35" s="165">
        <v>-129.5067</v>
      </c>
      <c r="GU35" s="165">
        <v>-28.220800000000001</v>
      </c>
      <c r="GV35" s="165">
        <v>35.154499999999999</v>
      </c>
      <c r="GW35" s="165">
        <v>-66.869100000000003</v>
      </c>
      <c r="GX35" s="166"/>
      <c r="GY35" s="165">
        <v>12.747</v>
      </c>
      <c r="GZ35" s="165">
        <v>12.3218</v>
      </c>
      <c r="HA35" s="166"/>
      <c r="HB35" s="165">
        <v>163.18459999999999</v>
      </c>
      <c r="HC35" s="165">
        <v>163.4939</v>
      </c>
      <c r="HD35" s="165">
        <v>246.4</v>
      </c>
      <c r="HE35" s="165">
        <v>-245.10769999999999</v>
      </c>
      <c r="HF35" s="165">
        <v>-235.8717</v>
      </c>
      <c r="HG35" s="165">
        <v>238.0119</v>
      </c>
      <c r="HH35" s="165">
        <v>237.8158</v>
      </c>
      <c r="HI35" s="165">
        <v>-154.49449999999999</v>
      </c>
      <c r="HJ35" s="165">
        <v>-155.45509999999999</v>
      </c>
      <c r="HK35" s="165">
        <v>-38.776600000000002</v>
      </c>
      <c r="HL35" s="165">
        <v>-28.659099999999999</v>
      </c>
      <c r="HM35" s="165">
        <v>81.377099999999999</v>
      </c>
      <c r="HN35" s="165">
        <v>84.648600000000002</v>
      </c>
      <c r="HO35" s="166"/>
      <c r="HP35" s="166"/>
      <c r="HQ35" s="165">
        <v>35.335299999999997</v>
      </c>
      <c r="HR35" s="165">
        <v>34.434399999999997</v>
      </c>
      <c r="HS35" s="165">
        <v>-46.055900000000001</v>
      </c>
      <c r="HT35" s="165">
        <v>-44.883200000000002</v>
      </c>
      <c r="HU35" s="165">
        <v>61.05</v>
      </c>
      <c r="HV35" s="165">
        <v>61.24</v>
      </c>
      <c r="HW35" s="165">
        <v>54.5</v>
      </c>
      <c r="HX35" s="165">
        <v>54.1</v>
      </c>
      <c r="HY35" s="166"/>
      <c r="HZ35" s="165">
        <v>-28.8</v>
      </c>
      <c r="IA35" s="165">
        <v>-366.83420000000001</v>
      </c>
      <c r="IB35" s="165">
        <v>93.145700000000005</v>
      </c>
      <c r="IC35" s="165">
        <v>92.334100000000007</v>
      </c>
      <c r="ID35" s="165">
        <v>17.3</v>
      </c>
      <c r="IE35" s="165">
        <v>28.5</v>
      </c>
      <c r="IF35" s="165">
        <v>-34.4</v>
      </c>
      <c r="IG35" s="165">
        <v>-35.5</v>
      </c>
      <c r="IH35" s="165">
        <v>1.5454000000000001</v>
      </c>
      <c r="II35" s="166"/>
      <c r="IJ35" s="165">
        <v>-232.66589999999999</v>
      </c>
      <c r="IK35" s="165">
        <v>32.345100000000002</v>
      </c>
      <c r="IL35" s="165">
        <v>348.75869999999998</v>
      </c>
      <c r="IM35" s="165">
        <v>267.2989</v>
      </c>
      <c r="IN35" s="165">
        <v>420.59980000000002</v>
      </c>
      <c r="IO35" s="165">
        <v>-259.89789999999999</v>
      </c>
      <c r="IP35" s="165">
        <v>258.76060000000001</v>
      </c>
      <c r="IQ35" s="165">
        <v>-154.28700000000001</v>
      </c>
      <c r="IR35" s="165">
        <v>-123.6311</v>
      </c>
      <c r="IS35" s="165">
        <v>-255.33600000000001</v>
      </c>
      <c r="IT35" s="165">
        <v>153.8083</v>
      </c>
      <c r="IU35" s="165">
        <v>154.3038</v>
      </c>
      <c r="IV35" s="165">
        <v>154.70529999999999</v>
      </c>
      <c r="IW35" s="165">
        <v>-338.38889999999998</v>
      </c>
      <c r="IX35" s="165">
        <v>126.07299999999999</v>
      </c>
      <c r="IY35" s="165">
        <v>-210.38980000000001</v>
      </c>
      <c r="IZ35" s="165">
        <v>211.63650000000001</v>
      </c>
      <c r="JA35" s="165">
        <v>-7.8292999999999999</v>
      </c>
      <c r="JB35" s="166"/>
      <c r="JC35" s="165">
        <v>20.88</v>
      </c>
      <c r="JD35" s="165">
        <v>7.1219999999999999</v>
      </c>
      <c r="JE35" s="165">
        <v>7.12</v>
      </c>
      <c r="JF35" s="165">
        <v>-20.8</v>
      </c>
      <c r="JG35" s="165">
        <v>5.76</v>
      </c>
      <c r="JH35" s="166"/>
      <c r="JI35" s="165">
        <v>-5.8273999999999999</v>
      </c>
      <c r="JJ35" s="165">
        <v>-27.452500000000001</v>
      </c>
      <c r="JK35" s="165">
        <v>-14.4427</v>
      </c>
      <c r="JL35" s="165">
        <v>20.8</v>
      </c>
      <c r="JM35" s="165">
        <v>55.616</v>
      </c>
      <c r="JN35" s="165">
        <v>52.758000000000003</v>
      </c>
      <c r="JO35" s="166"/>
      <c r="JP35" s="166"/>
      <c r="JQ35" s="165">
        <v>53.107700000000001</v>
      </c>
      <c r="JR35" s="165">
        <v>54.225299999999997</v>
      </c>
      <c r="JS35" s="165">
        <v>53.487299999999998</v>
      </c>
      <c r="JT35" s="166"/>
      <c r="JU35" s="165">
        <v>-27.7</v>
      </c>
      <c r="JV35" s="165">
        <v>29.333300000000001</v>
      </c>
      <c r="JW35" s="165">
        <v>7.73</v>
      </c>
      <c r="JX35" s="166"/>
      <c r="JY35" s="165">
        <v>-24.992599999999999</v>
      </c>
      <c r="JZ35" s="165">
        <v>62.869199999999999</v>
      </c>
      <c r="KA35" s="165">
        <v>39.923999999999999</v>
      </c>
      <c r="KB35" s="165">
        <v>-25.851600000000001</v>
      </c>
      <c r="KC35" s="165">
        <v>-62.818199999999997</v>
      </c>
      <c r="KD35" s="165">
        <v>28.0381</v>
      </c>
      <c r="KE35" s="165">
        <v>34.2166</v>
      </c>
      <c r="KF35" s="165">
        <v>18.899999999999999</v>
      </c>
      <c r="KG35" s="165">
        <v>-18.899999999999999</v>
      </c>
      <c r="KH35" s="166"/>
      <c r="KI35" s="165">
        <v>61.265999999999998</v>
      </c>
    </row>
    <row r="36" spans="1:295" ht="18" customHeight="1" x14ac:dyDescent="0.3">
      <c r="A36" s="162" t="s">
        <v>43</v>
      </c>
      <c r="B36" s="162" t="s">
        <v>736</v>
      </c>
      <c r="C36" s="165">
        <v>0</v>
      </c>
      <c r="D36" s="166"/>
      <c r="E36" s="166"/>
      <c r="F36" s="165">
        <v>-35.109200000000001</v>
      </c>
      <c r="G36" s="165">
        <v>30.2029</v>
      </c>
      <c r="H36" s="166"/>
      <c r="I36" s="165">
        <v>45.3367</v>
      </c>
      <c r="J36" s="166"/>
      <c r="K36" s="166"/>
      <c r="L36" s="165">
        <v>31.626999999999999</v>
      </c>
      <c r="M36" s="165">
        <v>31.286000000000001</v>
      </c>
      <c r="N36" s="165">
        <v>35.520000000000003</v>
      </c>
      <c r="O36" s="165">
        <v>-59.423999999999999</v>
      </c>
      <c r="P36" s="165">
        <v>55</v>
      </c>
      <c r="Q36" s="165">
        <v>19.872</v>
      </c>
      <c r="R36" s="165">
        <v>-52.8</v>
      </c>
      <c r="S36" s="165">
        <v>14.0185</v>
      </c>
      <c r="T36" s="165">
        <v>29.226600000000001</v>
      </c>
      <c r="U36" s="165">
        <v>17.7879</v>
      </c>
      <c r="V36" s="165">
        <v>18.091100000000001</v>
      </c>
      <c r="W36" s="165">
        <v>29.773299999999999</v>
      </c>
      <c r="X36" s="165">
        <v>13.8874</v>
      </c>
      <c r="Y36" s="165">
        <v>5.4805000000000001</v>
      </c>
      <c r="Z36" s="165">
        <v>8.1393000000000004</v>
      </c>
      <c r="AA36" s="166"/>
      <c r="AB36" s="166"/>
      <c r="AC36" s="165">
        <v>-40.82</v>
      </c>
      <c r="AD36" s="165">
        <v>-40.71</v>
      </c>
      <c r="AE36" s="166"/>
      <c r="AF36" s="165">
        <v>-35.520000000000003</v>
      </c>
      <c r="AG36" s="165">
        <v>57.2</v>
      </c>
      <c r="AH36" s="165">
        <v>12.006</v>
      </c>
      <c r="AI36" s="165">
        <v>0.22900000000000001</v>
      </c>
      <c r="AJ36" s="165">
        <v>-36.380000000000003</v>
      </c>
      <c r="AK36" s="165">
        <v>-36.58</v>
      </c>
      <c r="AL36" s="165">
        <v>-53.34</v>
      </c>
      <c r="AM36" s="165">
        <v>36.270000000000003</v>
      </c>
      <c r="AN36" s="165">
        <v>37.090000000000003</v>
      </c>
      <c r="AO36" s="165">
        <v>15.331799999999999</v>
      </c>
      <c r="AP36" s="165">
        <v>3.7443</v>
      </c>
      <c r="AQ36" s="165">
        <v>62.8718</v>
      </c>
      <c r="AR36" s="165">
        <v>64.830699999999993</v>
      </c>
      <c r="AS36" s="165">
        <v>33.3324</v>
      </c>
      <c r="AT36" s="165">
        <v>-39.25</v>
      </c>
      <c r="AU36" s="165">
        <v>-39.455800000000004</v>
      </c>
      <c r="AV36" s="165">
        <v>4.9678000000000004</v>
      </c>
      <c r="AW36" s="165">
        <v>5.4531000000000001</v>
      </c>
      <c r="AX36" s="165">
        <v>62.558999999999997</v>
      </c>
      <c r="AY36" s="165">
        <v>64.568299999999994</v>
      </c>
      <c r="AZ36" s="165">
        <v>3.6806000000000001</v>
      </c>
      <c r="BA36" s="165">
        <v>18.218599999999999</v>
      </c>
      <c r="BB36" s="165">
        <v>-433.4776</v>
      </c>
      <c r="BC36" s="165">
        <v>-7.3430999999999997</v>
      </c>
      <c r="BD36" s="165">
        <v>-12.7</v>
      </c>
      <c r="BE36" s="165">
        <v>-13.1</v>
      </c>
      <c r="BF36" s="165">
        <v>44.640799999999999</v>
      </c>
      <c r="BG36" s="165">
        <v>43.685000000000002</v>
      </c>
      <c r="BH36" s="165">
        <v>-4.3425000000000002</v>
      </c>
      <c r="BI36" s="166"/>
      <c r="BJ36" s="165">
        <v>-70.081900000000005</v>
      </c>
      <c r="BK36" s="165">
        <v>7.6867999999999999</v>
      </c>
      <c r="BL36" s="165">
        <v>5.7298</v>
      </c>
      <c r="BM36" s="165">
        <v>3.9222999999999999</v>
      </c>
      <c r="BN36" s="165">
        <v>474.19639999999998</v>
      </c>
      <c r="BO36" s="165">
        <v>159.8254</v>
      </c>
      <c r="BP36" s="165">
        <v>159.6728</v>
      </c>
      <c r="BQ36" s="165">
        <v>-605.98469999999998</v>
      </c>
      <c r="BR36" s="165">
        <v>492.11750000000001</v>
      </c>
      <c r="BS36" s="166"/>
      <c r="BT36" s="165">
        <v>-77.389399999999995</v>
      </c>
      <c r="BU36" s="165">
        <v>79.096199999999996</v>
      </c>
      <c r="BV36" s="166"/>
      <c r="BW36" s="165">
        <v>16.53</v>
      </c>
      <c r="BX36" s="165">
        <v>23.58</v>
      </c>
      <c r="BY36" s="165">
        <v>102</v>
      </c>
      <c r="BZ36" s="166"/>
      <c r="CA36" s="165">
        <v>-30.002199999999998</v>
      </c>
      <c r="CB36" s="165">
        <v>-27.858899999999998</v>
      </c>
      <c r="CC36" s="165">
        <v>82.379199999999997</v>
      </c>
      <c r="CD36" s="165">
        <v>83.101900000000001</v>
      </c>
      <c r="CE36" s="165">
        <v>31.5913</v>
      </c>
      <c r="CF36" s="165">
        <v>-98.594399999999993</v>
      </c>
      <c r="CG36" s="165">
        <v>-98.194299999999998</v>
      </c>
      <c r="CH36" s="165">
        <v>5.2849000000000004</v>
      </c>
      <c r="CI36" s="165">
        <v>-89.396699999999996</v>
      </c>
      <c r="CJ36" s="166"/>
      <c r="CK36" s="166"/>
      <c r="CL36" s="165">
        <v>25.4</v>
      </c>
      <c r="CM36" s="165">
        <v>178.4</v>
      </c>
      <c r="CN36" s="165">
        <v>-16.84</v>
      </c>
      <c r="CO36" s="165">
        <v>33.533799999999999</v>
      </c>
      <c r="CP36" s="165">
        <v>34.5732</v>
      </c>
      <c r="CQ36" s="165">
        <v>33.705100000000002</v>
      </c>
      <c r="CR36" s="165">
        <v>17.9162</v>
      </c>
      <c r="CS36" s="165">
        <v>17.471599999999999</v>
      </c>
      <c r="CT36" s="165">
        <v>36.283499999999997</v>
      </c>
      <c r="CU36" s="165">
        <v>-109.2915</v>
      </c>
      <c r="CV36" s="165">
        <v>41.954500000000003</v>
      </c>
      <c r="CW36" s="165">
        <v>12.5509</v>
      </c>
      <c r="CX36" s="165">
        <v>44.96</v>
      </c>
      <c r="CY36" s="165">
        <v>68.22</v>
      </c>
      <c r="CZ36" s="165">
        <v>52.038600000000002</v>
      </c>
      <c r="DA36" s="165">
        <v>49.369799999999998</v>
      </c>
      <c r="DB36" s="165">
        <v>-32.700000000000003</v>
      </c>
      <c r="DC36" s="165">
        <v>-3.6423000000000001</v>
      </c>
      <c r="DD36" s="165">
        <v>89.938100000000006</v>
      </c>
      <c r="DE36" s="165">
        <v>88.889399999999995</v>
      </c>
      <c r="DF36" s="165">
        <v>-179.5686</v>
      </c>
      <c r="DG36" s="165">
        <v>-1E-4</v>
      </c>
      <c r="DH36" s="165">
        <v>-19.978400000000001</v>
      </c>
      <c r="DI36" s="165">
        <v>-106.7</v>
      </c>
      <c r="DJ36" s="165">
        <v>-106.4</v>
      </c>
      <c r="DK36" s="165">
        <v>29.160499999999999</v>
      </c>
      <c r="DL36" s="165">
        <v>63.290399999999998</v>
      </c>
      <c r="DM36" s="165">
        <v>71.400899999999993</v>
      </c>
      <c r="DN36" s="165">
        <v>89.666700000000006</v>
      </c>
      <c r="DO36" s="165">
        <v>62.94</v>
      </c>
      <c r="DP36" s="165">
        <v>-10.48</v>
      </c>
      <c r="DQ36" s="165">
        <v>61.776000000000003</v>
      </c>
      <c r="DR36" s="165">
        <v>179.15020000000001</v>
      </c>
      <c r="DS36" s="165">
        <v>-29.73</v>
      </c>
      <c r="DT36" s="165">
        <v>-30.19</v>
      </c>
      <c r="DU36" s="165">
        <v>115.54</v>
      </c>
      <c r="DV36" s="165">
        <v>68.930000000000007</v>
      </c>
      <c r="DW36" s="165">
        <v>179.89089999999999</v>
      </c>
      <c r="DX36" s="165">
        <v>176.1636</v>
      </c>
      <c r="DY36" s="165">
        <v>9.9908000000000001</v>
      </c>
      <c r="DZ36" s="165">
        <v>9.3181999999999992</v>
      </c>
      <c r="EA36" s="165">
        <v>289.32060000000001</v>
      </c>
      <c r="EB36" s="165">
        <v>238.07499999999999</v>
      </c>
      <c r="EC36" s="165">
        <v>228.93180000000001</v>
      </c>
      <c r="ED36" s="165">
        <v>234.20160000000001</v>
      </c>
      <c r="EE36" s="165">
        <v>76.8142</v>
      </c>
      <c r="EF36" s="165">
        <v>62.798200000000001</v>
      </c>
      <c r="EG36" s="165">
        <v>-26.734000000000002</v>
      </c>
      <c r="EH36" s="165">
        <v>616.72630000000004</v>
      </c>
      <c r="EI36" s="165">
        <v>70.488900000000001</v>
      </c>
      <c r="EJ36" s="166"/>
      <c r="EK36" s="165">
        <v>-28.370100000000001</v>
      </c>
      <c r="EL36" s="165">
        <v>-26.061</v>
      </c>
      <c r="EM36" s="165">
        <v>9.1358999999999995</v>
      </c>
      <c r="EN36" s="166"/>
      <c r="EO36" s="165">
        <v>-91.984899999999996</v>
      </c>
      <c r="EP36" s="165">
        <v>169.02</v>
      </c>
      <c r="EQ36" s="165">
        <v>-43.314500000000002</v>
      </c>
      <c r="ER36" s="165">
        <v>-43.329000000000001</v>
      </c>
      <c r="ES36" s="165">
        <v>-26.640799999999999</v>
      </c>
      <c r="ET36" s="165">
        <v>14.43</v>
      </c>
      <c r="EU36" s="165">
        <v>-6.44</v>
      </c>
      <c r="EV36" s="165">
        <v>121.1</v>
      </c>
      <c r="EW36" s="165">
        <v>11.189</v>
      </c>
      <c r="EX36" s="165">
        <v>-139.12790000000001</v>
      </c>
      <c r="EY36" s="165">
        <v>-15.526</v>
      </c>
      <c r="EZ36" s="165">
        <v>-14.9404</v>
      </c>
      <c r="FA36" s="165">
        <v>5.4821999999999997</v>
      </c>
      <c r="FB36" s="165">
        <v>-59.0944</v>
      </c>
      <c r="FC36" s="165">
        <v>23.501799999999999</v>
      </c>
      <c r="FD36" s="166"/>
      <c r="FE36" s="165">
        <v>3.5939999999999999</v>
      </c>
      <c r="FF36" s="165">
        <v>3.5796999999999999</v>
      </c>
      <c r="FG36" s="165">
        <v>39.461799999999997</v>
      </c>
      <c r="FH36" s="165">
        <v>40.473399999999998</v>
      </c>
      <c r="FI36" s="165">
        <v>37.373199999999997</v>
      </c>
      <c r="FJ36" s="165">
        <v>24.448599999999999</v>
      </c>
      <c r="FK36" s="165">
        <v>23.6113</v>
      </c>
      <c r="FL36" s="165">
        <v>61.456499999999998</v>
      </c>
      <c r="FM36" s="165">
        <v>-7.8701999999999996</v>
      </c>
      <c r="FN36" s="165">
        <v>-7.7750000000000004</v>
      </c>
      <c r="FO36" s="165">
        <v>39.615699999999997</v>
      </c>
      <c r="FP36" s="165">
        <v>52.2958</v>
      </c>
      <c r="FQ36" s="165">
        <v>8.0439000000000007</v>
      </c>
      <c r="FR36" s="165">
        <v>-0.41</v>
      </c>
      <c r="FS36" s="165">
        <v>14.275700000000001</v>
      </c>
      <c r="FT36" s="165">
        <v>1.0684</v>
      </c>
      <c r="FU36" s="165">
        <v>-8.73</v>
      </c>
      <c r="FV36" s="165">
        <v>17.72</v>
      </c>
      <c r="FW36" s="165">
        <v>0</v>
      </c>
      <c r="FX36" s="166"/>
      <c r="FY36" s="165">
        <v>-5.875</v>
      </c>
      <c r="FZ36" s="165">
        <v>4.2450000000000001</v>
      </c>
      <c r="GA36" s="166"/>
      <c r="GB36" s="165">
        <v>35.549999999999997</v>
      </c>
      <c r="GC36" s="165">
        <v>-51.761299999999999</v>
      </c>
      <c r="GD36" s="165">
        <v>-39.7166</v>
      </c>
      <c r="GE36" s="165">
        <v>16.32</v>
      </c>
      <c r="GF36" s="165">
        <v>83.860699999999994</v>
      </c>
      <c r="GG36" s="165">
        <v>29</v>
      </c>
      <c r="GH36" s="165">
        <v>-23.0808</v>
      </c>
      <c r="GI36" s="165">
        <v>-5.4108000000000001</v>
      </c>
      <c r="GJ36" s="166"/>
      <c r="GK36" s="165">
        <v>2.1023000000000001</v>
      </c>
      <c r="GL36" s="166"/>
      <c r="GM36" s="166"/>
      <c r="GN36" s="166"/>
      <c r="GO36" s="165">
        <v>-38.153500000000001</v>
      </c>
      <c r="GP36" s="165">
        <v>25.525700000000001</v>
      </c>
      <c r="GQ36" s="165">
        <v>59.242600000000003</v>
      </c>
      <c r="GR36" s="165">
        <v>66.620599999999996</v>
      </c>
      <c r="GS36" s="165">
        <v>67.412899999999993</v>
      </c>
      <c r="GT36" s="165">
        <v>-126.3203</v>
      </c>
      <c r="GU36" s="165">
        <v>-28.912199999999999</v>
      </c>
      <c r="GV36" s="165">
        <v>35.092100000000002</v>
      </c>
      <c r="GW36" s="165">
        <v>-68.730900000000005</v>
      </c>
      <c r="GX36" s="165">
        <v>12.3186</v>
      </c>
      <c r="GY36" s="165">
        <v>12.4833</v>
      </c>
      <c r="GZ36" s="165">
        <v>12.110799999999999</v>
      </c>
      <c r="HA36" s="165">
        <v>14</v>
      </c>
      <c r="HB36" s="165">
        <v>169.70930000000001</v>
      </c>
      <c r="HC36" s="165">
        <v>169.0266</v>
      </c>
      <c r="HD36" s="165">
        <v>254</v>
      </c>
      <c r="HE36" s="165">
        <v>-253.93639999999999</v>
      </c>
      <c r="HF36" s="165">
        <v>-252.00210000000001</v>
      </c>
      <c r="HG36" s="165">
        <v>257.5385</v>
      </c>
      <c r="HH36" s="165">
        <v>254.16040000000001</v>
      </c>
      <c r="HI36" s="165">
        <v>-160.8965</v>
      </c>
      <c r="HJ36" s="165">
        <v>-161.2107</v>
      </c>
      <c r="HK36" s="165">
        <v>-41.110599999999998</v>
      </c>
      <c r="HL36" s="165">
        <v>-31.963999999999999</v>
      </c>
      <c r="HM36" s="165">
        <v>79.017899999999997</v>
      </c>
      <c r="HN36" s="165">
        <v>78.296899999999994</v>
      </c>
      <c r="HO36" s="166"/>
      <c r="HP36" s="166"/>
      <c r="HQ36" s="165">
        <v>39.565100000000001</v>
      </c>
      <c r="HR36" s="165">
        <v>39.543100000000003</v>
      </c>
      <c r="HS36" s="165">
        <v>-45.131999999999998</v>
      </c>
      <c r="HT36" s="165">
        <v>-44.924300000000002</v>
      </c>
      <c r="HU36" s="165">
        <v>69.27</v>
      </c>
      <c r="HV36" s="165">
        <v>69.75</v>
      </c>
      <c r="HW36" s="165">
        <v>57.9</v>
      </c>
      <c r="HX36" s="165">
        <v>57.9</v>
      </c>
      <c r="HY36" s="165">
        <v>21.207799999999999</v>
      </c>
      <c r="HZ36" s="165">
        <v>-34.479999999999997</v>
      </c>
      <c r="IA36" s="165">
        <v>-376.4307</v>
      </c>
      <c r="IB36" s="165">
        <v>98.281800000000004</v>
      </c>
      <c r="IC36" s="165">
        <v>96.099699999999999</v>
      </c>
      <c r="ID36" s="165">
        <v>17.899999999999999</v>
      </c>
      <c r="IE36" s="165">
        <v>33.1</v>
      </c>
      <c r="IF36" s="165">
        <v>-38.6</v>
      </c>
      <c r="IG36" s="165">
        <v>-40.9</v>
      </c>
      <c r="IH36" s="165">
        <v>1.4408000000000001</v>
      </c>
      <c r="II36" s="166"/>
      <c r="IJ36" s="165">
        <v>-250.02170000000001</v>
      </c>
      <c r="IK36" s="165">
        <v>-37.831200000000003</v>
      </c>
      <c r="IL36" s="165">
        <v>369.79410000000001</v>
      </c>
      <c r="IM36" s="165">
        <v>295.12049999999999</v>
      </c>
      <c r="IN36" s="165">
        <v>382.49520000000001</v>
      </c>
      <c r="IO36" s="165">
        <v>-285.43220000000002</v>
      </c>
      <c r="IP36" s="165">
        <v>286.44889999999998</v>
      </c>
      <c r="IQ36" s="165">
        <v>-139.56129999999999</v>
      </c>
      <c r="IR36" s="165">
        <v>-142.60249999999999</v>
      </c>
      <c r="IS36" s="165">
        <v>-278.91230000000002</v>
      </c>
      <c r="IT36" s="165">
        <v>140.80930000000001</v>
      </c>
      <c r="IU36" s="165">
        <v>142.6421</v>
      </c>
      <c r="IV36" s="165">
        <v>137.80029999999999</v>
      </c>
      <c r="IW36" s="165">
        <v>-364.5883</v>
      </c>
      <c r="IX36" s="165">
        <v>144.89680000000001</v>
      </c>
      <c r="IY36" s="165">
        <v>-217.28030000000001</v>
      </c>
      <c r="IZ36" s="165">
        <v>217.39510000000001</v>
      </c>
      <c r="JA36" s="165">
        <v>-8.7273999999999994</v>
      </c>
      <c r="JB36" s="166"/>
      <c r="JC36" s="165">
        <v>23.2</v>
      </c>
      <c r="JD36" s="165">
        <v>7.1980000000000004</v>
      </c>
      <c r="JE36" s="165">
        <v>7.1980000000000004</v>
      </c>
      <c r="JF36" s="165">
        <v>-22.48</v>
      </c>
      <c r="JG36" s="165">
        <v>7.76</v>
      </c>
      <c r="JH36" s="166"/>
      <c r="JI36" s="165">
        <v>-7.0877999999999997</v>
      </c>
      <c r="JJ36" s="165">
        <v>-31.407599999999999</v>
      </c>
      <c r="JK36" s="165">
        <v>-8.8181999999999992</v>
      </c>
      <c r="JL36" s="165">
        <v>19.3</v>
      </c>
      <c r="JM36" s="165">
        <v>52.710999999999999</v>
      </c>
      <c r="JN36" s="165">
        <v>51.654000000000003</v>
      </c>
      <c r="JO36" s="166"/>
      <c r="JP36" s="166"/>
      <c r="JQ36" s="165">
        <v>51.489800000000002</v>
      </c>
      <c r="JR36" s="165">
        <v>50.596800000000002</v>
      </c>
      <c r="JS36" s="165">
        <v>51.618299999999998</v>
      </c>
      <c r="JT36" s="166"/>
      <c r="JU36" s="165">
        <v>-34</v>
      </c>
      <c r="JV36" s="165">
        <v>15.495100000000001</v>
      </c>
      <c r="JW36" s="165">
        <v>7.67</v>
      </c>
      <c r="JX36" s="166"/>
      <c r="JY36" s="165">
        <v>-29.624199999999998</v>
      </c>
      <c r="JZ36" s="165">
        <v>67.668000000000006</v>
      </c>
      <c r="KA36" s="165">
        <v>41.997399999999999</v>
      </c>
      <c r="KB36" s="165">
        <v>-29.152100000000001</v>
      </c>
      <c r="KC36" s="165">
        <v>-66.511399999999995</v>
      </c>
      <c r="KD36" s="165">
        <v>30.810600000000001</v>
      </c>
      <c r="KE36" s="165">
        <v>35.396900000000002</v>
      </c>
      <c r="KF36" s="165">
        <v>24.8</v>
      </c>
      <c r="KG36" s="165">
        <v>-24.5</v>
      </c>
      <c r="KH36" s="166"/>
      <c r="KI36" s="165">
        <v>72.055199999999999</v>
      </c>
    </row>
    <row r="37" spans="1:295" ht="18" customHeight="1" x14ac:dyDescent="0.3">
      <c r="A37" s="162" t="s">
        <v>43</v>
      </c>
      <c r="B37" s="162" t="s">
        <v>737</v>
      </c>
      <c r="C37" s="165">
        <v>0</v>
      </c>
      <c r="D37" s="165">
        <v>19.848299999999998</v>
      </c>
      <c r="E37" s="165">
        <v>-24.250499999999999</v>
      </c>
      <c r="F37" s="165">
        <v>-34.787599999999998</v>
      </c>
      <c r="G37" s="165">
        <v>30.897600000000001</v>
      </c>
      <c r="H37" s="166"/>
      <c r="I37" s="165">
        <v>46.305100000000003</v>
      </c>
      <c r="J37" s="165">
        <v>0</v>
      </c>
      <c r="K37" s="165">
        <v>65.318399999999997</v>
      </c>
      <c r="L37" s="165">
        <v>33.204999999999998</v>
      </c>
      <c r="M37" s="165">
        <v>32.968200000000003</v>
      </c>
      <c r="N37" s="165">
        <v>31.08</v>
      </c>
      <c r="O37" s="165">
        <v>-58.725999999999999</v>
      </c>
      <c r="P37" s="165">
        <v>52.8</v>
      </c>
      <c r="Q37" s="165">
        <v>19.044</v>
      </c>
      <c r="R37" s="165">
        <v>-52.8</v>
      </c>
      <c r="S37" s="165">
        <v>14.401</v>
      </c>
      <c r="T37" s="165">
        <v>32.172600000000003</v>
      </c>
      <c r="U37" s="165">
        <v>17.375</v>
      </c>
      <c r="V37" s="165">
        <v>17.520199999999999</v>
      </c>
      <c r="W37" s="165">
        <v>29.2134</v>
      </c>
      <c r="X37" s="165">
        <v>14.6233</v>
      </c>
      <c r="Y37" s="165">
        <v>0.59179999999999999</v>
      </c>
      <c r="Z37" s="165">
        <v>7.8888999999999996</v>
      </c>
      <c r="AA37" s="166"/>
      <c r="AB37" s="166"/>
      <c r="AC37" s="165">
        <v>-43.87</v>
      </c>
      <c r="AD37" s="165">
        <v>-43.92</v>
      </c>
      <c r="AE37" s="166"/>
      <c r="AF37" s="165">
        <v>-31.08</v>
      </c>
      <c r="AG37" s="165">
        <v>57.2</v>
      </c>
      <c r="AH37" s="165">
        <v>13.374000000000001</v>
      </c>
      <c r="AI37" s="165">
        <v>0.23100000000000001</v>
      </c>
      <c r="AJ37" s="165">
        <v>-40.94</v>
      </c>
      <c r="AK37" s="165">
        <v>-40.950000000000003</v>
      </c>
      <c r="AL37" s="165">
        <v>-49.91</v>
      </c>
      <c r="AM37" s="165">
        <v>40.74</v>
      </c>
      <c r="AN37" s="165">
        <v>41.45</v>
      </c>
      <c r="AO37" s="165">
        <v>16.033100000000001</v>
      </c>
      <c r="AP37" s="165">
        <v>3.0811999999999999</v>
      </c>
      <c r="AQ37" s="165">
        <v>64.061499999999995</v>
      </c>
      <c r="AR37" s="165">
        <v>66.315799999999996</v>
      </c>
      <c r="AS37" s="165">
        <v>33.588200000000001</v>
      </c>
      <c r="AT37" s="165">
        <v>-37.910400000000003</v>
      </c>
      <c r="AU37" s="165">
        <v>-37.637300000000003</v>
      </c>
      <c r="AV37" s="165">
        <v>5.9831000000000003</v>
      </c>
      <c r="AW37" s="165">
        <v>5.9695999999999998</v>
      </c>
      <c r="AX37" s="165">
        <v>64.166499999999999</v>
      </c>
      <c r="AY37" s="165">
        <v>65.238100000000003</v>
      </c>
      <c r="AZ37" s="165">
        <v>3.6806000000000001</v>
      </c>
      <c r="BA37" s="165">
        <v>18.8292</v>
      </c>
      <c r="BB37" s="165">
        <v>-452.58679999999998</v>
      </c>
      <c r="BC37" s="165">
        <v>-6.3228</v>
      </c>
      <c r="BD37" s="165">
        <v>-12.4</v>
      </c>
      <c r="BE37" s="165">
        <v>-12.9</v>
      </c>
      <c r="BF37" s="165">
        <v>42.45</v>
      </c>
      <c r="BG37" s="165">
        <v>42.148699999999998</v>
      </c>
      <c r="BH37" s="165">
        <v>-4.6651999999999996</v>
      </c>
      <c r="BI37" s="166"/>
      <c r="BJ37" s="165">
        <v>-62.013599999999997</v>
      </c>
      <c r="BK37" s="165">
        <v>8.3412000000000006</v>
      </c>
      <c r="BL37" s="165">
        <v>5.7765000000000004</v>
      </c>
      <c r="BM37" s="165">
        <v>4.0345000000000004</v>
      </c>
      <c r="BN37" s="165">
        <v>490.31020000000001</v>
      </c>
      <c r="BO37" s="165">
        <v>172.27690000000001</v>
      </c>
      <c r="BP37" s="165">
        <v>172.36850000000001</v>
      </c>
      <c r="BQ37" s="165">
        <v>-638.34670000000006</v>
      </c>
      <c r="BR37" s="165">
        <v>517.10979999999995</v>
      </c>
      <c r="BS37" s="166"/>
      <c r="BT37" s="165">
        <v>-66.4846</v>
      </c>
      <c r="BU37" s="165">
        <v>69.726799999999997</v>
      </c>
      <c r="BV37" s="165">
        <v>108.0386</v>
      </c>
      <c r="BW37" s="165">
        <v>18.98</v>
      </c>
      <c r="BX37" s="165">
        <v>26.61</v>
      </c>
      <c r="BY37" s="165">
        <v>105.22</v>
      </c>
      <c r="BZ37" s="166"/>
      <c r="CA37" s="165">
        <v>-33.887</v>
      </c>
      <c r="CB37" s="165">
        <v>-35.7624</v>
      </c>
      <c r="CC37" s="165">
        <v>93.350999999999999</v>
      </c>
      <c r="CD37" s="165">
        <v>94.111800000000002</v>
      </c>
      <c r="CE37" s="165">
        <v>27.525700000000001</v>
      </c>
      <c r="CF37" s="165">
        <v>-104.2367</v>
      </c>
      <c r="CG37" s="165">
        <v>-104.0241</v>
      </c>
      <c r="CH37" s="165">
        <v>4.4165000000000001</v>
      </c>
      <c r="CI37" s="165">
        <v>-95.618200000000002</v>
      </c>
      <c r="CJ37" s="166"/>
      <c r="CK37" s="166"/>
      <c r="CL37" s="165">
        <v>15.1</v>
      </c>
      <c r="CM37" s="165">
        <v>191.1</v>
      </c>
      <c r="CN37" s="165">
        <v>-17.149999999999999</v>
      </c>
      <c r="CO37" s="165">
        <v>30.296700000000001</v>
      </c>
      <c r="CP37" s="165">
        <v>31.0943</v>
      </c>
      <c r="CQ37" s="165">
        <v>31.9848</v>
      </c>
      <c r="CR37" s="165">
        <v>14.2879</v>
      </c>
      <c r="CS37" s="165">
        <v>13.9169</v>
      </c>
      <c r="CT37" s="165">
        <v>48.933599999999998</v>
      </c>
      <c r="CU37" s="165">
        <v>-122.5171</v>
      </c>
      <c r="CV37" s="165">
        <v>56.887799999999999</v>
      </c>
      <c r="CW37" s="165">
        <v>12.5061</v>
      </c>
      <c r="CX37" s="165">
        <v>49.75</v>
      </c>
      <c r="CY37" s="165">
        <v>73.33</v>
      </c>
      <c r="CZ37" s="165">
        <v>54.1479</v>
      </c>
      <c r="DA37" s="165">
        <v>51.127600000000001</v>
      </c>
      <c r="DB37" s="165">
        <v>-34.19</v>
      </c>
      <c r="DC37" s="165">
        <v>-3.6423000000000001</v>
      </c>
      <c r="DD37" s="165">
        <v>95.169600000000003</v>
      </c>
      <c r="DE37" s="165">
        <v>93.822999999999993</v>
      </c>
      <c r="DF37" s="165">
        <v>-196.12540000000001</v>
      </c>
      <c r="DG37" s="165">
        <v>-1E-4</v>
      </c>
      <c r="DH37" s="165">
        <v>-20.756</v>
      </c>
      <c r="DI37" s="165">
        <v>-111</v>
      </c>
      <c r="DJ37" s="165">
        <v>-111.7</v>
      </c>
      <c r="DK37" s="165">
        <v>29.435099999999998</v>
      </c>
      <c r="DL37" s="166"/>
      <c r="DM37" s="165">
        <v>74.218800000000002</v>
      </c>
      <c r="DN37" s="165">
        <v>88.494900000000001</v>
      </c>
      <c r="DO37" s="165">
        <v>62.88</v>
      </c>
      <c r="DP37" s="165">
        <v>-11.68</v>
      </c>
      <c r="DQ37" s="165">
        <v>63.828000000000003</v>
      </c>
      <c r="DR37" s="165">
        <v>196.5112</v>
      </c>
      <c r="DS37" s="165">
        <v>-29.57</v>
      </c>
      <c r="DT37" s="165">
        <v>-29.79</v>
      </c>
      <c r="DU37" s="165">
        <v>115.29</v>
      </c>
      <c r="DV37" s="165">
        <v>72.489999999999995</v>
      </c>
      <c r="DW37" s="165">
        <v>195.43639999999999</v>
      </c>
      <c r="DX37" s="165">
        <v>193.8364</v>
      </c>
      <c r="DY37" s="165">
        <v>2.7625999999999999</v>
      </c>
      <c r="DZ37" s="165">
        <v>0.74550000000000005</v>
      </c>
      <c r="EA37" s="165">
        <v>295.82060000000001</v>
      </c>
      <c r="EB37" s="165">
        <v>243.38740000000001</v>
      </c>
      <c r="EC37" s="165">
        <v>236.1052</v>
      </c>
      <c r="ED37" s="165">
        <v>239.68379999999999</v>
      </c>
      <c r="EE37" s="165">
        <v>36.2438</v>
      </c>
      <c r="EF37" s="165">
        <v>22.557700000000001</v>
      </c>
      <c r="EG37" s="165">
        <v>-26.417000000000002</v>
      </c>
      <c r="EH37" s="165">
        <v>647.83199999999999</v>
      </c>
      <c r="EI37" s="165">
        <v>-7.9481000000000002</v>
      </c>
      <c r="EJ37" s="166"/>
      <c r="EK37" s="165">
        <v>-29.2346</v>
      </c>
      <c r="EL37" s="165">
        <v>-26.7379</v>
      </c>
      <c r="EM37" s="165">
        <v>49.792700000000004</v>
      </c>
      <c r="EN37" s="166"/>
      <c r="EO37" s="165">
        <v>-105.4341</v>
      </c>
      <c r="EP37" s="165">
        <v>36.911999999999999</v>
      </c>
      <c r="EQ37" s="165">
        <v>-27.3002</v>
      </c>
      <c r="ER37" s="165">
        <v>-28.317900000000002</v>
      </c>
      <c r="ES37" s="165">
        <v>14.968500000000001</v>
      </c>
      <c r="ET37" s="165">
        <v>0</v>
      </c>
      <c r="EU37" s="165">
        <v>-5.2</v>
      </c>
      <c r="EV37" s="165">
        <v>1</v>
      </c>
      <c r="EW37" s="165">
        <v>11.2719</v>
      </c>
      <c r="EX37" s="165">
        <v>-150.93960000000001</v>
      </c>
      <c r="EY37" s="165">
        <v>-15.3964</v>
      </c>
      <c r="EZ37" s="165">
        <v>-14.893800000000001</v>
      </c>
      <c r="FA37" s="165">
        <v>4.6375999999999999</v>
      </c>
      <c r="FB37" s="165">
        <v>-19.696899999999999</v>
      </c>
      <c r="FC37" s="165">
        <v>-18.663799999999998</v>
      </c>
      <c r="FD37" s="166"/>
      <c r="FE37" s="165">
        <v>3.4748000000000001</v>
      </c>
      <c r="FF37" s="165">
        <v>3.4706999999999999</v>
      </c>
      <c r="FG37" s="165">
        <v>41.5901</v>
      </c>
      <c r="FH37" s="165">
        <v>42.100700000000003</v>
      </c>
      <c r="FI37" s="165">
        <v>40.196899999999999</v>
      </c>
      <c r="FJ37" s="165">
        <v>35.333300000000001</v>
      </c>
      <c r="FK37" s="165">
        <v>35.333300000000001</v>
      </c>
      <c r="FL37" s="165">
        <v>55.427999999999997</v>
      </c>
      <c r="FM37" s="165">
        <v>-1.9098999999999999</v>
      </c>
      <c r="FN37" s="165">
        <v>-1.8408</v>
      </c>
      <c r="FO37" s="165">
        <v>32.974200000000003</v>
      </c>
      <c r="FP37" s="165">
        <v>42.206299999999999</v>
      </c>
      <c r="FQ37" s="165">
        <v>10.6294</v>
      </c>
      <c r="FR37" s="165">
        <v>-2.36</v>
      </c>
      <c r="FS37" s="165">
        <v>13.5702</v>
      </c>
      <c r="FT37" s="165">
        <v>1.0915999999999999</v>
      </c>
      <c r="FU37" s="165">
        <v>-8.2899999999999991</v>
      </c>
      <c r="FV37" s="165">
        <v>18.78</v>
      </c>
      <c r="FW37" s="165">
        <v>9.6576000000000004</v>
      </c>
      <c r="FX37" s="166"/>
      <c r="FY37" s="165">
        <v>-5.7050000000000001</v>
      </c>
      <c r="FZ37" s="165">
        <v>4.282</v>
      </c>
      <c r="GA37" s="166"/>
      <c r="GB37" s="165">
        <v>37.33</v>
      </c>
      <c r="GC37" s="165">
        <v>-44.978499999999997</v>
      </c>
      <c r="GD37" s="165">
        <v>-36.314900000000002</v>
      </c>
      <c r="GE37" s="165">
        <v>15.93</v>
      </c>
      <c r="GF37" s="165">
        <v>87.213200000000001</v>
      </c>
      <c r="GG37" s="165">
        <v>27.7</v>
      </c>
      <c r="GH37" s="165">
        <v>-24.496600000000001</v>
      </c>
      <c r="GI37" s="165">
        <v>-5.3937999999999997</v>
      </c>
      <c r="GJ37" s="166"/>
      <c r="GK37" s="165">
        <v>2.1808999999999998</v>
      </c>
      <c r="GL37" s="166"/>
      <c r="GM37" s="166"/>
      <c r="GN37" s="165">
        <v>-14.116300000000001</v>
      </c>
      <c r="GO37" s="165">
        <v>-40.393599999999999</v>
      </c>
      <c r="GP37" s="165">
        <v>26.430299999999999</v>
      </c>
      <c r="GQ37" s="165">
        <v>63.107999999999997</v>
      </c>
      <c r="GR37" s="165">
        <v>63.372700000000002</v>
      </c>
      <c r="GS37" s="165">
        <v>64.105699999999999</v>
      </c>
      <c r="GT37" s="165">
        <v>-137.45779999999999</v>
      </c>
      <c r="GU37" s="165">
        <v>-29.735900000000001</v>
      </c>
      <c r="GV37" s="165">
        <v>35.849899999999998</v>
      </c>
      <c r="GW37" s="165">
        <v>-69.769199999999998</v>
      </c>
      <c r="GX37" s="165">
        <v>12.717700000000001</v>
      </c>
      <c r="GY37" s="165">
        <v>13.4208</v>
      </c>
      <c r="GZ37" s="165">
        <v>13.0284</v>
      </c>
      <c r="HA37" s="166"/>
      <c r="HB37" s="165">
        <v>173.1789</v>
      </c>
      <c r="HC37" s="165">
        <v>173.59469999999999</v>
      </c>
      <c r="HD37" s="165">
        <v>341.1</v>
      </c>
      <c r="HE37" s="165">
        <v>-339.3329</v>
      </c>
      <c r="HF37" s="165">
        <v>-288.01639999999998</v>
      </c>
      <c r="HG37" s="165">
        <v>287.1379</v>
      </c>
      <c r="HH37" s="165">
        <v>283.7543</v>
      </c>
      <c r="HI37" s="165">
        <v>-164.74610000000001</v>
      </c>
      <c r="HJ37" s="165">
        <v>-162.3152</v>
      </c>
      <c r="HK37" s="165">
        <v>-34.861600000000003</v>
      </c>
      <c r="HL37" s="165">
        <v>-22.91</v>
      </c>
      <c r="HM37" s="165">
        <v>79.012200000000007</v>
      </c>
      <c r="HN37" s="165">
        <v>77.738699999999994</v>
      </c>
      <c r="HO37" s="165">
        <v>-109.2496</v>
      </c>
      <c r="HP37" s="165">
        <v>-103.3305</v>
      </c>
      <c r="HQ37" s="165">
        <v>34.764000000000003</v>
      </c>
      <c r="HR37" s="165">
        <v>35.412199999999999</v>
      </c>
      <c r="HS37" s="165">
        <v>-47.574599999999997</v>
      </c>
      <c r="HT37" s="165">
        <v>-47.843299999999999</v>
      </c>
      <c r="HU37" s="165">
        <v>60.22</v>
      </c>
      <c r="HV37" s="165">
        <v>61.03</v>
      </c>
      <c r="HW37" s="165">
        <v>64.2</v>
      </c>
      <c r="HX37" s="165">
        <v>64</v>
      </c>
      <c r="HY37" s="165">
        <v>21.186399999999999</v>
      </c>
      <c r="HZ37" s="165">
        <v>-17.12</v>
      </c>
      <c r="IA37" s="165">
        <v>-390.74349999999998</v>
      </c>
      <c r="IB37" s="165">
        <v>96.496799999999993</v>
      </c>
      <c r="IC37" s="165">
        <v>96.206000000000003</v>
      </c>
      <c r="ID37" s="165">
        <v>17.899999999999999</v>
      </c>
      <c r="IE37" s="165">
        <v>40.5</v>
      </c>
      <c r="IF37" s="165">
        <v>-36.1</v>
      </c>
      <c r="IG37" s="165">
        <v>-38.200000000000003</v>
      </c>
      <c r="IH37" s="165">
        <v>1.6033999999999999</v>
      </c>
      <c r="II37" s="165">
        <v>1.3365</v>
      </c>
      <c r="IJ37" s="165">
        <v>-282.38720000000001</v>
      </c>
      <c r="IK37" s="165">
        <v>38.953800000000001</v>
      </c>
      <c r="IL37" s="165">
        <v>366.38319999999999</v>
      </c>
      <c r="IM37" s="165">
        <v>280.76159999999999</v>
      </c>
      <c r="IN37" s="165">
        <v>404.79770000000002</v>
      </c>
      <c r="IO37" s="165">
        <v>-272.8383</v>
      </c>
      <c r="IP37" s="165">
        <v>274.952</v>
      </c>
      <c r="IQ37" s="165">
        <v>-156.57509999999999</v>
      </c>
      <c r="IR37" s="165">
        <v>-129.19370000000001</v>
      </c>
      <c r="IS37" s="165">
        <v>-271.56060000000002</v>
      </c>
      <c r="IT37" s="165">
        <v>158.33779999999999</v>
      </c>
      <c r="IU37" s="165">
        <v>159.07509999999999</v>
      </c>
      <c r="IV37" s="165">
        <v>157.02590000000001</v>
      </c>
      <c r="IW37" s="165">
        <v>-360.08980000000003</v>
      </c>
      <c r="IX37" s="165">
        <v>132.28039999999999</v>
      </c>
      <c r="IY37" s="165">
        <v>-221.64709999999999</v>
      </c>
      <c r="IZ37" s="165">
        <v>223.98650000000001</v>
      </c>
      <c r="JA37" s="165">
        <v>-7.4089999999999998</v>
      </c>
      <c r="JB37" s="166"/>
      <c r="JC37" s="165">
        <v>25.84</v>
      </c>
      <c r="JD37" s="165">
        <v>7.1639999999999997</v>
      </c>
      <c r="JE37" s="165">
        <v>7.1210000000000004</v>
      </c>
      <c r="JF37" s="165">
        <v>-25.36</v>
      </c>
      <c r="JG37" s="165">
        <v>8.56</v>
      </c>
      <c r="JH37" s="166"/>
      <c r="JI37" s="165">
        <v>-10.487500000000001</v>
      </c>
      <c r="JJ37" s="165">
        <v>-29.1493</v>
      </c>
      <c r="JK37" s="165">
        <v>-6.4439000000000002</v>
      </c>
      <c r="JL37" s="165">
        <v>17.600000000000001</v>
      </c>
      <c r="JM37" s="165">
        <v>55.183</v>
      </c>
      <c r="JN37" s="165">
        <v>53.139000000000003</v>
      </c>
      <c r="JO37" s="165">
        <v>11.096399999999999</v>
      </c>
      <c r="JP37" s="165">
        <v>13.3323</v>
      </c>
      <c r="JQ37" s="165">
        <v>51.643799999999999</v>
      </c>
      <c r="JR37" s="165">
        <v>51.035899999999998</v>
      </c>
      <c r="JS37" s="165">
        <v>51.819800000000001</v>
      </c>
      <c r="JT37" s="166"/>
      <c r="JU37" s="165">
        <v>-38.4</v>
      </c>
      <c r="JV37" s="165">
        <v>13.574999999999999</v>
      </c>
      <c r="JW37" s="165">
        <v>7.9</v>
      </c>
      <c r="JX37" s="166"/>
      <c r="JY37" s="165">
        <v>-23.099699999999999</v>
      </c>
      <c r="JZ37" s="165">
        <v>61.524299999999997</v>
      </c>
      <c r="KA37" s="165">
        <v>35.897599999999997</v>
      </c>
      <c r="KB37" s="165">
        <v>-23.735199999999999</v>
      </c>
      <c r="KC37" s="165">
        <v>-61.3337</v>
      </c>
      <c r="KD37" s="165">
        <v>23.320599999999999</v>
      </c>
      <c r="KE37" s="165">
        <v>37.496400000000001</v>
      </c>
      <c r="KF37" s="165">
        <v>30.3</v>
      </c>
      <c r="KG37" s="165">
        <v>-30.7</v>
      </c>
      <c r="KH37" s="166"/>
      <c r="KI37" s="165">
        <v>67.491100000000003</v>
      </c>
    </row>
    <row r="38" spans="1:295" ht="18" customHeight="1" x14ac:dyDescent="0.3">
      <c r="A38" s="162" t="s">
        <v>43</v>
      </c>
      <c r="B38" s="162" t="s">
        <v>738</v>
      </c>
      <c r="C38" s="165">
        <v>0</v>
      </c>
      <c r="D38" s="165">
        <v>20.3231</v>
      </c>
      <c r="E38" s="165">
        <v>-24.049099999999999</v>
      </c>
      <c r="F38" s="165">
        <v>-35.228000000000002</v>
      </c>
      <c r="G38" s="165">
        <v>31.8109</v>
      </c>
      <c r="H38" s="166"/>
      <c r="I38" s="165">
        <v>46.418399999999998</v>
      </c>
      <c r="J38" s="165">
        <v>0</v>
      </c>
      <c r="K38" s="165">
        <v>63.985700000000001</v>
      </c>
      <c r="L38" s="165">
        <v>32.777000000000001</v>
      </c>
      <c r="M38" s="165">
        <v>32.539000000000001</v>
      </c>
      <c r="N38" s="165">
        <v>31.08</v>
      </c>
      <c r="O38" s="165">
        <v>-60.029000000000003</v>
      </c>
      <c r="P38" s="165">
        <v>52.8</v>
      </c>
      <c r="Q38" s="165">
        <v>19.044</v>
      </c>
      <c r="R38" s="165">
        <v>-52.8</v>
      </c>
      <c r="S38" s="165">
        <v>14.284599999999999</v>
      </c>
      <c r="T38" s="165">
        <v>30.632999999999999</v>
      </c>
      <c r="U38" s="165">
        <v>16.8597</v>
      </c>
      <c r="V38" s="165">
        <v>17.091100000000001</v>
      </c>
      <c r="W38" s="165">
        <v>28.338899999999999</v>
      </c>
      <c r="X38" s="165">
        <v>14.195600000000001</v>
      </c>
      <c r="Y38" s="165">
        <v>0.31769999999999998</v>
      </c>
      <c r="Z38" s="165">
        <v>8.0648</v>
      </c>
      <c r="AA38" s="166"/>
      <c r="AB38" s="166"/>
      <c r="AC38" s="165">
        <v>-44.52</v>
      </c>
      <c r="AD38" s="165">
        <v>-44.4</v>
      </c>
      <c r="AE38" s="166"/>
      <c r="AF38" s="165">
        <v>-31.08</v>
      </c>
      <c r="AG38" s="165">
        <v>59.4</v>
      </c>
      <c r="AH38" s="165">
        <v>13.645</v>
      </c>
      <c r="AI38" s="165">
        <v>0.23</v>
      </c>
      <c r="AJ38" s="165">
        <v>-41.07</v>
      </c>
      <c r="AK38" s="165">
        <v>-41.17</v>
      </c>
      <c r="AL38" s="165">
        <v>-52.1</v>
      </c>
      <c r="AM38" s="165">
        <v>41.36</v>
      </c>
      <c r="AN38" s="165">
        <v>41.53</v>
      </c>
      <c r="AO38" s="165">
        <v>16.0976</v>
      </c>
      <c r="AP38" s="165">
        <v>3.4434</v>
      </c>
      <c r="AQ38" s="165">
        <v>65.036799999999999</v>
      </c>
      <c r="AR38" s="165">
        <v>67.626199999999997</v>
      </c>
      <c r="AS38" s="165">
        <v>35.259</v>
      </c>
      <c r="AT38" s="165">
        <v>-42.197099999999999</v>
      </c>
      <c r="AU38" s="165">
        <v>-41.387999999999998</v>
      </c>
      <c r="AV38" s="165">
        <v>6.1079999999999997</v>
      </c>
      <c r="AW38" s="165">
        <v>6.2845000000000004</v>
      </c>
      <c r="AX38" s="165">
        <v>66.175899999999999</v>
      </c>
      <c r="AY38" s="165">
        <v>67.381500000000003</v>
      </c>
      <c r="AZ38" s="165">
        <v>3.6806000000000001</v>
      </c>
      <c r="BA38" s="165">
        <v>18.749300000000002</v>
      </c>
      <c r="BB38" s="165">
        <v>-452.97489999999999</v>
      </c>
      <c r="BC38" s="165">
        <v>-6.8091999999999997</v>
      </c>
      <c r="BD38" s="165">
        <v>-12.3</v>
      </c>
      <c r="BE38" s="165">
        <v>-12.9</v>
      </c>
      <c r="BF38" s="165">
        <v>46.736199999999997</v>
      </c>
      <c r="BG38" s="165">
        <v>46.137799999999999</v>
      </c>
      <c r="BH38" s="165">
        <v>-4.0900999999999996</v>
      </c>
      <c r="BI38" s="166"/>
      <c r="BJ38" s="165">
        <v>-69.294700000000006</v>
      </c>
      <c r="BK38" s="165">
        <v>8.3625000000000007</v>
      </c>
      <c r="BL38" s="165">
        <v>5.7839</v>
      </c>
      <c r="BM38" s="165">
        <v>3.8807</v>
      </c>
      <c r="BN38" s="165">
        <v>493.72829999999999</v>
      </c>
      <c r="BO38" s="165">
        <v>162.6636</v>
      </c>
      <c r="BP38" s="165">
        <v>162.0838</v>
      </c>
      <c r="BQ38" s="165">
        <v>-613.4425</v>
      </c>
      <c r="BR38" s="165">
        <v>514.16049999999996</v>
      </c>
      <c r="BS38" s="166"/>
      <c r="BT38" s="165">
        <v>-97.842699999999994</v>
      </c>
      <c r="BU38" s="165">
        <v>99.426100000000005</v>
      </c>
      <c r="BV38" s="165">
        <v>107.9588</v>
      </c>
      <c r="BW38" s="165">
        <v>19.04</v>
      </c>
      <c r="BX38" s="165">
        <v>26.88</v>
      </c>
      <c r="BY38" s="165">
        <v>104.13</v>
      </c>
      <c r="BZ38" s="166"/>
      <c r="CA38" s="165">
        <v>-31.341799999999999</v>
      </c>
      <c r="CB38" s="165">
        <v>-28.930499999999999</v>
      </c>
      <c r="CC38" s="165">
        <v>86.748500000000007</v>
      </c>
      <c r="CD38" s="165">
        <v>87.178399999999996</v>
      </c>
      <c r="CE38" s="165">
        <v>28.359200000000001</v>
      </c>
      <c r="CF38" s="165">
        <v>-107.05070000000001</v>
      </c>
      <c r="CG38" s="165">
        <v>-106.12090000000001</v>
      </c>
      <c r="CH38" s="165">
        <v>5.3091999999999997</v>
      </c>
      <c r="CI38" s="165">
        <v>-87.678799999999995</v>
      </c>
      <c r="CJ38" s="166"/>
      <c r="CK38" s="166"/>
      <c r="CL38" s="165">
        <v>21.3</v>
      </c>
      <c r="CM38" s="165">
        <v>176.5</v>
      </c>
      <c r="CN38" s="165">
        <v>-16.87</v>
      </c>
      <c r="CO38" s="165">
        <v>30.808299999999999</v>
      </c>
      <c r="CP38" s="165">
        <v>30.878699999999998</v>
      </c>
      <c r="CQ38" s="165">
        <v>31.619</v>
      </c>
      <c r="CR38" s="165">
        <v>12.3147</v>
      </c>
      <c r="CS38" s="165">
        <v>11.5547</v>
      </c>
      <c r="CT38" s="165">
        <v>38.792999999999999</v>
      </c>
      <c r="CU38" s="165">
        <v>-108.7591</v>
      </c>
      <c r="CV38" s="165">
        <v>46.069000000000003</v>
      </c>
      <c r="CW38" s="165">
        <v>12.209099999999999</v>
      </c>
      <c r="CX38" s="165">
        <v>47.08</v>
      </c>
      <c r="CY38" s="165">
        <v>73.599999999999994</v>
      </c>
      <c r="CZ38" s="165">
        <v>54.851100000000002</v>
      </c>
      <c r="DA38" s="165">
        <v>51.7136</v>
      </c>
      <c r="DB38" s="165">
        <v>-34.630000000000003</v>
      </c>
      <c r="DC38" s="165">
        <v>-3.6423000000000001</v>
      </c>
      <c r="DD38" s="165">
        <v>88.344899999999996</v>
      </c>
      <c r="DE38" s="165">
        <v>88.032899999999998</v>
      </c>
      <c r="DF38" s="165">
        <v>-180.97890000000001</v>
      </c>
      <c r="DG38" s="165">
        <v>0</v>
      </c>
      <c r="DH38" s="165">
        <v>-20.942799999999998</v>
      </c>
      <c r="DI38" s="165">
        <v>-111</v>
      </c>
      <c r="DJ38" s="165">
        <v>-110.1</v>
      </c>
      <c r="DK38" s="165">
        <v>29.418600000000001</v>
      </c>
      <c r="DL38" s="165">
        <v>62.411499999999997</v>
      </c>
      <c r="DM38" s="165">
        <v>71.870500000000007</v>
      </c>
      <c r="DN38" s="166"/>
      <c r="DO38" s="165">
        <v>61.57</v>
      </c>
      <c r="DP38" s="165">
        <v>-10.9</v>
      </c>
      <c r="DQ38" s="165">
        <v>62.788499999999999</v>
      </c>
      <c r="DR38" s="165">
        <v>176.685</v>
      </c>
      <c r="DS38" s="165">
        <v>-29.97</v>
      </c>
      <c r="DT38" s="165">
        <v>-30.21</v>
      </c>
      <c r="DU38" s="165">
        <v>117.19</v>
      </c>
      <c r="DV38" s="165">
        <v>72.52</v>
      </c>
      <c r="DW38" s="165">
        <v>177.29089999999999</v>
      </c>
      <c r="DX38" s="165">
        <v>178.2364</v>
      </c>
      <c r="DY38" s="165">
        <v>5.1147</v>
      </c>
      <c r="DZ38" s="165">
        <v>4.8909000000000002</v>
      </c>
      <c r="EA38" s="165">
        <v>288.12759999999997</v>
      </c>
      <c r="EB38" s="165">
        <v>234.43129999999999</v>
      </c>
      <c r="EC38" s="165">
        <v>229.56450000000001</v>
      </c>
      <c r="ED38" s="165">
        <v>233.14099999999999</v>
      </c>
      <c r="EE38" s="165">
        <v>63.476100000000002</v>
      </c>
      <c r="EF38" s="165">
        <v>51.0595</v>
      </c>
      <c r="EG38" s="165">
        <v>-26.917000000000002</v>
      </c>
      <c r="EH38" s="165">
        <v>626.30759999999998</v>
      </c>
      <c r="EI38" s="165">
        <v>61.770899999999997</v>
      </c>
      <c r="EJ38" s="166"/>
      <c r="EK38" s="165">
        <v>-29.6264</v>
      </c>
      <c r="EL38" s="165">
        <v>-26.438099999999999</v>
      </c>
      <c r="EM38" s="165">
        <v>23.4785</v>
      </c>
      <c r="EN38" s="166"/>
      <c r="EO38" s="165">
        <v>-118.1987</v>
      </c>
      <c r="EP38" s="165">
        <v>156.732</v>
      </c>
      <c r="EQ38" s="165">
        <v>-38.973799999999997</v>
      </c>
      <c r="ER38" s="165">
        <v>-40.840200000000003</v>
      </c>
      <c r="ES38" s="165">
        <v>-13.0197</v>
      </c>
      <c r="ET38" s="165">
        <v>15.43</v>
      </c>
      <c r="EU38" s="165">
        <v>-4.8</v>
      </c>
      <c r="EV38" s="165">
        <v>104.2</v>
      </c>
      <c r="EW38" s="165">
        <v>11.2463</v>
      </c>
      <c r="EX38" s="165">
        <v>-164.95949999999999</v>
      </c>
      <c r="EY38" s="165">
        <v>-15.019</v>
      </c>
      <c r="EZ38" s="165">
        <v>-14.536300000000001</v>
      </c>
      <c r="FA38" s="165">
        <v>4.6976000000000004</v>
      </c>
      <c r="FB38" s="165">
        <v>-44.281399999999998</v>
      </c>
      <c r="FC38" s="165">
        <v>9.0478000000000005</v>
      </c>
      <c r="FD38" s="166"/>
      <c r="FE38" s="165">
        <v>3.4336000000000002</v>
      </c>
      <c r="FF38" s="165">
        <v>3.4134000000000002</v>
      </c>
      <c r="FG38" s="165">
        <v>40.8324</v>
      </c>
      <c r="FH38" s="165">
        <v>41.313099999999999</v>
      </c>
      <c r="FI38" s="165">
        <v>40.327100000000002</v>
      </c>
      <c r="FJ38" s="165">
        <v>26.9605</v>
      </c>
      <c r="FK38" s="165">
        <v>26.290600000000001</v>
      </c>
      <c r="FL38" s="165">
        <v>57.270099999999999</v>
      </c>
      <c r="FM38" s="165">
        <v>-2.2610000000000001</v>
      </c>
      <c r="FN38" s="165">
        <v>-2.7159</v>
      </c>
      <c r="FO38" s="165">
        <v>35.8705</v>
      </c>
      <c r="FP38" s="165">
        <v>47.914999999999999</v>
      </c>
      <c r="FQ38" s="165">
        <v>8.3661999999999992</v>
      </c>
      <c r="FR38" s="165">
        <v>-1.67</v>
      </c>
      <c r="FS38" s="165">
        <v>14.1805</v>
      </c>
      <c r="FT38" s="165">
        <v>1.1037999999999999</v>
      </c>
      <c r="FU38" s="165">
        <v>-8.7899999999999991</v>
      </c>
      <c r="FV38" s="165">
        <v>18.22</v>
      </c>
      <c r="FW38" s="165">
        <v>0</v>
      </c>
      <c r="FX38" s="166"/>
      <c r="FY38" s="165">
        <v>-5.782</v>
      </c>
      <c r="FZ38" s="165">
        <v>4.08</v>
      </c>
      <c r="GA38" s="166"/>
      <c r="GB38" s="165">
        <v>36.81</v>
      </c>
      <c r="GC38" s="165">
        <v>-48.424399999999999</v>
      </c>
      <c r="GD38" s="165">
        <v>-34.996299999999998</v>
      </c>
      <c r="GE38" s="165">
        <v>16.62</v>
      </c>
      <c r="GF38" s="165">
        <v>86.948999999999998</v>
      </c>
      <c r="GG38" s="165">
        <v>27.4</v>
      </c>
      <c r="GH38" s="165">
        <v>-23.300599999999999</v>
      </c>
      <c r="GI38" s="165">
        <v>-6.2332000000000001</v>
      </c>
      <c r="GJ38" s="165">
        <v>0</v>
      </c>
      <c r="GK38" s="165">
        <v>2.1597</v>
      </c>
      <c r="GL38" s="166"/>
      <c r="GM38" s="166"/>
      <c r="GN38" s="165">
        <v>-14.3226</v>
      </c>
      <c r="GO38" s="165">
        <v>-39.766399999999997</v>
      </c>
      <c r="GP38" s="165">
        <v>26.712299999999999</v>
      </c>
      <c r="GQ38" s="165">
        <v>62.267699999999998</v>
      </c>
      <c r="GR38" s="165">
        <v>60.718000000000004</v>
      </c>
      <c r="GS38" s="165">
        <v>63.331299999999999</v>
      </c>
      <c r="GT38" s="165">
        <v>-130.84960000000001</v>
      </c>
      <c r="GU38" s="165">
        <v>-30.082000000000001</v>
      </c>
      <c r="GV38" s="165">
        <v>36.490200000000002</v>
      </c>
      <c r="GW38" s="165">
        <v>-71.736800000000002</v>
      </c>
      <c r="GX38" s="166"/>
      <c r="GY38" s="165">
        <v>13.303599999999999</v>
      </c>
      <c r="GZ38" s="165">
        <v>12.9968</v>
      </c>
      <c r="HA38" s="166"/>
      <c r="HB38" s="165">
        <v>184.5746</v>
      </c>
      <c r="HC38" s="165">
        <v>182.88</v>
      </c>
      <c r="HD38" s="165">
        <v>358.3</v>
      </c>
      <c r="HE38" s="165">
        <v>-353.7285</v>
      </c>
      <c r="HF38" s="165">
        <v>-303.64460000000003</v>
      </c>
      <c r="HG38" s="165">
        <v>304.83269999999999</v>
      </c>
      <c r="HH38" s="165">
        <v>303.27409999999998</v>
      </c>
      <c r="HI38" s="165">
        <v>-174.61930000000001</v>
      </c>
      <c r="HJ38" s="165">
        <v>-174.76990000000001</v>
      </c>
      <c r="HK38" s="165">
        <v>-36.048999999999999</v>
      </c>
      <c r="HL38" s="165">
        <v>-24.311</v>
      </c>
      <c r="HM38" s="165">
        <v>78.889399999999995</v>
      </c>
      <c r="HN38" s="165">
        <v>78.947400000000002</v>
      </c>
      <c r="HO38" s="166"/>
      <c r="HP38" s="166"/>
      <c r="HQ38" s="165">
        <v>47.057899999999997</v>
      </c>
      <c r="HR38" s="165">
        <v>46.343800000000002</v>
      </c>
      <c r="HS38" s="165">
        <v>-38.804200000000002</v>
      </c>
      <c r="HT38" s="165">
        <v>-39.805799999999998</v>
      </c>
      <c r="HU38" s="165">
        <v>78.45</v>
      </c>
      <c r="HV38" s="165">
        <v>79.239999999999995</v>
      </c>
      <c r="HW38" s="165">
        <v>61.1</v>
      </c>
      <c r="HX38" s="165">
        <v>62.6</v>
      </c>
      <c r="HY38" s="165">
        <v>21.2697</v>
      </c>
      <c r="HZ38" s="165">
        <v>-37.76</v>
      </c>
      <c r="IA38" s="165">
        <v>-380.36720000000003</v>
      </c>
      <c r="IB38" s="165">
        <v>99.646199999999993</v>
      </c>
      <c r="IC38" s="165">
        <v>99.372900000000001</v>
      </c>
      <c r="ID38" s="165">
        <v>17.899999999999999</v>
      </c>
      <c r="IE38" s="165">
        <v>37</v>
      </c>
      <c r="IF38" s="165">
        <v>-45.4</v>
      </c>
      <c r="IG38" s="165">
        <v>-48</v>
      </c>
      <c r="IH38" s="165">
        <v>1.5098</v>
      </c>
      <c r="II38" s="165">
        <v>1.2365999999999999</v>
      </c>
      <c r="IJ38" s="165">
        <v>-301.45999999999998</v>
      </c>
      <c r="IK38" s="165">
        <v>-28.276499999999999</v>
      </c>
      <c r="IL38" s="165">
        <v>413.3596</v>
      </c>
      <c r="IM38" s="165">
        <v>328.48110000000003</v>
      </c>
      <c r="IN38" s="165">
        <v>418.93810000000002</v>
      </c>
      <c r="IO38" s="165">
        <v>-318.30880000000002</v>
      </c>
      <c r="IP38" s="165">
        <v>317.48649999999998</v>
      </c>
      <c r="IQ38" s="165">
        <v>-147.42230000000001</v>
      </c>
      <c r="IR38" s="165">
        <v>-168.0257</v>
      </c>
      <c r="IS38" s="165">
        <v>-313.16669999999999</v>
      </c>
      <c r="IT38" s="165">
        <v>140.23939999999999</v>
      </c>
      <c r="IU38" s="165">
        <v>138.10839999999999</v>
      </c>
      <c r="IV38" s="165">
        <v>149.40469999999999</v>
      </c>
      <c r="IW38" s="165">
        <v>-403.089</v>
      </c>
      <c r="IX38" s="165">
        <v>170.90190000000001</v>
      </c>
      <c r="IY38" s="165">
        <v>-231.697</v>
      </c>
      <c r="IZ38" s="165">
        <v>232.81880000000001</v>
      </c>
      <c r="JA38" s="165">
        <v>-8.5955999999999992</v>
      </c>
      <c r="JB38" s="166"/>
      <c r="JC38" s="165">
        <v>26.56</v>
      </c>
      <c r="JD38" s="165">
        <v>7.0179999999999998</v>
      </c>
      <c r="JE38" s="165">
        <v>7.016</v>
      </c>
      <c r="JF38" s="165">
        <v>-26.24</v>
      </c>
      <c r="JG38" s="165">
        <v>9.76</v>
      </c>
      <c r="JH38" s="166"/>
      <c r="JI38" s="165">
        <v>-10.340999999999999</v>
      </c>
      <c r="JJ38" s="165">
        <v>-30.235700000000001</v>
      </c>
      <c r="JK38" s="165">
        <v>-6.3859000000000004</v>
      </c>
      <c r="JL38" s="165">
        <v>18.100000000000001</v>
      </c>
      <c r="JM38" s="165">
        <v>53.445999999999998</v>
      </c>
      <c r="JN38" s="165">
        <v>54.426000000000002</v>
      </c>
      <c r="JO38" s="165">
        <v>11.073600000000001</v>
      </c>
      <c r="JP38" s="165">
        <v>13.308199999999999</v>
      </c>
      <c r="JQ38" s="165">
        <v>52.0944</v>
      </c>
      <c r="JR38" s="165">
        <v>52.154000000000003</v>
      </c>
      <c r="JS38" s="165">
        <v>51.144500000000001</v>
      </c>
      <c r="JT38" s="166"/>
      <c r="JU38" s="165">
        <v>-35.700000000000003</v>
      </c>
      <c r="JV38" s="165">
        <v>13.7043</v>
      </c>
      <c r="JW38" s="165">
        <v>7.83</v>
      </c>
      <c r="JX38" s="166"/>
      <c r="JY38" s="165">
        <v>-20.2</v>
      </c>
      <c r="JZ38" s="165">
        <v>63.5182</v>
      </c>
      <c r="KA38" s="165">
        <v>37.224600000000002</v>
      </c>
      <c r="KB38" s="165">
        <v>-20.499700000000001</v>
      </c>
      <c r="KC38" s="165">
        <v>-63.3459</v>
      </c>
      <c r="KD38" s="165">
        <v>24.095099999999999</v>
      </c>
      <c r="KE38" s="165">
        <v>38.2956</v>
      </c>
      <c r="KF38" s="165">
        <v>27.8</v>
      </c>
      <c r="KG38" s="165">
        <v>-27.8</v>
      </c>
      <c r="KH38" s="166"/>
      <c r="KI38" s="165">
        <v>73.409199999999998</v>
      </c>
    </row>
    <row r="39" spans="1:295" ht="18" customHeight="1" x14ac:dyDescent="0.3">
      <c r="A39" s="162" t="s">
        <v>43</v>
      </c>
      <c r="B39" s="162" t="s">
        <v>739</v>
      </c>
      <c r="C39" s="165">
        <v>0</v>
      </c>
      <c r="D39" s="165">
        <v>20.735299999999999</v>
      </c>
      <c r="E39" s="165">
        <v>-24.691500000000001</v>
      </c>
      <c r="F39" s="165">
        <v>-34.784399999999998</v>
      </c>
      <c r="G39" s="165">
        <v>32.0246</v>
      </c>
      <c r="H39" s="166"/>
      <c r="I39" s="165">
        <v>45.986699999999999</v>
      </c>
      <c r="J39" s="166"/>
      <c r="K39" s="165">
        <v>65.623400000000004</v>
      </c>
      <c r="L39" s="165">
        <v>33.448999999999998</v>
      </c>
      <c r="M39" s="165">
        <v>32.991999999999997</v>
      </c>
      <c r="N39" s="165">
        <v>31.08</v>
      </c>
      <c r="O39" s="165">
        <v>-60.887</v>
      </c>
      <c r="P39" s="165">
        <v>55</v>
      </c>
      <c r="Q39" s="165">
        <v>19.872</v>
      </c>
      <c r="R39" s="165">
        <v>-52.8</v>
      </c>
      <c r="S39" s="165">
        <v>14.1806</v>
      </c>
      <c r="T39" s="165">
        <v>33.76</v>
      </c>
      <c r="U39" s="165">
        <v>16.8902</v>
      </c>
      <c r="V39" s="165">
        <v>16.955500000000001</v>
      </c>
      <c r="W39" s="165">
        <v>28.194099999999999</v>
      </c>
      <c r="X39" s="165">
        <v>14.383699999999999</v>
      </c>
      <c r="Y39" s="165">
        <v>0.26350000000000001</v>
      </c>
      <c r="Z39" s="165">
        <v>8.4728999999999992</v>
      </c>
      <c r="AA39" s="166"/>
      <c r="AB39" s="166"/>
      <c r="AC39" s="165">
        <v>-46.31</v>
      </c>
      <c r="AD39" s="165">
        <v>-46.27</v>
      </c>
      <c r="AE39" s="166"/>
      <c r="AF39" s="165">
        <v>-31.08</v>
      </c>
      <c r="AG39" s="165">
        <v>59.4</v>
      </c>
      <c r="AH39" s="165">
        <v>13.488</v>
      </c>
      <c r="AI39" s="165">
        <v>0.23300000000000001</v>
      </c>
      <c r="AJ39" s="165">
        <v>-44.24</v>
      </c>
      <c r="AK39" s="165">
        <v>-43.98</v>
      </c>
      <c r="AL39" s="165">
        <v>-48.87</v>
      </c>
      <c r="AM39" s="165">
        <v>44.2</v>
      </c>
      <c r="AN39" s="165">
        <v>44.33</v>
      </c>
      <c r="AO39" s="165">
        <v>16.301200000000001</v>
      </c>
      <c r="AP39" s="165">
        <v>3.4933000000000001</v>
      </c>
      <c r="AQ39" s="165">
        <v>65.078100000000006</v>
      </c>
      <c r="AR39" s="165">
        <v>67.961500000000001</v>
      </c>
      <c r="AS39" s="165">
        <v>36.840699999999998</v>
      </c>
      <c r="AT39" s="165">
        <v>-45.814</v>
      </c>
      <c r="AU39" s="165">
        <v>-43.773099999999999</v>
      </c>
      <c r="AV39" s="165">
        <v>8.5721000000000007</v>
      </c>
      <c r="AW39" s="165">
        <v>8.6336999999999993</v>
      </c>
      <c r="AX39" s="165">
        <v>66.845600000000005</v>
      </c>
      <c r="AY39" s="165">
        <v>68.051299999999998</v>
      </c>
      <c r="AZ39" s="165">
        <v>4.2039999999999997</v>
      </c>
      <c r="BA39" s="165">
        <v>21.208200000000001</v>
      </c>
      <c r="BB39" s="165">
        <v>-458.6875</v>
      </c>
      <c r="BC39" s="165">
        <v>-8.0434000000000001</v>
      </c>
      <c r="BD39" s="165">
        <v>-12.5</v>
      </c>
      <c r="BE39" s="165">
        <v>-12.9</v>
      </c>
      <c r="BF39" s="165">
        <v>48.591700000000003</v>
      </c>
      <c r="BG39" s="165">
        <v>47.790399999999998</v>
      </c>
      <c r="BH39" s="165">
        <v>-4.2605000000000004</v>
      </c>
      <c r="BI39" s="166"/>
      <c r="BJ39" s="165">
        <v>-68.720699999999994</v>
      </c>
      <c r="BK39" s="165">
        <v>8.4276999999999997</v>
      </c>
      <c r="BL39" s="165">
        <v>5.9298000000000002</v>
      </c>
      <c r="BM39" s="165">
        <v>4.1250999999999998</v>
      </c>
      <c r="BN39" s="165">
        <v>499.40469999999999</v>
      </c>
      <c r="BO39" s="165">
        <v>162.48050000000001</v>
      </c>
      <c r="BP39" s="165">
        <v>162.26689999999999</v>
      </c>
      <c r="BQ39" s="165">
        <v>-606.03390000000002</v>
      </c>
      <c r="BR39" s="165">
        <v>527.37260000000003</v>
      </c>
      <c r="BS39" s="166"/>
      <c r="BT39" s="165">
        <v>-92.725499999999997</v>
      </c>
      <c r="BU39" s="165">
        <v>95.354799999999997</v>
      </c>
      <c r="BV39" s="165">
        <v>108.71720000000001</v>
      </c>
      <c r="BW39" s="165">
        <v>18.940000000000001</v>
      </c>
      <c r="BX39" s="165">
        <v>26.6</v>
      </c>
      <c r="BY39" s="165">
        <v>105.32</v>
      </c>
      <c r="BZ39" s="166"/>
      <c r="CA39" s="165">
        <v>-34.6907</v>
      </c>
      <c r="CB39" s="165">
        <v>-35.494399999999999</v>
      </c>
      <c r="CC39" s="165">
        <v>90.685900000000004</v>
      </c>
      <c r="CD39" s="165">
        <v>92.149699999999996</v>
      </c>
      <c r="CE39" s="165">
        <v>27.933800000000002</v>
      </c>
      <c r="CF39" s="165">
        <v>-108.6718</v>
      </c>
      <c r="CG39" s="165">
        <v>-107.8326</v>
      </c>
      <c r="CH39" s="165">
        <v>5.3074000000000003</v>
      </c>
      <c r="CI39" s="165">
        <v>-89.938800000000001</v>
      </c>
      <c r="CJ39" s="166"/>
      <c r="CK39" s="166"/>
      <c r="CL39" s="165">
        <v>15.6</v>
      </c>
      <c r="CM39" s="165">
        <v>183.3</v>
      </c>
      <c r="CN39" s="165">
        <v>-16.91</v>
      </c>
      <c r="CO39" s="165">
        <v>28.695599999999999</v>
      </c>
      <c r="CP39" s="165">
        <v>29.4711</v>
      </c>
      <c r="CQ39" s="165">
        <v>29.798500000000001</v>
      </c>
      <c r="CR39" s="165">
        <v>11.155799999999999</v>
      </c>
      <c r="CS39" s="165">
        <v>11.1533</v>
      </c>
      <c r="CT39" s="165">
        <v>40.771099999999997</v>
      </c>
      <c r="CU39" s="165">
        <v>-109.8738</v>
      </c>
      <c r="CV39" s="165">
        <v>48.024999999999999</v>
      </c>
      <c r="CW39" s="165">
        <v>12.6424</v>
      </c>
      <c r="CX39" s="165">
        <v>49.01</v>
      </c>
      <c r="CY39" s="165">
        <v>74.55</v>
      </c>
      <c r="CZ39" s="165">
        <v>54.1479</v>
      </c>
      <c r="DA39" s="165">
        <v>51.127600000000001</v>
      </c>
      <c r="DB39" s="165">
        <v>-34.31</v>
      </c>
      <c r="DC39" s="166"/>
      <c r="DD39" s="165">
        <v>90.994100000000003</v>
      </c>
      <c r="DE39" s="165">
        <v>90.073899999999995</v>
      </c>
      <c r="DF39" s="165">
        <v>-185.9034</v>
      </c>
      <c r="DG39" s="165">
        <v>0</v>
      </c>
      <c r="DH39" s="165">
        <v>-20.7087</v>
      </c>
      <c r="DI39" s="165">
        <v>-111.4</v>
      </c>
      <c r="DJ39" s="165">
        <v>-112.3</v>
      </c>
      <c r="DK39" s="165">
        <v>30.099799999999998</v>
      </c>
      <c r="DL39" s="166"/>
      <c r="DM39" s="165">
        <v>73.279499999999999</v>
      </c>
      <c r="DN39" s="165">
        <v>87.322999999999993</v>
      </c>
      <c r="DO39" s="166"/>
      <c r="DP39" s="165">
        <v>-11.6</v>
      </c>
      <c r="DQ39" s="165">
        <v>60.021000000000001</v>
      </c>
      <c r="DR39" s="165">
        <v>186.23060000000001</v>
      </c>
      <c r="DS39" s="165">
        <v>-29.56</v>
      </c>
      <c r="DT39" s="165">
        <v>-29.86</v>
      </c>
      <c r="DU39" s="165">
        <v>119.82</v>
      </c>
      <c r="DV39" s="165">
        <v>72.25</v>
      </c>
      <c r="DW39" s="165">
        <v>186.12729999999999</v>
      </c>
      <c r="DX39" s="165">
        <v>182.4727</v>
      </c>
      <c r="DY39" s="165">
        <v>0.91820000000000002</v>
      </c>
      <c r="DZ39" s="165">
        <v>0.30909999999999999</v>
      </c>
      <c r="EA39" s="165">
        <v>287.60610000000003</v>
      </c>
      <c r="EB39" s="165">
        <v>237.19280000000001</v>
      </c>
      <c r="EC39" s="165">
        <v>230.87700000000001</v>
      </c>
      <c r="ED39" s="165">
        <v>232.53299999999999</v>
      </c>
      <c r="EE39" s="165">
        <v>56.379600000000003</v>
      </c>
      <c r="EF39" s="165">
        <v>40.760899999999999</v>
      </c>
      <c r="EG39" s="165">
        <v>-27.312999999999999</v>
      </c>
      <c r="EH39" s="165">
        <v>617.99869999999999</v>
      </c>
      <c r="EI39" s="165">
        <v>77.280500000000004</v>
      </c>
      <c r="EJ39" s="166"/>
      <c r="EK39" s="165">
        <v>-30.161799999999999</v>
      </c>
      <c r="EL39" s="165">
        <v>-27.042000000000002</v>
      </c>
      <c r="EM39" s="165">
        <v>28.8536</v>
      </c>
      <c r="EN39" s="166"/>
      <c r="EO39" s="165">
        <v>-121.60129999999999</v>
      </c>
      <c r="EP39" s="165">
        <v>127.536</v>
      </c>
      <c r="EQ39" s="165">
        <v>-37.8125</v>
      </c>
      <c r="ER39" s="165">
        <v>-37.993899999999996</v>
      </c>
      <c r="ES39" s="165">
        <v>-4.3083</v>
      </c>
      <c r="ET39" s="165">
        <v>0</v>
      </c>
      <c r="EU39" s="165">
        <v>-5.14</v>
      </c>
      <c r="EV39" s="165">
        <v>100.7</v>
      </c>
      <c r="EW39" s="165">
        <v>10.954800000000001</v>
      </c>
      <c r="EX39" s="165">
        <v>-168.1319</v>
      </c>
      <c r="EY39" s="165">
        <v>-15.6548</v>
      </c>
      <c r="EZ39" s="165">
        <v>-15.1067</v>
      </c>
      <c r="FA39" s="165">
        <v>5.6069000000000004</v>
      </c>
      <c r="FB39" s="165">
        <v>-37.738999999999997</v>
      </c>
      <c r="FC39" s="165">
        <v>4.0750000000000002</v>
      </c>
      <c r="FD39" s="166"/>
      <c r="FE39" s="165">
        <v>3.4325999999999999</v>
      </c>
      <c r="FF39" s="165">
        <v>3.3531</v>
      </c>
      <c r="FG39" s="165">
        <v>39.863399999999999</v>
      </c>
      <c r="FH39" s="165">
        <v>39.942900000000002</v>
      </c>
      <c r="FI39" s="165">
        <v>38.844999999999999</v>
      </c>
      <c r="FJ39" s="165">
        <v>33.993600000000001</v>
      </c>
      <c r="FK39" s="165">
        <v>34.328499999999998</v>
      </c>
      <c r="FL39" s="165">
        <v>51.911499999999997</v>
      </c>
      <c r="FM39" s="165">
        <v>1.4569000000000001</v>
      </c>
      <c r="FN39" s="165">
        <v>1.6660999999999999</v>
      </c>
      <c r="FO39" s="165">
        <v>31.104900000000001</v>
      </c>
      <c r="FP39" s="165">
        <v>39.862499999999997</v>
      </c>
      <c r="FQ39" s="165">
        <v>11.6036</v>
      </c>
      <c r="FR39" s="165">
        <v>-2.48</v>
      </c>
      <c r="FS39" s="165">
        <v>11.7806</v>
      </c>
      <c r="FT39" s="165">
        <v>1.0915999999999999</v>
      </c>
      <c r="FU39" s="165">
        <v>-6.91</v>
      </c>
      <c r="FV39" s="165">
        <v>18.57</v>
      </c>
      <c r="FW39" s="165">
        <v>10.883800000000001</v>
      </c>
      <c r="FX39" s="166"/>
      <c r="FY39" s="165">
        <v>-5.9240000000000004</v>
      </c>
      <c r="FZ39" s="165">
        <v>4.3730000000000002</v>
      </c>
      <c r="GA39" s="166"/>
      <c r="GB39" s="165">
        <v>39.96</v>
      </c>
      <c r="GC39" s="165">
        <v>-40.375700000000002</v>
      </c>
      <c r="GD39" s="165">
        <v>-30.045500000000001</v>
      </c>
      <c r="GE39" s="166"/>
      <c r="GF39" s="165">
        <v>93.268699999999995</v>
      </c>
      <c r="GG39" s="165">
        <v>25.1</v>
      </c>
      <c r="GH39" s="165">
        <v>-24.2255</v>
      </c>
      <c r="GI39" s="165">
        <v>-6.1798999999999999</v>
      </c>
      <c r="GJ39" s="166"/>
      <c r="GK39" s="165">
        <v>2.1972999999999998</v>
      </c>
      <c r="GL39" s="166"/>
      <c r="GM39" s="166"/>
      <c r="GN39" s="165">
        <v>-16.345300000000002</v>
      </c>
      <c r="GO39" s="165">
        <v>-41.183100000000003</v>
      </c>
      <c r="GP39" s="165">
        <v>28.258600000000001</v>
      </c>
      <c r="GQ39" s="165">
        <v>64.788700000000006</v>
      </c>
      <c r="GR39" s="165">
        <v>65.814499999999995</v>
      </c>
      <c r="GS39" s="165">
        <v>65.826800000000006</v>
      </c>
      <c r="GT39" s="165">
        <v>-139.8562</v>
      </c>
      <c r="GU39" s="165">
        <v>-30.269100000000002</v>
      </c>
      <c r="GV39" s="165">
        <v>36.550899999999999</v>
      </c>
      <c r="GW39" s="165">
        <v>-71.653099999999995</v>
      </c>
      <c r="GX39" s="165">
        <v>12.4222</v>
      </c>
      <c r="GY39" s="165">
        <v>13.6943</v>
      </c>
      <c r="GZ39" s="165">
        <v>13.2499</v>
      </c>
      <c r="HA39" s="166"/>
      <c r="HB39" s="165">
        <v>201.4623</v>
      </c>
      <c r="HC39" s="165">
        <v>201.57980000000001</v>
      </c>
      <c r="HD39" s="165">
        <v>450.5</v>
      </c>
      <c r="HE39" s="165">
        <v>-446.3322</v>
      </c>
      <c r="HF39" s="165">
        <v>-366.48200000000003</v>
      </c>
      <c r="HG39" s="165">
        <v>370.43869999999998</v>
      </c>
      <c r="HH39" s="165">
        <v>362.11430000000001</v>
      </c>
      <c r="HI39" s="165">
        <v>-190.8398</v>
      </c>
      <c r="HJ39" s="165">
        <v>-189.4127</v>
      </c>
      <c r="HK39" s="165">
        <v>-39.0473</v>
      </c>
      <c r="HL39" s="165">
        <v>-28.391300000000001</v>
      </c>
      <c r="HM39" s="165">
        <v>78.742599999999996</v>
      </c>
      <c r="HN39" s="165">
        <v>78.891000000000005</v>
      </c>
      <c r="HO39" s="165">
        <v>-110.9246</v>
      </c>
      <c r="HP39" s="165">
        <v>-118.9254</v>
      </c>
      <c r="HQ39" s="165">
        <v>50.518700000000003</v>
      </c>
      <c r="HR39" s="165">
        <v>49.749600000000001</v>
      </c>
      <c r="HS39" s="165">
        <v>-56.999699999999997</v>
      </c>
      <c r="HT39" s="165">
        <v>-57.341799999999999</v>
      </c>
      <c r="HU39" s="165">
        <v>87</v>
      </c>
      <c r="HV39" s="165">
        <v>87.33</v>
      </c>
      <c r="HW39" s="165">
        <v>54.8</v>
      </c>
      <c r="HX39" s="165">
        <v>57.8</v>
      </c>
      <c r="HY39" s="165">
        <v>20.9621</v>
      </c>
      <c r="HZ39" s="165">
        <v>-1.04</v>
      </c>
      <c r="IA39" s="165">
        <v>-364.00330000000002</v>
      </c>
      <c r="IB39" s="165">
        <v>95.083600000000004</v>
      </c>
      <c r="IC39" s="165">
        <v>98.285499999999999</v>
      </c>
      <c r="ID39" s="165">
        <v>18.5</v>
      </c>
      <c r="IE39" s="165">
        <v>32.5</v>
      </c>
      <c r="IF39" s="165">
        <v>-48.9</v>
      </c>
      <c r="IG39" s="165">
        <v>-51.7</v>
      </c>
      <c r="IH39" s="166"/>
      <c r="II39" s="165">
        <v>1.361</v>
      </c>
      <c r="IJ39" s="165">
        <v>-358.46190000000001</v>
      </c>
      <c r="IK39" s="165">
        <v>-44.522199999999998</v>
      </c>
      <c r="IL39" s="165">
        <v>456.54809999999998</v>
      </c>
      <c r="IM39" s="165">
        <v>369.3775</v>
      </c>
      <c r="IN39" s="165">
        <v>427.62060000000002</v>
      </c>
      <c r="IO39" s="165">
        <v>-350.99849999999998</v>
      </c>
      <c r="IP39" s="165">
        <v>359.47340000000003</v>
      </c>
      <c r="IQ39" s="165">
        <v>-148.9161</v>
      </c>
      <c r="IR39" s="165">
        <v>-194.0385</v>
      </c>
      <c r="IS39" s="165">
        <v>-352.38310000000001</v>
      </c>
      <c r="IT39" s="165">
        <v>130.8879</v>
      </c>
      <c r="IU39" s="165">
        <v>130.661</v>
      </c>
      <c r="IV39" s="165">
        <v>151.8321</v>
      </c>
      <c r="IW39" s="165">
        <v>-443.18959999999998</v>
      </c>
      <c r="IX39" s="165">
        <v>197.18170000000001</v>
      </c>
      <c r="IY39" s="165">
        <v>-248.9025</v>
      </c>
      <c r="IZ39" s="165">
        <v>247.357</v>
      </c>
      <c r="JA39" s="165">
        <v>-8.7521000000000004</v>
      </c>
      <c r="JB39" s="166"/>
      <c r="JC39" s="165">
        <v>22.4</v>
      </c>
      <c r="JD39" s="165">
        <v>7.0220000000000002</v>
      </c>
      <c r="JE39" s="165">
        <v>7.02</v>
      </c>
      <c r="JF39" s="165">
        <v>-21.68</v>
      </c>
      <c r="JG39" s="165">
        <v>5.44</v>
      </c>
      <c r="JH39" s="166"/>
      <c r="JI39" s="165">
        <v>-5.8</v>
      </c>
      <c r="JJ39" s="165">
        <v>-33.165500000000002</v>
      </c>
      <c r="JK39" s="165">
        <v>-8.4062000000000001</v>
      </c>
      <c r="JL39" s="165">
        <v>18.3</v>
      </c>
      <c r="JM39" s="165">
        <v>52.957999999999998</v>
      </c>
      <c r="JN39" s="165">
        <v>53.23</v>
      </c>
      <c r="JO39" s="165">
        <v>11.0032</v>
      </c>
      <c r="JP39" s="165">
        <v>13.2621</v>
      </c>
      <c r="JQ39" s="165">
        <v>50.491199999999999</v>
      </c>
      <c r="JR39" s="165">
        <v>50.439900000000002</v>
      </c>
      <c r="JS39" s="165">
        <v>50.922400000000003</v>
      </c>
      <c r="JT39" s="166"/>
      <c r="JU39" s="165">
        <v>-31.3</v>
      </c>
      <c r="JV39" s="165">
        <v>18.662400000000002</v>
      </c>
      <c r="JW39" s="165">
        <v>7.93</v>
      </c>
      <c r="JX39" s="166"/>
      <c r="JY39" s="165">
        <v>-26.135200000000001</v>
      </c>
      <c r="JZ39" s="165">
        <v>66.408699999999996</v>
      </c>
      <c r="KA39" s="165">
        <v>40.216000000000001</v>
      </c>
      <c r="KB39" s="165">
        <v>-24.7974</v>
      </c>
      <c r="KC39" s="165">
        <v>-65.311400000000006</v>
      </c>
      <c r="KD39" s="165">
        <v>27.712399999999999</v>
      </c>
      <c r="KE39" s="165">
        <v>37.497999999999998</v>
      </c>
      <c r="KF39" s="165">
        <v>22.2</v>
      </c>
      <c r="KG39" s="165">
        <v>-22.8</v>
      </c>
      <c r="KH39" s="166"/>
      <c r="KI39" s="165">
        <v>91.188100000000006</v>
      </c>
    </row>
    <row r="40" spans="1:295" ht="18" customHeight="1" x14ac:dyDescent="0.3">
      <c r="A40" s="162" t="s">
        <v>43</v>
      </c>
      <c r="B40" s="162" t="s">
        <v>740</v>
      </c>
      <c r="C40" s="167">
        <v>0</v>
      </c>
      <c r="D40" s="167">
        <v>20.649799999999999</v>
      </c>
      <c r="E40" s="167">
        <v>-25.008500000000002</v>
      </c>
      <c r="F40" s="167">
        <v>-34.1357</v>
      </c>
      <c r="G40" s="167">
        <v>31.5002</v>
      </c>
      <c r="H40" s="168"/>
      <c r="I40" s="167">
        <v>45.3215</v>
      </c>
      <c r="J40" s="168"/>
      <c r="K40" s="167">
        <v>66.035300000000007</v>
      </c>
      <c r="L40" s="167">
        <v>33.371000000000002</v>
      </c>
      <c r="M40" s="167">
        <v>33.069200000000002</v>
      </c>
      <c r="N40" s="167">
        <v>26.64</v>
      </c>
      <c r="O40" s="167">
        <v>-58.972999999999999</v>
      </c>
      <c r="P40" s="167">
        <v>52.8</v>
      </c>
      <c r="Q40" s="167">
        <v>19.872</v>
      </c>
      <c r="R40" s="167">
        <v>-52.8</v>
      </c>
      <c r="S40" s="167">
        <v>14.4374</v>
      </c>
      <c r="T40" s="167">
        <v>31.659800000000001</v>
      </c>
      <c r="U40" s="167">
        <v>16.772200000000002</v>
      </c>
      <c r="V40" s="167">
        <v>17.1707</v>
      </c>
      <c r="W40" s="167">
        <v>28.1127</v>
      </c>
      <c r="X40" s="167">
        <v>14.2486</v>
      </c>
      <c r="Y40" s="167">
        <v>0.35570000000000002</v>
      </c>
      <c r="Z40" s="167">
        <v>8.4220000000000006</v>
      </c>
      <c r="AA40" s="168"/>
      <c r="AB40" s="168"/>
      <c r="AC40" s="167">
        <v>-46.34</v>
      </c>
      <c r="AD40" s="167">
        <v>-46.76</v>
      </c>
      <c r="AE40" s="168"/>
      <c r="AF40" s="167">
        <v>-26.64</v>
      </c>
      <c r="AG40" s="167">
        <v>57.2</v>
      </c>
      <c r="AH40" s="167">
        <v>12.401999999999999</v>
      </c>
      <c r="AI40" s="167">
        <v>0.22700000000000001</v>
      </c>
      <c r="AJ40" s="167">
        <v>-48.66</v>
      </c>
      <c r="AK40" s="167">
        <v>-49.1</v>
      </c>
      <c r="AL40" s="167">
        <v>-42.19</v>
      </c>
      <c r="AM40" s="167">
        <v>48.71</v>
      </c>
      <c r="AN40" s="167">
        <v>49.14</v>
      </c>
      <c r="AO40" s="167">
        <v>16.4847</v>
      </c>
      <c r="AP40" s="167">
        <v>3.2549000000000001</v>
      </c>
      <c r="AQ40" s="167">
        <v>65.767300000000006</v>
      </c>
      <c r="AR40" s="167">
        <v>68.073300000000003</v>
      </c>
      <c r="AS40" s="167">
        <v>38.1083</v>
      </c>
      <c r="AT40" s="167">
        <v>-46.617800000000003</v>
      </c>
      <c r="AU40" s="167">
        <v>-44.374899999999997</v>
      </c>
      <c r="AV40" s="167">
        <v>28.5977</v>
      </c>
      <c r="AW40" s="167">
        <v>28.697299999999998</v>
      </c>
      <c r="AX40" s="167">
        <v>64.836299999999994</v>
      </c>
      <c r="AY40" s="167">
        <v>66.309799999999996</v>
      </c>
      <c r="AZ40" s="167">
        <v>6.8212999999999999</v>
      </c>
      <c r="BA40" s="167">
        <v>37.834800000000001</v>
      </c>
      <c r="BB40" s="167">
        <v>-489.04689999999999</v>
      </c>
      <c r="BC40" s="167">
        <v>-5.8140999999999998</v>
      </c>
      <c r="BD40" s="167">
        <v>-12.8</v>
      </c>
      <c r="BE40" s="167">
        <v>-13.2</v>
      </c>
      <c r="BF40" s="167">
        <v>50.2014</v>
      </c>
      <c r="BG40" s="167">
        <v>50.504899999999999</v>
      </c>
      <c r="BH40" s="167">
        <v>-4.1563999999999997</v>
      </c>
      <c r="BI40" s="168"/>
      <c r="BJ40" s="167">
        <v>-69.674700000000001</v>
      </c>
      <c r="BK40" s="167">
        <v>7.9733999999999998</v>
      </c>
      <c r="BL40" s="167">
        <v>3.8559000000000001</v>
      </c>
      <c r="BM40" s="167">
        <v>3.8018999999999998</v>
      </c>
      <c r="BN40" s="167">
        <v>534.74519999999995</v>
      </c>
      <c r="BO40" s="167">
        <v>169.95750000000001</v>
      </c>
      <c r="BP40" s="167">
        <v>170.87309999999999</v>
      </c>
      <c r="BQ40" s="167">
        <v>-616.86469999999997</v>
      </c>
      <c r="BR40" s="167">
        <v>552.98069999999996</v>
      </c>
      <c r="BS40" s="168"/>
      <c r="BT40" s="167">
        <v>-87.898899999999998</v>
      </c>
      <c r="BU40" s="167">
        <v>90.491699999999994</v>
      </c>
      <c r="BV40" s="167">
        <v>107.5097</v>
      </c>
      <c r="BW40" s="167">
        <v>19.32</v>
      </c>
      <c r="BX40" s="167">
        <v>26.9</v>
      </c>
      <c r="BY40" s="167">
        <v>105.48</v>
      </c>
      <c r="BZ40" s="168"/>
      <c r="CA40" s="167">
        <v>-38.9773</v>
      </c>
      <c r="CB40" s="167">
        <v>-37.235900000000001</v>
      </c>
      <c r="CC40" s="167">
        <v>91.183400000000006</v>
      </c>
      <c r="CD40" s="167">
        <v>91.006799999999998</v>
      </c>
      <c r="CE40" s="167">
        <v>22.740500000000001</v>
      </c>
      <c r="CF40" s="167">
        <v>-110.836</v>
      </c>
      <c r="CG40" s="167">
        <v>-110.0116</v>
      </c>
      <c r="CH40" s="167">
        <v>4.1757</v>
      </c>
      <c r="CI40" s="167">
        <v>-98.451400000000007</v>
      </c>
      <c r="CJ40" s="168"/>
      <c r="CK40" s="168"/>
      <c r="CL40" s="167">
        <v>4.2</v>
      </c>
      <c r="CM40" s="167">
        <v>190.9</v>
      </c>
      <c r="CN40" s="167">
        <v>-16.649999999999999</v>
      </c>
      <c r="CO40" s="167">
        <v>24.188700000000001</v>
      </c>
      <c r="CP40" s="167">
        <v>24.526599999999998</v>
      </c>
      <c r="CQ40" s="167">
        <v>24.4056</v>
      </c>
      <c r="CR40" s="167">
        <v>0.7671</v>
      </c>
      <c r="CS40" s="167">
        <v>-0.69330000000000003</v>
      </c>
      <c r="CT40" s="167">
        <v>50.970999999999997</v>
      </c>
      <c r="CU40" s="167">
        <v>-109.3061</v>
      </c>
      <c r="CV40" s="167">
        <v>59.756</v>
      </c>
      <c r="CW40" s="167">
        <v>12.6708</v>
      </c>
      <c r="CX40" s="167">
        <v>52.46</v>
      </c>
      <c r="CY40" s="167">
        <v>77.739999999999995</v>
      </c>
      <c r="CZ40" s="167">
        <v>54.851100000000002</v>
      </c>
      <c r="DA40" s="167">
        <v>51.7136</v>
      </c>
      <c r="DB40" s="167">
        <v>-34.61</v>
      </c>
      <c r="DC40" s="168"/>
      <c r="DD40" s="167">
        <v>99.292199999999994</v>
      </c>
      <c r="DE40" s="167">
        <v>98.420299999999997</v>
      </c>
      <c r="DF40" s="167">
        <v>-202.49870000000001</v>
      </c>
      <c r="DG40" s="167">
        <v>0</v>
      </c>
      <c r="DH40" s="167">
        <v>-20.918900000000001</v>
      </c>
      <c r="DI40" s="167">
        <v>-111.6</v>
      </c>
      <c r="DJ40" s="167">
        <v>-109.4</v>
      </c>
      <c r="DK40" s="167">
        <v>28.924299999999999</v>
      </c>
      <c r="DL40" s="167">
        <v>61.532600000000002</v>
      </c>
      <c r="DM40" s="167">
        <v>76.097300000000004</v>
      </c>
      <c r="DN40" s="168"/>
      <c r="DO40" s="167">
        <v>61.54</v>
      </c>
      <c r="DP40" s="167">
        <v>-12.63</v>
      </c>
      <c r="DQ40" s="167">
        <v>60.372</v>
      </c>
      <c r="DR40" s="167">
        <v>201.1414</v>
      </c>
      <c r="DS40" s="167">
        <v>-29.59</v>
      </c>
      <c r="DT40" s="167">
        <v>-29.71</v>
      </c>
      <c r="DU40" s="167">
        <v>119.45</v>
      </c>
      <c r="DV40" s="167">
        <v>71.91</v>
      </c>
      <c r="DW40" s="167">
        <v>202.32730000000001</v>
      </c>
      <c r="DX40" s="167">
        <v>199.0909</v>
      </c>
      <c r="DY40" s="167">
        <v>4.6574999999999998</v>
      </c>
      <c r="DZ40" s="167">
        <v>3.7454999999999998</v>
      </c>
      <c r="EA40" s="167">
        <v>298.17290000000003</v>
      </c>
      <c r="EB40" s="167">
        <v>246.9444</v>
      </c>
      <c r="EC40" s="167">
        <v>240.8049</v>
      </c>
      <c r="ED40" s="167">
        <v>243.1027</v>
      </c>
      <c r="EE40" s="167">
        <v>36.930300000000003</v>
      </c>
      <c r="EF40" s="167">
        <v>22.634399999999999</v>
      </c>
      <c r="EG40" s="167">
        <v>-26.725999999999999</v>
      </c>
      <c r="EH40" s="167">
        <v>627.29049999999995</v>
      </c>
      <c r="EI40" s="167">
        <v>62.104399999999998</v>
      </c>
      <c r="EJ40" s="168"/>
      <c r="EK40" s="167">
        <v>-30.135400000000001</v>
      </c>
      <c r="EL40" s="167">
        <v>-27.430299999999999</v>
      </c>
      <c r="EM40" s="167">
        <v>47.966900000000003</v>
      </c>
      <c r="EN40" s="168"/>
      <c r="EO40" s="167">
        <v>-109.42449999999999</v>
      </c>
      <c r="EP40" s="167">
        <v>33.840000000000003</v>
      </c>
      <c r="EQ40" s="167">
        <v>-22.899699999999999</v>
      </c>
      <c r="ER40" s="167">
        <v>-23.499199999999998</v>
      </c>
      <c r="ES40" s="167">
        <v>14.9864</v>
      </c>
      <c r="ET40" s="167">
        <v>0</v>
      </c>
      <c r="EU40" s="167">
        <v>-4.8</v>
      </c>
      <c r="EV40" s="167">
        <v>1</v>
      </c>
      <c r="EW40" s="167">
        <v>10.964</v>
      </c>
      <c r="EX40" s="167">
        <v>-155.52459999999999</v>
      </c>
      <c r="EY40" s="167">
        <v>-16.363199999999999</v>
      </c>
      <c r="EZ40" s="167">
        <v>-15.870900000000001</v>
      </c>
      <c r="FA40" s="167">
        <v>5.7957999999999998</v>
      </c>
      <c r="FB40" s="167">
        <v>-19.223700000000001</v>
      </c>
      <c r="FC40" s="167">
        <v>-15.8819</v>
      </c>
      <c r="FD40" s="167">
        <v>0</v>
      </c>
      <c r="FE40" s="167">
        <v>3.5144000000000002</v>
      </c>
      <c r="FF40" s="167">
        <v>3.5179</v>
      </c>
      <c r="FG40" s="167">
        <v>40.433900000000001</v>
      </c>
      <c r="FH40" s="167">
        <v>40.884599999999999</v>
      </c>
      <c r="FI40" s="167">
        <v>39.993899999999996</v>
      </c>
      <c r="FJ40" s="167">
        <v>37.845100000000002</v>
      </c>
      <c r="FK40" s="167">
        <v>37.007800000000003</v>
      </c>
      <c r="FL40" s="167">
        <v>61.623899999999999</v>
      </c>
      <c r="FM40" s="167">
        <v>-2.3519000000000001</v>
      </c>
      <c r="FN40" s="167">
        <v>-2.1703000000000001</v>
      </c>
      <c r="FO40" s="167">
        <v>35.247300000000003</v>
      </c>
      <c r="FP40" s="167">
        <v>44.298999999999999</v>
      </c>
      <c r="FQ40" s="167">
        <v>13.207599999999999</v>
      </c>
      <c r="FR40" s="167">
        <v>-2.6</v>
      </c>
      <c r="FS40" s="167">
        <v>11.263</v>
      </c>
      <c r="FT40" s="167">
        <v>1.0793999999999999</v>
      </c>
      <c r="FU40" s="167">
        <v>-6.74</v>
      </c>
      <c r="FV40" s="167">
        <v>18.88</v>
      </c>
      <c r="FW40" s="167">
        <v>13.893700000000001</v>
      </c>
      <c r="FX40" s="168"/>
      <c r="FY40" s="167">
        <v>-5.9509999999999996</v>
      </c>
      <c r="FZ40" s="167">
        <v>4.4480000000000004</v>
      </c>
      <c r="GA40" s="168"/>
      <c r="GB40" s="167">
        <v>38.6</v>
      </c>
      <c r="GC40" s="167">
        <v>-45.043700000000001</v>
      </c>
      <c r="GD40" s="167">
        <v>-37.25</v>
      </c>
      <c r="GE40" s="167">
        <v>16.38</v>
      </c>
      <c r="GF40" s="167">
        <v>89.049000000000007</v>
      </c>
      <c r="GG40" s="167">
        <v>27</v>
      </c>
      <c r="GH40" s="167">
        <v>-25.688199999999998</v>
      </c>
      <c r="GI40" s="167">
        <v>-5.6707999999999998</v>
      </c>
      <c r="GJ40" s="168"/>
      <c r="GK40" s="167">
        <v>2.2136999999999998</v>
      </c>
      <c r="GL40" s="168"/>
      <c r="GM40" s="168"/>
      <c r="GN40" s="167">
        <v>-15.6647</v>
      </c>
      <c r="GO40" s="167">
        <v>-42.518300000000004</v>
      </c>
      <c r="GP40" s="167">
        <v>25.533999999999999</v>
      </c>
      <c r="GQ40" s="167">
        <v>66.721400000000003</v>
      </c>
      <c r="GR40" s="167">
        <v>64.920100000000005</v>
      </c>
      <c r="GS40" s="167">
        <v>67.403099999999995</v>
      </c>
      <c r="GT40" s="167">
        <v>-143.39330000000001</v>
      </c>
      <c r="GU40" s="167">
        <v>-29.9575</v>
      </c>
      <c r="GV40" s="167">
        <v>37.458500000000001</v>
      </c>
      <c r="GW40" s="167">
        <v>-70.591800000000006</v>
      </c>
      <c r="GX40" s="167">
        <v>12.5129</v>
      </c>
      <c r="GY40" s="167">
        <v>13.9579</v>
      </c>
      <c r="GZ40" s="167">
        <v>13.524100000000001</v>
      </c>
      <c r="HA40" s="167">
        <v>14</v>
      </c>
      <c r="HB40" s="167">
        <v>203.9605</v>
      </c>
      <c r="HC40" s="167">
        <v>203.7139</v>
      </c>
      <c r="HD40" s="167">
        <v>451.8</v>
      </c>
      <c r="HE40" s="167">
        <v>-447.55180000000001</v>
      </c>
      <c r="HF40" s="167">
        <v>-357.17329999999998</v>
      </c>
      <c r="HG40" s="167">
        <v>360.22669999999999</v>
      </c>
      <c r="HH40" s="167">
        <v>359.14710000000002</v>
      </c>
      <c r="HI40" s="167">
        <v>-190.99369999999999</v>
      </c>
      <c r="HJ40" s="167">
        <v>-190.41489999999999</v>
      </c>
      <c r="HK40" s="167">
        <v>-36.437199999999997</v>
      </c>
      <c r="HL40" s="167">
        <v>-24.831900000000001</v>
      </c>
      <c r="HM40" s="167">
        <v>80.519499999999994</v>
      </c>
      <c r="HN40" s="167">
        <v>80.135199999999998</v>
      </c>
      <c r="HO40" s="167">
        <v>-118.624</v>
      </c>
      <c r="HP40" s="168"/>
      <c r="HQ40" s="167">
        <v>53.122500000000002</v>
      </c>
      <c r="HR40" s="167">
        <v>52.441299999999998</v>
      </c>
      <c r="HS40" s="167">
        <v>-57.1218</v>
      </c>
      <c r="HT40" s="167">
        <v>-56.283299999999997</v>
      </c>
      <c r="HU40" s="167">
        <v>75.08</v>
      </c>
      <c r="HV40" s="167">
        <v>75.459999999999994</v>
      </c>
      <c r="HW40" s="167">
        <v>64.7</v>
      </c>
      <c r="HX40" s="167">
        <v>64</v>
      </c>
      <c r="HY40" s="167">
        <v>21.002700000000001</v>
      </c>
      <c r="HZ40" s="167">
        <v>-6.48</v>
      </c>
      <c r="IA40" s="167">
        <v>-358.1001</v>
      </c>
      <c r="IB40" s="167">
        <v>97.245400000000004</v>
      </c>
      <c r="IC40" s="167">
        <v>96.057900000000004</v>
      </c>
      <c r="ID40" s="167">
        <v>18.399999999999999</v>
      </c>
      <c r="IE40" s="167">
        <v>35.9</v>
      </c>
      <c r="IF40" s="167">
        <v>-51.4</v>
      </c>
      <c r="IG40" s="167">
        <v>-54.5</v>
      </c>
      <c r="IH40" s="167">
        <v>1.4489000000000001</v>
      </c>
      <c r="II40" s="167">
        <v>1.1569</v>
      </c>
      <c r="IJ40" s="167">
        <v>-354.0641</v>
      </c>
      <c r="IK40" s="167">
        <v>-31.319900000000001</v>
      </c>
      <c r="IL40" s="167">
        <v>451.96519999999998</v>
      </c>
      <c r="IM40" s="167">
        <v>353.07400000000001</v>
      </c>
      <c r="IN40" s="167">
        <v>439.14850000000001</v>
      </c>
      <c r="IO40" s="167">
        <v>-347.78379999999999</v>
      </c>
      <c r="IP40" s="167">
        <v>350.94740000000002</v>
      </c>
      <c r="IQ40" s="167">
        <v>-171.7398</v>
      </c>
      <c r="IR40" s="167">
        <v>-190.6069</v>
      </c>
      <c r="IS40" s="167">
        <v>-343.46069999999997</v>
      </c>
      <c r="IT40" s="167">
        <v>141.93360000000001</v>
      </c>
      <c r="IU40" s="167">
        <v>140.8433</v>
      </c>
      <c r="IV40" s="167">
        <v>167.76220000000001</v>
      </c>
      <c r="IW40" s="167">
        <v>-441.13060000000002</v>
      </c>
      <c r="IX40" s="167">
        <v>192.82929999999999</v>
      </c>
      <c r="IY40" s="167">
        <v>-250.41120000000001</v>
      </c>
      <c r="IZ40" s="167">
        <v>251.452</v>
      </c>
      <c r="JA40" s="167">
        <v>-7.7523</v>
      </c>
      <c r="JB40" s="168"/>
      <c r="JC40" s="167">
        <v>25.04</v>
      </c>
      <c r="JD40" s="167">
        <v>6.9569999999999999</v>
      </c>
      <c r="JE40" s="167">
        <v>6.9539999999999997</v>
      </c>
      <c r="JF40" s="167">
        <v>-24.88</v>
      </c>
      <c r="JG40" s="167">
        <v>6.08</v>
      </c>
      <c r="JH40" s="168"/>
      <c r="JI40" s="167">
        <v>-7.8507999999999996</v>
      </c>
      <c r="JJ40" s="167">
        <v>-33.018999999999998</v>
      </c>
      <c r="JK40" s="167">
        <v>-7.8201999999999998</v>
      </c>
      <c r="JL40" s="167">
        <v>20.3</v>
      </c>
      <c r="JM40" s="167">
        <v>56.628999999999998</v>
      </c>
      <c r="JN40" s="167">
        <v>55.267000000000003</v>
      </c>
      <c r="JO40" s="167">
        <v>10.928599999999999</v>
      </c>
      <c r="JP40" s="167">
        <v>13.0791</v>
      </c>
      <c r="JQ40" s="167">
        <v>53.307200000000002</v>
      </c>
      <c r="JR40" s="167">
        <v>52.674300000000002</v>
      </c>
      <c r="JS40" s="167">
        <v>54.951799999999999</v>
      </c>
      <c r="JT40" s="168"/>
      <c r="JU40" s="167">
        <v>-34.5</v>
      </c>
      <c r="JV40" s="167">
        <v>17.6921</v>
      </c>
      <c r="JW40" s="167">
        <v>8.1199999999999992</v>
      </c>
      <c r="JX40" s="168"/>
      <c r="JY40" s="167">
        <v>-21.9407</v>
      </c>
      <c r="JZ40" s="167">
        <v>65.713200000000001</v>
      </c>
      <c r="KA40" s="167">
        <v>37.128100000000003</v>
      </c>
      <c r="KB40" s="167">
        <v>-21.2881</v>
      </c>
      <c r="KC40" s="167">
        <v>-63.817399999999999</v>
      </c>
      <c r="KD40" s="167">
        <v>24.343599999999999</v>
      </c>
      <c r="KE40" s="167">
        <v>39.994399999999999</v>
      </c>
      <c r="KF40" s="167">
        <v>26.4</v>
      </c>
      <c r="KG40" s="167">
        <v>-25.8</v>
      </c>
      <c r="KH40" s="168"/>
      <c r="KI40" s="167">
        <v>113.4636</v>
      </c>
    </row>
    <row r="41" spans="1:295" ht="18" customHeight="1" x14ac:dyDescent="0.3">
      <c r="A41" s="162" t="s">
        <v>43</v>
      </c>
      <c r="B41" s="162" t="s">
        <v>741</v>
      </c>
      <c r="C41" s="163">
        <v>0</v>
      </c>
      <c r="D41" s="163">
        <v>21.143699999999999</v>
      </c>
      <c r="E41" s="163">
        <v>-25.4178</v>
      </c>
      <c r="F41" s="163">
        <v>-33.201000000000001</v>
      </c>
      <c r="G41" s="163">
        <v>31.550799999999999</v>
      </c>
      <c r="H41" s="164"/>
      <c r="I41" s="163">
        <v>45.835999999999999</v>
      </c>
      <c r="J41" s="164"/>
      <c r="K41" s="163">
        <v>65.352099999999993</v>
      </c>
      <c r="L41" s="163">
        <v>33.259</v>
      </c>
      <c r="M41" s="163">
        <v>32.938099999999999</v>
      </c>
      <c r="N41" s="163">
        <v>22.2</v>
      </c>
      <c r="O41" s="163">
        <v>-56.161000000000001</v>
      </c>
      <c r="P41" s="163">
        <v>50.6</v>
      </c>
      <c r="Q41" s="163">
        <v>16.559999999999999</v>
      </c>
      <c r="R41" s="163">
        <v>-50.6</v>
      </c>
      <c r="S41" s="163">
        <v>14.5466</v>
      </c>
      <c r="T41" s="163">
        <v>31.8904</v>
      </c>
      <c r="U41" s="163">
        <v>16.686499999999999</v>
      </c>
      <c r="V41" s="163">
        <v>17.003900000000002</v>
      </c>
      <c r="W41" s="163">
        <v>27.9894</v>
      </c>
      <c r="X41" s="163">
        <v>14.468999999999999</v>
      </c>
      <c r="Y41" s="163">
        <v>0.374</v>
      </c>
      <c r="Z41" s="163">
        <v>8.3622999999999994</v>
      </c>
      <c r="AA41" s="164"/>
      <c r="AB41" s="164"/>
      <c r="AC41" s="163">
        <v>-48.6</v>
      </c>
      <c r="AD41" s="163">
        <v>-48.53</v>
      </c>
      <c r="AE41" s="164"/>
      <c r="AF41" s="163">
        <v>-22.2</v>
      </c>
      <c r="AG41" s="163">
        <v>55</v>
      </c>
      <c r="AH41" s="163">
        <v>10.768000000000001</v>
      </c>
      <c r="AI41" s="163">
        <v>0.22</v>
      </c>
      <c r="AJ41" s="163">
        <v>-47.65</v>
      </c>
      <c r="AK41" s="163">
        <v>-47.53</v>
      </c>
      <c r="AL41" s="163">
        <v>-45.95</v>
      </c>
      <c r="AM41" s="163">
        <v>48.21</v>
      </c>
      <c r="AN41" s="163">
        <v>48.33</v>
      </c>
      <c r="AO41" s="163">
        <v>16.806899999999999</v>
      </c>
      <c r="AP41" s="163">
        <v>3.1480999999999999</v>
      </c>
      <c r="AQ41" s="163">
        <v>64.512799999999999</v>
      </c>
      <c r="AR41" s="163">
        <v>66.596199999999996</v>
      </c>
      <c r="AS41" s="163">
        <v>39.665399999999998</v>
      </c>
      <c r="AT41" s="163">
        <v>-46.349899999999998</v>
      </c>
      <c r="AU41" s="163">
        <v>-46.006</v>
      </c>
      <c r="AV41" s="163">
        <v>8.9909999999999997</v>
      </c>
      <c r="AW41" s="163">
        <v>9.6260999999999992</v>
      </c>
      <c r="AX41" s="163">
        <v>67.917299999999997</v>
      </c>
      <c r="AY41" s="163">
        <v>69.123000000000005</v>
      </c>
      <c r="AZ41" s="163">
        <v>3.6806000000000001</v>
      </c>
      <c r="BA41" s="163">
        <v>20.083200000000001</v>
      </c>
      <c r="BB41" s="163">
        <v>-455.31580000000002</v>
      </c>
      <c r="BC41" s="163">
        <v>-7.6940999999999997</v>
      </c>
      <c r="BD41" s="163">
        <v>-12.2</v>
      </c>
      <c r="BE41" s="163">
        <v>-12.6</v>
      </c>
      <c r="BF41" s="163">
        <v>51.921700000000001</v>
      </c>
      <c r="BG41" s="163">
        <v>50.794899999999998</v>
      </c>
      <c r="BH41" s="163">
        <v>-4.0370999999999997</v>
      </c>
      <c r="BI41" s="164"/>
      <c r="BJ41" s="163">
        <v>-68.19</v>
      </c>
      <c r="BK41" s="163">
        <v>8.7891999999999992</v>
      </c>
      <c r="BL41" s="163">
        <v>5.9916</v>
      </c>
      <c r="BM41" s="163">
        <v>4.1166999999999998</v>
      </c>
      <c r="BN41" s="163">
        <v>501.35789999999997</v>
      </c>
      <c r="BO41" s="163">
        <v>163.30449999999999</v>
      </c>
      <c r="BP41" s="163">
        <v>164.67779999999999</v>
      </c>
      <c r="BQ41" s="163">
        <v>-578.20460000000003</v>
      </c>
      <c r="BR41" s="163">
        <v>534.22199999999998</v>
      </c>
      <c r="BS41" s="164"/>
      <c r="BT41" s="163">
        <v>-87.611199999999997</v>
      </c>
      <c r="BU41" s="163">
        <v>89.276200000000003</v>
      </c>
      <c r="BV41" s="163">
        <v>106.96080000000001</v>
      </c>
      <c r="BW41" s="163">
        <v>18.68</v>
      </c>
      <c r="BX41" s="163">
        <v>26.06</v>
      </c>
      <c r="BY41" s="164"/>
      <c r="BZ41" s="164"/>
      <c r="CA41" s="163">
        <v>-39.781100000000002</v>
      </c>
      <c r="CB41" s="163">
        <v>-40.718800000000002</v>
      </c>
      <c r="CC41" s="163">
        <v>100.0324</v>
      </c>
      <c r="CD41" s="163">
        <v>100.7469</v>
      </c>
      <c r="CE41" s="163">
        <v>22.168800000000001</v>
      </c>
      <c r="CF41" s="163">
        <v>-105.27209999999999</v>
      </c>
      <c r="CG41" s="163">
        <v>-104.90649999999999</v>
      </c>
      <c r="CH41" s="163">
        <v>5.4781000000000004</v>
      </c>
      <c r="CI41" s="163">
        <v>-97.580100000000002</v>
      </c>
      <c r="CJ41" s="164"/>
      <c r="CK41" s="164"/>
      <c r="CL41" s="163">
        <v>4.4000000000000004</v>
      </c>
      <c r="CM41" s="163">
        <v>191.5</v>
      </c>
      <c r="CN41" s="163">
        <v>-17.39</v>
      </c>
      <c r="CO41" s="163">
        <v>28.0029</v>
      </c>
      <c r="CP41" s="163">
        <v>28.604399999999998</v>
      </c>
      <c r="CQ41" s="163">
        <v>28.206199999999999</v>
      </c>
      <c r="CR41" s="163">
        <v>7.1630000000000003</v>
      </c>
      <c r="CS41" s="163">
        <v>6.9295</v>
      </c>
      <c r="CT41" s="163">
        <v>33.067100000000003</v>
      </c>
      <c r="CU41" s="163">
        <v>-99.128600000000006</v>
      </c>
      <c r="CV41" s="163">
        <v>40.101199999999999</v>
      </c>
      <c r="CW41" s="163">
        <v>13.305400000000001</v>
      </c>
      <c r="CX41" s="163">
        <v>52.65</v>
      </c>
      <c r="CY41" s="163">
        <v>78.36</v>
      </c>
      <c r="CZ41" s="163">
        <v>54.851100000000002</v>
      </c>
      <c r="DA41" s="163">
        <v>51.7136</v>
      </c>
      <c r="DB41" s="163">
        <v>-34.56</v>
      </c>
      <c r="DC41" s="164"/>
      <c r="DD41" s="163">
        <v>99.197500000000005</v>
      </c>
      <c r="DE41" s="163">
        <v>97.615200000000002</v>
      </c>
      <c r="DF41" s="163">
        <v>-192.48920000000001</v>
      </c>
      <c r="DG41" s="163">
        <v>-1E-4</v>
      </c>
      <c r="DH41" s="163">
        <v>-21.075900000000001</v>
      </c>
      <c r="DI41" s="163">
        <v>-114.2</v>
      </c>
      <c r="DJ41" s="163">
        <v>-112.9</v>
      </c>
      <c r="DK41" s="163">
        <v>29.599900000000002</v>
      </c>
      <c r="DL41" s="164"/>
      <c r="DM41" s="163">
        <v>74.688400000000001</v>
      </c>
      <c r="DN41" s="164"/>
      <c r="DO41" s="164"/>
      <c r="DP41" s="163">
        <v>-11.99</v>
      </c>
      <c r="DQ41" s="163">
        <v>60.439500000000002</v>
      </c>
      <c r="DR41" s="163">
        <v>190.61580000000001</v>
      </c>
      <c r="DS41" s="163">
        <v>-30.13</v>
      </c>
      <c r="DT41" s="163">
        <v>-30.28</v>
      </c>
      <c r="DU41" s="163">
        <v>119.04</v>
      </c>
      <c r="DV41" s="163">
        <v>72.510000000000005</v>
      </c>
      <c r="DW41" s="163">
        <v>193.4</v>
      </c>
      <c r="DX41" s="163">
        <v>189.5455</v>
      </c>
      <c r="DY41" s="163">
        <v>0</v>
      </c>
      <c r="DZ41" s="163">
        <v>-1.5909</v>
      </c>
      <c r="EA41" s="163">
        <v>291.178</v>
      </c>
      <c r="EB41" s="163">
        <v>238.93819999999999</v>
      </c>
      <c r="EC41" s="163">
        <v>233.34020000000001</v>
      </c>
      <c r="ED41" s="163">
        <v>235.7884</v>
      </c>
      <c r="EE41" s="163">
        <v>62.839300000000001</v>
      </c>
      <c r="EF41" s="163">
        <v>47.902799999999999</v>
      </c>
      <c r="EG41" s="163">
        <v>-25.478999999999999</v>
      </c>
      <c r="EH41" s="163">
        <v>592.96450000000004</v>
      </c>
      <c r="EI41" s="163">
        <v>128.1069</v>
      </c>
      <c r="EJ41" s="164"/>
      <c r="EK41" s="163">
        <v>-29.8476</v>
      </c>
      <c r="EL41" s="163">
        <v>-27.245899999999999</v>
      </c>
      <c r="EM41" s="163">
        <v>17.056000000000001</v>
      </c>
      <c r="EN41" s="164"/>
      <c r="EO41" s="163">
        <v>-121.5043</v>
      </c>
      <c r="EP41" s="163">
        <v>150.58799999999999</v>
      </c>
      <c r="EQ41" s="163">
        <v>-38.181600000000003</v>
      </c>
      <c r="ER41" s="163">
        <v>-38.736199999999997</v>
      </c>
      <c r="ES41" s="163">
        <v>-11.599399999999999</v>
      </c>
      <c r="ET41" s="163">
        <v>14.93</v>
      </c>
      <c r="EU41" s="163">
        <v>-4.93</v>
      </c>
      <c r="EV41" s="163">
        <v>107.3</v>
      </c>
      <c r="EW41" s="163">
        <v>10.4453</v>
      </c>
      <c r="EX41" s="163">
        <v>-164.68450000000001</v>
      </c>
      <c r="EY41" s="163">
        <v>-15.323700000000001</v>
      </c>
      <c r="EZ41" s="163">
        <v>-15.049300000000001</v>
      </c>
      <c r="FA41" s="163">
        <v>4.274</v>
      </c>
      <c r="FB41" s="163">
        <v>-44.575699999999998</v>
      </c>
      <c r="FC41" s="163">
        <v>14.7509</v>
      </c>
      <c r="FD41" s="164"/>
      <c r="FE41" s="164"/>
      <c r="FF41" s="164"/>
      <c r="FG41" s="163">
        <v>39.936399999999999</v>
      </c>
      <c r="FH41" s="163">
        <v>40.632199999999997</v>
      </c>
      <c r="FI41" s="163">
        <v>39.091200000000001</v>
      </c>
      <c r="FJ41" s="163">
        <v>41.026800000000001</v>
      </c>
      <c r="FK41" s="163">
        <v>39.687100000000001</v>
      </c>
      <c r="FL41" s="163">
        <v>33.323799999999999</v>
      </c>
      <c r="FM41" s="163">
        <v>3.4542000000000002</v>
      </c>
      <c r="FN41" s="163">
        <v>3.5485000000000002</v>
      </c>
      <c r="FO41" s="163">
        <v>19.110600000000002</v>
      </c>
      <c r="FP41" s="163">
        <v>29.594100000000001</v>
      </c>
      <c r="FQ41" s="163">
        <v>5.5975999999999999</v>
      </c>
      <c r="FR41" s="163">
        <v>-3.77</v>
      </c>
      <c r="FS41" s="163">
        <v>14.055999999999999</v>
      </c>
      <c r="FT41" s="163">
        <v>1.1037999999999999</v>
      </c>
      <c r="FU41" s="163">
        <v>-8.68</v>
      </c>
      <c r="FV41" s="163">
        <v>18.03</v>
      </c>
      <c r="FW41" s="163">
        <v>0</v>
      </c>
      <c r="FX41" s="164"/>
      <c r="FY41" s="163">
        <v>-5.827</v>
      </c>
      <c r="FZ41" s="163">
        <v>4.41</v>
      </c>
      <c r="GA41" s="163">
        <v>11.1593</v>
      </c>
      <c r="GB41" s="163">
        <v>37.15</v>
      </c>
      <c r="GC41" s="163">
        <v>-30.510899999999999</v>
      </c>
      <c r="GD41" s="163">
        <v>-17.422799999999999</v>
      </c>
      <c r="GE41" s="164"/>
      <c r="GF41" s="163">
        <v>88.511099999999999</v>
      </c>
      <c r="GG41" s="163">
        <v>27.9</v>
      </c>
      <c r="GH41" s="163">
        <v>-25.1953</v>
      </c>
      <c r="GI41" s="163">
        <v>-5.7716000000000003</v>
      </c>
      <c r="GJ41" s="164"/>
      <c r="GK41" s="163">
        <v>2.1943999999999999</v>
      </c>
      <c r="GL41" s="164"/>
      <c r="GM41" s="164"/>
      <c r="GN41" s="164"/>
      <c r="GO41" s="163">
        <v>-41.836199999999998</v>
      </c>
      <c r="GP41" s="163">
        <v>25.657599999999999</v>
      </c>
      <c r="GQ41" s="163">
        <v>65.965100000000007</v>
      </c>
      <c r="GR41" s="163">
        <v>63.172899999999998</v>
      </c>
      <c r="GS41" s="163">
        <v>65.383799999999994</v>
      </c>
      <c r="GT41" s="163">
        <v>-142.91050000000001</v>
      </c>
      <c r="GU41" s="163">
        <v>-29.49</v>
      </c>
      <c r="GV41" s="163">
        <v>37.279200000000003</v>
      </c>
      <c r="GW41" s="163">
        <v>-69.879099999999994</v>
      </c>
      <c r="GX41" s="164"/>
      <c r="GY41" s="163">
        <v>13.8017</v>
      </c>
      <c r="GZ41" s="163">
        <v>13.460900000000001</v>
      </c>
      <c r="HA41" s="163">
        <v>14.2431</v>
      </c>
      <c r="HB41" s="163">
        <v>229.8228</v>
      </c>
      <c r="HC41" s="163">
        <v>226.61490000000001</v>
      </c>
      <c r="HD41" s="163">
        <v>559.9</v>
      </c>
      <c r="HE41" s="163">
        <v>-559.34479999999996</v>
      </c>
      <c r="HF41" s="163">
        <v>-428.35559999999998</v>
      </c>
      <c r="HG41" s="163">
        <v>432.05430000000001</v>
      </c>
      <c r="HH41" s="163">
        <v>429.45299999999997</v>
      </c>
      <c r="HI41" s="163">
        <v>-214.71719999999999</v>
      </c>
      <c r="HJ41" s="163">
        <v>-212.49279999999999</v>
      </c>
      <c r="HK41" s="163">
        <v>-35.658299999999997</v>
      </c>
      <c r="HL41" s="163">
        <v>-24.841899999999999</v>
      </c>
      <c r="HM41" s="163">
        <v>81.661600000000007</v>
      </c>
      <c r="HN41" s="163">
        <v>81.831900000000005</v>
      </c>
      <c r="HO41" s="163">
        <v>-140.078</v>
      </c>
      <c r="HP41" s="163">
        <v>-134.35849999999999</v>
      </c>
      <c r="HQ41" s="163">
        <v>58.769500000000001</v>
      </c>
      <c r="HR41" s="163">
        <v>58.253100000000003</v>
      </c>
      <c r="HS41" s="163">
        <v>-72.197900000000004</v>
      </c>
      <c r="HT41" s="163">
        <v>-71.521500000000003</v>
      </c>
      <c r="HU41" s="163">
        <v>89.85</v>
      </c>
      <c r="HV41" s="163">
        <v>89.03</v>
      </c>
      <c r="HW41" s="163">
        <v>59.4</v>
      </c>
      <c r="HX41" s="163">
        <v>60.2</v>
      </c>
      <c r="HY41" s="163">
        <v>21.043299999999999</v>
      </c>
      <c r="HZ41" s="163">
        <v>20.8</v>
      </c>
      <c r="IA41" s="163">
        <v>-361.31130000000002</v>
      </c>
      <c r="IB41" s="163">
        <v>101.9366</v>
      </c>
      <c r="IC41" s="163">
        <v>102.18300000000001</v>
      </c>
      <c r="ID41" s="163">
        <v>19</v>
      </c>
      <c r="IE41" s="163">
        <v>31.6</v>
      </c>
      <c r="IF41" s="163">
        <v>-56.5</v>
      </c>
      <c r="IG41" s="163">
        <v>-59</v>
      </c>
      <c r="IH41" s="164"/>
      <c r="II41" s="163">
        <v>1.2082999999999999</v>
      </c>
      <c r="IJ41" s="163">
        <v>-425.03859999999997</v>
      </c>
      <c r="IK41" s="163">
        <v>-94.851699999999994</v>
      </c>
      <c r="IL41" s="163">
        <v>514.59029999999996</v>
      </c>
      <c r="IM41" s="163">
        <v>417.79349999999999</v>
      </c>
      <c r="IN41" s="163">
        <v>415.4837</v>
      </c>
      <c r="IO41" s="163">
        <v>-405.08109999999999</v>
      </c>
      <c r="IP41" s="163">
        <v>404.2</v>
      </c>
      <c r="IQ41" s="163">
        <v>-161.65430000000001</v>
      </c>
      <c r="IR41" s="163">
        <v>-227.26259999999999</v>
      </c>
      <c r="IS41" s="163">
        <v>-395.71559999999999</v>
      </c>
      <c r="IT41" s="163">
        <v>126.9046</v>
      </c>
      <c r="IU41" s="163">
        <v>125.1027</v>
      </c>
      <c r="IV41" s="163">
        <v>161.58860000000001</v>
      </c>
      <c r="IW41" s="163">
        <v>-507.3381</v>
      </c>
      <c r="IX41" s="163">
        <v>228.59020000000001</v>
      </c>
      <c r="IY41" s="163">
        <v>-272.23840000000001</v>
      </c>
      <c r="IZ41" s="163">
        <v>275.19389999999999</v>
      </c>
      <c r="JA41" s="163">
        <v>-8.1204000000000001</v>
      </c>
      <c r="JB41" s="164"/>
      <c r="JC41" s="163">
        <v>21.04</v>
      </c>
      <c r="JD41" s="163">
        <v>6.9530000000000003</v>
      </c>
      <c r="JE41" s="163">
        <v>6.98</v>
      </c>
      <c r="JF41" s="163">
        <v>-21.04</v>
      </c>
      <c r="JG41" s="163">
        <v>4.5599999999999996</v>
      </c>
      <c r="JH41" s="164"/>
      <c r="JI41" s="163">
        <v>-4.4236000000000004</v>
      </c>
      <c r="JJ41" s="163">
        <v>-34.950800000000001</v>
      </c>
      <c r="JK41" s="163">
        <v>-8.1132000000000009</v>
      </c>
      <c r="JL41" s="163">
        <v>20.100000000000001</v>
      </c>
      <c r="JM41" s="163">
        <v>54.204000000000001</v>
      </c>
      <c r="JN41" s="163">
        <v>53.399000000000001</v>
      </c>
      <c r="JO41" s="163">
        <v>11.104799999999999</v>
      </c>
      <c r="JP41" s="163">
        <v>13.113200000000001</v>
      </c>
      <c r="JQ41" s="163">
        <v>53.896900000000002</v>
      </c>
      <c r="JR41" s="163">
        <v>51.940100000000001</v>
      </c>
      <c r="JS41" s="163">
        <v>52.697400000000002</v>
      </c>
      <c r="JT41" s="164"/>
      <c r="JU41" s="163">
        <v>-31</v>
      </c>
      <c r="JV41" s="163">
        <v>17.726199999999999</v>
      </c>
      <c r="JW41" s="163">
        <v>8.26</v>
      </c>
      <c r="JX41" s="164"/>
      <c r="JY41" s="163">
        <v>-20.326499999999999</v>
      </c>
      <c r="JZ41" s="163">
        <v>64.888400000000004</v>
      </c>
      <c r="KA41" s="163">
        <v>35.8215</v>
      </c>
      <c r="KB41" s="163">
        <v>-20.204499999999999</v>
      </c>
      <c r="KC41" s="163">
        <v>-63.8429</v>
      </c>
      <c r="KD41" s="163">
        <v>23.595300000000002</v>
      </c>
      <c r="KE41" s="163">
        <v>40.142699999999998</v>
      </c>
      <c r="KF41" s="163">
        <v>22.3</v>
      </c>
      <c r="KG41" s="163">
        <v>-21.8</v>
      </c>
      <c r="KH41" s="164"/>
      <c r="KI41" s="163">
        <v>127.0151</v>
      </c>
    </row>
    <row r="42" spans="1:295" ht="18" customHeight="1" x14ac:dyDescent="0.3">
      <c r="A42" s="162" t="s">
        <v>43</v>
      </c>
      <c r="B42" s="162" t="s">
        <v>742</v>
      </c>
      <c r="C42" s="165">
        <v>0</v>
      </c>
      <c r="D42" s="165">
        <v>20.861599999999999</v>
      </c>
      <c r="E42" s="165">
        <v>-24.859100000000002</v>
      </c>
      <c r="F42" s="165">
        <v>-33.545699999999997</v>
      </c>
      <c r="G42" s="165">
        <v>29.699000000000002</v>
      </c>
      <c r="H42" s="166"/>
      <c r="I42" s="165">
        <v>44.250500000000002</v>
      </c>
      <c r="J42" s="166"/>
      <c r="K42" s="165">
        <v>64.586600000000004</v>
      </c>
      <c r="L42" s="165">
        <v>32.784999999999997</v>
      </c>
      <c r="M42" s="165">
        <v>32.409500000000001</v>
      </c>
      <c r="N42" s="165">
        <v>26.64</v>
      </c>
      <c r="O42" s="165">
        <v>-52.433999999999997</v>
      </c>
      <c r="P42" s="165">
        <v>46.2</v>
      </c>
      <c r="Q42" s="165">
        <v>14.904</v>
      </c>
      <c r="R42" s="165">
        <v>-46.2</v>
      </c>
      <c r="S42" s="165">
        <v>13.6371</v>
      </c>
      <c r="T42" s="165">
        <v>32.631599999999999</v>
      </c>
      <c r="U42" s="165">
        <v>15.433299999999999</v>
      </c>
      <c r="V42" s="165">
        <v>15.8278</v>
      </c>
      <c r="W42" s="165">
        <v>26.046399999999998</v>
      </c>
      <c r="X42" s="165">
        <v>10.4682</v>
      </c>
      <c r="Y42" s="165">
        <v>0.3493</v>
      </c>
      <c r="Z42" s="165">
        <v>8.1416000000000004</v>
      </c>
      <c r="AA42" s="166"/>
      <c r="AB42" s="166"/>
      <c r="AC42" s="165">
        <v>-48.91</v>
      </c>
      <c r="AD42" s="165">
        <v>-48.93</v>
      </c>
      <c r="AE42" s="166"/>
      <c r="AF42" s="165">
        <v>-26.64</v>
      </c>
      <c r="AG42" s="165">
        <v>50.6</v>
      </c>
      <c r="AH42" s="165">
        <v>11.824999999999999</v>
      </c>
      <c r="AI42" s="165">
        <v>0.22900000000000001</v>
      </c>
      <c r="AJ42" s="165">
        <v>-52.01</v>
      </c>
      <c r="AK42" s="165">
        <v>-51.71</v>
      </c>
      <c r="AL42" s="165">
        <v>-39.76</v>
      </c>
      <c r="AM42" s="165">
        <v>52.7</v>
      </c>
      <c r="AN42" s="165">
        <v>51.96</v>
      </c>
      <c r="AO42" s="165">
        <v>16.450199999999999</v>
      </c>
      <c r="AP42" s="165">
        <v>2.9799000000000002</v>
      </c>
      <c r="AQ42" s="165">
        <v>65.390699999999995</v>
      </c>
      <c r="AR42" s="165">
        <v>67.802700000000002</v>
      </c>
      <c r="AS42" s="165">
        <v>33.309399999999997</v>
      </c>
      <c r="AT42" s="165">
        <v>-43.134900000000002</v>
      </c>
      <c r="AU42" s="165">
        <v>-42.900599999999997</v>
      </c>
      <c r="AV42" s="165">
        <v>6.8865999999999996</v>
      </c>
      <c r="AW42" s="165">
        <v>7.5892999999999997</v>
      </c>
      <c r="AX42" s="165">
        <v>61.621200000000002</v>
      </c>
      <c r="AY42" s="165">
        <v>65.104200000000006</v>
      </c>
      <c r="AZ42" s="165">
        <v>3.1570999999999998</v>
      </c>
      <c r="BA42" s="165">
        <v>17.095400000000001</v>
      </c>
      <c r="BB42" s="165">
        <v>-430.61320000000001</v>
      </c>
      <c r="BC42" s="165">
        <v>-5.8661000000000003</v>
      </c>
      <c r="BD42" s="165">
        <v>-13</v>
      </c>
      <c r="BE42" s="165">
        <v>-13.7</v>
      </c>
      <c r="BF42" s="165">
        <v>48.765000000000001</v>
      </c>
      <c r="BG42" s="165">
        <v>47.666400000000003</v>
      </c>
      <c r="BH42" s="165">
        <v>-4.7310999999999996</v>
      </c>
      <c r="BI42" s="166"/>
      <c r="BJ42" s="165">
        <v>-51.159399999999998</v>
      </c>
      <c r="BK42" s="165">
        <v>7.9771999999999998</v>
      </c>
      <c r="BL42" s="165">
        <v>5.6786000000000003</v>
      </c>
      <c r="BM42" s="165">
        <v>3.7454999999999998</v>
      </c>
      <c r="BN42" s="165">
        <v>477.584</v>
      </c>
      <c r="BO42" s="165">
        <v>165.13560000000001</v>
      </c>
      <c r="BP42" s="165">
        <v>165.3492</v>
      </c>
      <c r="BQ42" s="165">
        <v>-567.61649999999997</v>
      </c>
      <c r="BR42" s="165">
        <v>522.8279</v>
      </c>
      <c r="BS42" s="166"/>
      <c r="BT42" s="165">
        <v>-82.39</v>
      </c>
      <c r="BU42" s="165">
        <v>86.578800000000001</v>
      </c>
      <c r="BV42" s="165">
        <v>105.7234</v>
      </c>
      <c r="BW42" s="165">
        <v>18.239999999999998</v>
      </c>
      <c r="BX42" s="165">
        <v>25.8</v>
      </c>
      <c r="BY42" s="165">
        <v>104.4</v>
      </c>
      <c r="BZ42" s="166"/>
      <c r="CA42" s="165">
        <v>-53.712600000000002</v>
      </c>
      <c r="CB42" s="165">
        <v>-54.650300000000001</v>
      </c>
      <c r="CC42" s="165">
        <v>106.7449</v>
      </c>
      <c r="CD42" s="165">
        <v>109.39109999999999</v>
      </c>
      <c r="CE42" s="165">
        <v>20.6266</v>
      </c>
      <c r="CF42" s="165">
        <v>-106.0291</v>
      </c>
      <c r="CG42" s="165">
        <v>-105.8165</v>
      </c>
      <c r="CH42" s="165">
        <v>0.21820000000000001</v>
      </c>
      <c r="CI42" s="165">
        <v>-97.785300000000007</v>
      </c>
      <c r="CJ42" s="166"/>
      <c r="CK42" s="166"/>
      <c r="CL42" s="165">
        <v>-1.5</v>
      </c>
      <c r="CM42" s="165">
        <v>194.9</v>
      </c>
      <c r="CN42" s="165">
        <v>-17.25</v>
      </c>
      <c r="CO42" s="165">
        <v>25.984000000000002</v>
      </c>
      <c r="CP42" s="165">
        <v>27.178000000000001</v>
      </c>
      <c r="CQ42" s="165">
        <v>27.527899999999999</v>
      </c>
      <c r="CR42" s="165">
        <v>5.2636000000000003</v>
      </c>
      <c r="CS42" s="165">
        <v>4.6966000000000001</v>
      </c>
      <c r="CT42" s="165">
        <v>37.410699999999999</v>
      </c>
      <c r="CU42" s="165">
        <v>-99.513999999999996</v>
      </c>
      <c r="CV42" s="165">
        <v>45.082799999999999</v>
      </c>
      <c r="CW42" s="165">
        <v>13.491</v>
      </c>
      <c r="CX42" s="165">
        <v>55.91</v>
      </c>
      <c r="CY42" s="165">
        <v>79.040000000000006</v>
      </c>
      <c r="CZ42" s="165">
        <v>54.1479</v>
      </c>
      <c r="DA42" s="165">
        <v>51.127600000000001</v>
      </c>
      <c r="DB42" s="165">
        <v>-34.58</v>
      </c>
      <c r="DC42" s="166"/>
      <c r="DD42" s="165">
        <v>98.322299999999998</v>
      </c>
      <c r="DE42" s="165">
        <v>97.856300000000005</v>
      </c>
      <c r="DF42" s="165">
        <v>-191.62020000000001</v>
      </c>
      <c r="DG42" s="165">
        <v>-2.0000000000000001E-4</v>
      </c>
      <c r="DH42" s="165">
        <v>-20.911799999999999</v>
      </c>
      <c r="DI42" s="165">
        <v>-113.9</v>
      </c>
      <c r="DJ42" s="165">
        <v>-112.7</v>
      </c>
      <c r="DK42" s="165">
        <v>29.446100000000001</v>
      </c>
      <c r="DL42" s="166"/>
      <c r="DM42" s="165">
        <v>74.688400000000001</v>
      </c>
      <c r="DN42" s="166"/>
      <c r="DO42" s="165">
        <v>61.54</v>
      </c>
      <c r="DP42" s="165">
        <v>-11.78</v>
      </c>
      <c r="DQ42" s="165">
        <v>59.13</v>
      </c>
      <c r="DR42" s="165">
        <v>194.23099999999999</v>
      </c>
      <c r="DS42" s="165">
        <v>-30.09</v>
      </c>
      <c r="DT42" s="165">
        <v>-30.54</v>
      </c>
      <c r="DU42" s="165">
        <v>127.38</v>
      </c>
      <c r="DV42" s="165">
        <v>71.83</v>
      </c>
      <c r="DW42" s="165">
        <v>193.96360000000001</v>
      </c>
      <c r="DX42" s="165">
        <v>189.4</v>
      </c>
      <c r="DY42" s="165">
        <v>-11.062200000000001</v>
      </c>
      <c r="DZ42" s="165">
        <v>-11.2273</v>
      </c>
      <c r="EA42" s="165">
        <v>287.36669999999998</v>
      </c>
      <c r="EB42" s="165">
        <v>236.76259999999999</v>
      </c>
      <c r="EC42" s="165">
        <v>230.6943</v>
      </c>
      <c r="ED42" s="165">
        <v>233.65289999999999</v>
      </c>
      <c r="EE42" s="165">
        <v>55.283799999999999</v>
      </c>
      <c r="EF42" s="165">
        <v>38.797899999999998</v>
      </c>
      <c r="EG42" s="165">
        <v>-26.677</v>
      </c>
      <c r="EH42" s="165">
        <v>579.85609999999997</v>
      </c>
      <c r="EI42" s="165">
        <v>158.875</v>
      </c>
      <c r="EJ42" s="166"/>
      <c r="EK42" s="165">
        <v>-29.697299999999998</v>
      </c>
      <c r="EL42" s="165">
        <v>-27.385200000000001</v>
      </c>
      <c r="EM42" s="165">
        <v>20.9618</v>
      </c>
      <c r="EN42" s="165">
        <v>-68.176100000000005</v>
      </c>
      <c r="EO42" s="165">
        <v>-61.228299999999997</v>
      </c>
      <c r="EP42" s="165">
        <v>124.464</v>
      </c>
      <c r="EQ42" s="165">
        <v>-31.302600000000002</v>
      </c>
      <c r="ER42" s="165">
        <v>-31.3157</v>
      </c>
      <c r="ES42" s="165">
        <v>-1.54E-2</v>
      </c>
      <c r="ET42" s="165">
        <v>0</v>
      </c>
      <c r="EU42" s="165">
        <v>-4.34</v>
      </c>
      <c r="EV42" s="165">
        <v>118.1</v>
      </c>
      <c r="EW42" s="165">
        <v>10.245699999999999</v>
      </c>
      <c r="EX42" s="165">
        <v>-176.47710000000001</v>
      </c>
      <c r="EY42" s="165">
        <v>-15.921200000000001</v>
      </c>
      <c r="EZ42" s="165">
        <v>-15.375500000000001</v>
      </c>
      <c r="FA42" s="165">
        <v>3.7955999999999999</v>
      </c>
      <c r="FB42" s="165">
        <v>-37.036000000000001</v>
      </c>
      <c r="FC42" s="165">
        <v>0</v>
      </c>
      <c r="FD42" s="166"/>
      <c r="FE42" s="166"/>
      <c r="FF42" s="166"/>
      <c r="FG42" s="165">
        <v>40.247100000000003</v>
      </c>
      <c r="FH42" s="165">
        <v>41.191600000000001</v>
      </c>
      <c r="FI42" s="165">
        <v>39.464300000000001</v>
      </c>
      <c r="FJ42" s="165">
        <v>54.423299999999998</v>
      </c>
      <c r="FK42" s="165">
        <v>53.418599999999998</v>
      </c>
      <c r="FL42" s="165">
        <v>-16.9131</v>
      </c>
      <c r="FM42" s="165">
        <v>14.404999999999999</v>
      </c>
      <c r="FN42" s="165">
        <v>14.0159</v>
      </c>
      <c r="FO42" s="165">
        <v>-24.521699999999999</v>
      </c>
      <c r="FP42" s="165">
        <v>-15.350899999999999</v>
      </c>
      <c r="FQ42" s="165">
        <v>-2.01E-2</v>
      </c>
      <c r="FR42" s="165">
        <v>-8.4600000000000009</v>
      </c>
      <c r="FS42" s="165">
        <v>14.1707</v>
      </c>
      <c r="FT42" s="165">
        <v>1.1624000000000001</v>
      </c>
      <c r="FU42" s="165">
        <v>-8.61</v>
      </c>
      <c r="FV42" s="165">
        <v>17.73</v>
      </c>
      <c r="FW42" s="166"/>
      <c r="FX42" s="166"/>
      <c r="FY42" s="165">
        <v>-5.9530000000000003</v>
      </c>
      <c r="FZ42" s="165">
        <v>4.4219999999999997</v>
      </c>
      <c r="GA42" s="166"/>
      <c r="GB42" s="165">
        <v>39.520000000000003</v>
      </c>
      <c r="GC42" s="165">
        <v>16.555700000000002</v>
      </c>
      <c r="GD42" s="165">
        <v>23.476299999999998</v>
      </c>
      <c r="GE42" s="165">
        <v>15.71</v>
      </c>
      <c r="GF42" s="165">
        <v>94.189899999999994</v>
      </c>
      <c r="GG42" s="165">
        <v>28.3</v>
      </c>
      <c r="GH42" s="165">
        <v>-26.979299999999999</v>
      </c>
      <c r="GI42" s="165">
        <v>-4.1883999999999997</v>
      </c>
      <c r="GJ42" s="166"/>
      <c r="GK42" s="165">
        <v>2.1972</v>
      </c>
      <c r="GL42" s="166"/>
      <c r="GM42" s="166"/>
      <c r="GN42" s="165">
        <v>-16.8566</v>
      </c>
      <c r="GO42" s="165">
        <v>-43.182899999999997</v>
      </c>
      <c r="GP42" s="165">
        <v>24.909600000000001</v>
      </c>
      <c r="GQ42" s="165">
        <v>68.233999999999995</v>
      </c>
      <c r="GR42" s="165">
        <v>67.217399999999998</v>
      </c>
      <c r="GS42" s="165">
        <v>66.250200000000007</v>
      </c>
      <c r="GT42" s="165">
        <v>-162.03729999999999</v>
      </c>
      <c r="GU42" s="165">
        <v>-28.965199999999999</v>
      </c>
      <c r="GV42" s="165">
        <v>37.656700000000001</v>
      </c>
      <c r="GW42" s="165">
        <v>-66.726900000000001</v>
      </c>
      <c r="GX42" s="165">
        <v>12.930099999999999</v>
      </c>
      <c r="GY42" s="166"/>
      <c r="GZ42" s="165">
        <v>13.3132</v>
      </c>
      <c r="HA42" s="165">
        <v>15</v>
      </c>
      <c r="HB42" s="165">
        <v>240.68340000000001</v>
      </c>
      <c r="HC42" s="165">
        <v>242.9288</v>
      </c>
      <c r="HD42" s="165">
        <v>560.29999999999995</v>
      </c>
      <c r="HE42" s="165">
        <v>-556.81780000000003</v>
      </c>
      <c r="HF42" s="165">
        <v>-442.41680000000002</v>
      </c>
      <c r="HG42" s="165">
        <v>448.93770000000001</v>
      </c>
      <c r="HH42" s="165">
        <v>439.5179</v>
      </c>
      <c r="HI42" s="165">
        <v>-226.92359999999999</v>
      </c>
      <c r="HJ42" s="165">
        <v>-226.6147</v>
      </c>
      <c r="HK42" s="165">
        <v>-32.763199999999998</v>
      </c>
      <c r="HL42" s="165">
        <v>-19.802099999999999</v>
      </c>
      <c r="HM42" s="165">
        <v>80.711100000000002</v>
      </c>
      <c r="HN42" s="165">
        <v>82.568299999999994</v>
      </c>
      <c r="HO42" s="166"/>
      <c r="HP42" s="165">
        <v>-147.13829999999999</v>
      </c>
      <c r="HQ42" s="165">
        <v>59.0002</v>
      </c>
      <c r="HR42" s="165">
        <v>57.407200000000003</v>
      </c>
      <c r="HS42" s="165">
        <v>-79.8065</v>
      </c>
      <c r="HT42" s="165">
        <v>-79.811599999999999</v>
      </c>
      <c r="HU42" s="165">
        <v>92.12</v>
      </c>
      <c r="HV42" s="165">
        <v>91.67</v>
      </c>
      <c r="HW42" s="165">
        <v>63.3</v>
      </c>
      <c r="HX42" s="165">
        <v>63.4</v>
      </c>
      <c r="HY42" s="165">
        <v>21.064599999999999</v>
      </c>
      <c r="HZ42" s="165">
        <v>32.4</v>
      </c>
      <c r="IA42" s="165">
        <v>-359.04430000000002</v>
      </c>
      <c r="IB42" s="165">
        <v>105.1268</v>
      </c>
      <c r="IC42" s="165">
        <v>106.0098</v>
      </c>
      <c r="ID42" s="165">
        <v>19.600000000000001</v>
      </c>
      <c r="IE42" s="165">
        <v>21.1</v>
      </c>
      <c r="IF42" s="165">
        <v>-57.4</v>
      </c>
      <c r="IG42" s="165">
        <v>-59.8</v>
      </c>
      <c r="IH42" s="165">
        <v>1.5662</v>
      </c>
      <c r="II42" s="166"/>
      <c r="IJ42" s="165">
        <v>-434.58370000000002</v>
      </c>
      <c r="IK42" s="165">
        <v>-120.6846</v>
      </c>
      <c r="IL42" s="165">
        <v>541.03840000000002</v>
      </c>
      <c r="IM42" s="165">
        <v>431.32530000000003</v>
      </c>
      <c r="IN42" s="165">
        <v>425.70370000000003</v>
      </c>
      <c r="IO42" s="165">
        <v>-419.8793</v>
      </c>
      <c r="IP42" s="165">
        <v>423.34359999999998</v>
      </c>
      <c r="IQ42" s="165">
        <v>-160.7758</v>
      </c>
      <c r="IR42" s="165">
        <v>-234.3399</v>
      </c>
      <c r="IS42" s="165">
        <v>-419.23570000000001</v>
      </c>
      <c r="IT42" s="165">
        <v>126.2483</v>
      </c>
      <c r="IU42" s="165">
        <v>128.363</v>
      </c>
      <c r="IV42" s="165">
        <v>157.8586</v>
      </c>
      <c r="IW42" s="165">
        <v>-526.47770000000003</v>
      </c>
      <c r="IX42" s="165">
        <v>238.95840000000001</v>
      </c>
      <c r="IY42" s="165">
        <v>-286.49779999999998</v>
      </c>
      <c r="IZ42" s="165">
        <v>287.25670000000002</v>
      </c>
      <c r="JA42" s="165">
        <v>-8.1725999999999992</v>
      </c>
      <c r="JB42" s="166"/>
      <c r="JC42" s="165">
        <v>22.24</v>
      </c>
      <c r="JD42" s="165">
        <v>6.891</v>
      </c>
      <c r="JE42" s="165">
        <v>6.8769999999999998</v>
      </c>
      <c r="JF42" s="165">
        <v>-21.92</v>
      </c>
      <c r="JG42" s="165">
        <v>4.5599999999999996</v>
      </c>
      <c r="JH42" s="166"/>
      <c r="JI42" s="165">
        <v>-4.5975000000000001</v>
      </c>
      <c r="JJ42" s="165">
        <v>-36.299700000000001</v>
      </c>
      <c r="JK42" s="165">
        <v>-7.8507999999999996</v>
      </c>
      <c r="JL42" s="165">
        <v>20.2</v>
      </c>
      <c r="JM42" s="165">
        <v>52.511000000000003</v>
      </c>
      <c r="JN42" s="165">
        <v>53.286000000000001</v>
      </c>
      <c r="JO42" s="165">
        <v>11.039199999999999</v>
      </c>
      <c r="JP42" s="165">
        <v>13.1525</v>
      </c>
      <c r="JQ42" s="165">
        <v>54.025599999999997</v>
      </c>
      <c r="JR42" s="165">
        <v>52.834299999999999</v>
      </c>
      <c r="JS42" s="165">
        <v>52.391100000000002</v>
      </c>
      <c r="JT42" s="166"/>
      <c r="JU42" s="165">
        <v>-20.9</v>
      </c>
      <c r="JV42" s="165">
        <v>17.9481</v>
      </c>
      <c r="JW42" s="165">
        <v>8.57</v>
      </c>
      <c r="JX42" s="166"/>
      <c r="JY42" s="165">
        <v>-16.506900000000002</v>
      </c>
      <c r="JZ42" s="165">
        <v>62.072299999999998</v>
      </c>
      <c r="KA42" s="165">
        <v>32.475200000000001</v>
      </c>
      <c r="KB42" s="165">
        <v>-17.942599999999999</v>
      </c>
      <c r="KC42" s="165">
        <v>-60.804000000000002</v>
      </c>
      <c r="KD42" s="165">
        <v>18.259899999999998</v>
      </c>
      <c r="KE42" s="165">
        <v>41.189700000000002</v>
      </c>
      <c r="KF42" s="165">
        <v>11.1</v>
      </c>
      <c r="KG42" s="165">
        <v>-12.3</v>
      </c>
      <c r="KH42" s="166"/>
      <c r="KI42" s="165">
        <v>125.25239999999999</v>
      </c>
    </row>
    <row r="43" spans="1:295" ht="18" customHeight="1" x14ac:dyDescent="0.3">
      <c r="A43" s="162" t="s">
        <v>43</v>
      </c>
      <c r="B43" s="162" t="s">
        <v>743</v>
      </c>
      <c r="C43" s="165">
        <v>0</v>
      </c>
      <c r="D43" s="165">
        <v>20.398800000000001</v>
      </c>
      <c r="E43" s="165">
        <v>-24.582699999999999</v>
      </c>
      <c r="F43" s="165">
        <v>-33.607999999999997</v>
      </c>
      <c r="G43" s="165">
        <v>29.069500000000001</v>
      </c>
      <c r="H43" s="166"/>
      <c r="I43" s="165">
        <v>43.639699999999998</v>
      </c>
      <c r="J43" s="166"/>
      <c r="K43" s="165">
        <v>62.2256</v>
      </c>
      <c r="L43" s="165">
        <v>31.292999999999999</v>
      </c>
      <c r="M43" s="165">
        <v>31.247900000000001</v>
      </c>
      <c r="N43" s="165">
        <v>24.42</v>
      </c>
      <c r="O43" s="165">
        <v>-48.76</v>
      </c>
      <c r="P43" s="165">
        <v>41.8</v>
      </c>
      <c r="Q43" s="165">
        <v>12.42</v>
      </c>
      <c r="R43" s="165">
        <v>-41.8</v>
      </c>
      <c r="S43" s="165">
        <v>13.881600000000001</v>
      </c>
      <c r="T43" s="165">
        <v>27.279800000000002</v>
      </c>
      <c r="U43" s="165">
        <v>15.241099999999999</v>
      </c>
      <c r="V43" s="165">
        <v>15.445</v>
      </c>
      <c r="W43" s="165">
        <v>25.5763</v>
      </c>
      <c r="X43" s="165">
        <v>10.2293</v>
      </c>
      <c r="Y43" s="165">
        <v>0.33100000000000002</v>
      </c>
      <c r="Z43" s="165">
        <v>8.6663999999999994</v>
      </c>
      <c r="AA43" s="166"/>
      <c r="AB43" s="166"/>
      <c r="AC43" s="165">
        <v>-49.32</v>
      </c>
      <c r="AD43" s="165">
        <v>-49.64</v>
      </c>
      <c r="AE43" s="166"/>
      <c r="AF43" s="165">
        <v>-24.42</v>
      </c>
      <c r="AG43" s="165">
        <v>46.2</v>
      </c>
      <c r="AH43" s="165">
        <v>13.452999999999999</v>
      </c>
      <c r="AI43" s="165">
        <v>0.23300000000000001</v>
      </c>
      <c r="AJ43" s="165">
        <v>-52.8</v>
      </c>
      <c r="AK43" s="165">
        <v>-53.27</v>
      </c>
      <c r="AL43" s="165">
        <v>-38.51</v>
      </c>
      <c r="AM43" s="165">
        <v>53.54</v>
      </c>
      <c r="AN43" s="165">
        <v>53.67</v>
      </c>
      <c r="AO43" s="165">
        <v>16.165600000000001</v>
      </c>
      <c r="AP43" s="165">
        <v>3.1562000000000001</v>
      </c>
      <c r="AQ43" s="165">
        <v>65.726399999999998</v>
      </c>
      <c r="AR43" s="165">
        <v>68.462299999999999</v>
      </c>
      <c r="AS43" s="165">
        <v>34.591500000000003</v>
      </c>
      <c r="AT43" s="165">
        <v>-46.349899999999998</v>
      </c>
      <c r="AU43" s="165">
        <v>-42.802300000000002</v>
      </c>
      <c r="AV43" s="165">
        <v>9.5305</v>
      </c>
      <c r="AW43" s="165">
        <v>10.118499999999999</v>
      </c>
      <c r="AX43" s="165">
        <v>63.630600000000001</v>
      </c>
      <c r="AY43" s="165">
        <v>64.970200000000006</v>
      </c>
      <c r="AZ43" s="165">
        <v>3.6806000000000001</v>
      </c>
      <c r="BA43" s="165">
        <v>19.6251</v>
      </c>
      <c r="BB43" s="165">
        <v>-424.45670000000001</v>
      </c>
      <c r="BC43" s="165">
        <v>-20.832799999999999</v>
      </c>
      <c r="BD43" s="165">
        <v>-5.7</v>
      </c>
      <c r="BE43" s="165">
        <v>-6</v>
      </c>
      <c r="BF43" s="165">
        <v>48.857599999999998</v>
      </c>
      <c r="BG43" s="165">
        <v>48.087499999999999</v>
      </c>
      <c r="BH43" s="165">
        <v>-4.9949000000000003</v>
      </c>
      <c r="BI43" s="166"/>
      <c r="BJ43" s="165">
        <v>-43.579300000000003</v>
      </c>
      <c r="BK43" s="165">
        <v>7.4684999999999997</v>
      </c>
      <c r="BL43" s="165">
        <v>0</v>
      </c>
      <c r="BM43" s="165">
        <v>2.9319000000000002</v>
      </c>
      <c r="BN43" s="165">
        <v>479.47620000000001</v>
      </c>
      <c r="BO43" s="165">
        <v>162.72460000000001</v>
      </c>
      <c r="BP43" s="165">
        <v>162.81620000000001</v>
      </c>
      <c r="BQ43" s="165">
        <v>-557.87509999999997</v>
      </c>
      <c r="BR43" s="165">
        <v>521.57669999999996</v>
      </c>
      <c r="BS43" s="166"/>
      <c r="BT43" s="165">
        <v>-78.818299999999994</v>
      </c>
      <c r="BU43" s="165">
        <v>79.840599999999995</v>
      </c>
      <c r="BV43" s="165">
        <v>103.0389</v>
      </c>
      <c r="BW43" s="165">
        <v>19.45</v>
      </c>
      <c r="BX43" s="165">
        <v>27.48</v>
      </c>
      <c r="BY43" s="165">
        <v>99.04</v>
      </c>
      <c r="BZ43" s="166"/>
      <c r="CA43" s="165">
        <v>-55.052199999999999</v>
      </c>
      <c r="CB43" s="165">
        <v>-54.382399999999997</v>
      </c>
      <c r="CC43" s="165">
        <v>108.23820000000001</v>
      </c>
      <c r="CD43" s="165">
        <v>108.9218</v>
      </c>
      <c r="CE43" s="165">
        <v>21.693999999999999</v>
      </c>
      <c r="CF43" s="165">
        <v>-103.107</v>
      </c>
      <c r="CG43" s="165">
        <v>-102.6845</v>
      </c>
      <c r="CH43" s="165">
        <v>-0.82930000000000004</v>
      </c>
      <c r="CI43" s="165">
        <v>-96.626000000000005</v>
      </c>
      <c r="CJ43" s="166"/>
      <c r="CK43" s="166"/>
      <c r="CL43" s="165">
        <v>1.1000000000000001</v>
      </c>
      <c r="CM43" s="165">
        <v>195.1</v>
      </c>
      <c r="CN43" s="165">
        <v>-16.7</v>
      </c>
      <c r="CO43" s="165">
        <v>26.054099999999998</v>
      </c>
      <c r="CP43" s="165">
        <v>25.9909</v>
      </c>
      <c r="CQ43" s="165">
        <v>25.7775</v>
      </c>
      <c r="CR43" s="165">
        <v>0.95020000000000004</v>
      </c>
      <c r="CS43" s="165">
        <v>-0.1157</v>
      </c>
      <c r="CT43" s="165">
        <v>41.296900000000001</v>
      </c>
      <c r="CU43" s="165">
        <v>-98.297499999999999</v>
      </c>
      <c r="CV43" s="165">
        <v>48.911099999999998</v>
      </c>
      <c r="CW43" s="165">
        <v>13.272399999999999</v>
      </c>
      <c r="CX43" s="165">
        <v>53.37</v>
      </c>
      <c r="CY43" s="165">
        <v>79.31</v>
      </c>
      <c r="CZ43" s="165">
        <v>54.851100000000002</v>
      </c>
      <c r="DA43" s="165">
        <v>51.7136</v>
      </c>
      <c r="DB43" s="165">
        <v>-35.28</v>
      </c>
      <c r="DC43" s="166"/>
      <c r="DD43" s="165">
        <v>98.057599999999994</v>
      </c>
      <c r="DE43" s="165">
        <v>96.704700000000003</v>
      </c>
      <c r="DF43" s="165">
        <v>-199.20959999999999</v>
      </c>
      <c r="DG43" s="165">
        <v>-1E-4</v>
      </c>
      <c r="DH43" s="165">
        <v>-21.166499999999999</v>
      </c>
      <c r="DI43" s="165">
        <v>-112.4</v>
      </c>
      <c r="DJ43" s="165">
        <v>-110.8</v>
      </c>
      <c r="DK43" s="165">
        <v>29.319800000000001</v>
      </c>
      <c r="DL43" s="165">
        <v>62.411499999999997</v>
      </c>
      <c r="DM43" s="165">
        <v>74.688400000000001</v>
      </c>
      <c r="DN43" s="165">
        <v>87.322999999999993</v>
      </c>
      <c r="DO43" s="166"/>
      <c r="DP43" s="165">
        <v>-11.69</v>
      </c>
      <c r="DQ43" s="165">
        <v>58.441499999999998</v>
      </c>
      <c r="DR43" s="165">
        <v>195.37610000000001</v>
      </c>
      <c r="DS43" s="165">
        <v>-30.38</v>
      </c>
      <c r="DT43" s="165">
        <v>-30.64</v>
      </c>
      <c r="DU43" s="165">
        <v>132.63</v>
      </c>
      <c r="DV43" s="165">
        <v>71.84</v>
      </c>
      <c r="DW43" s="165">
        <v>198.9091</v>
      </c>
      <c r="DX43" s="165">
        <v>194.72730000000001</v>
      </c>
      <c r="DY43" s="165">
        <v>-10.173</v>
      </c>
      <c r="DZ43" s="165">
        <v>-11.1182</v>
      </c>
      <c r="EA43" s="165">
        <v>290.988</v>
      </c>
      <c r="EB43" s="165">
        <v>239.15129999999999</v>
      </c>
      <c r="EC43" s="165">
        <v>231.56819999999999</v>
      </c>
      <c r="ED43" s="165">
        <v>235.68780000000001</v>
      </c>
      <c r="EE43" s="165">
        <v>63.870600000000003</v>
      </c>
      <c r="EF43" s="165">
        <v>47.0901</v>
      </c>
      <c r="EG43" s="165">
        <v>-25.645</v>
      </c>
      <c r="EH43" s="165">
        <v>571.61829999999998</v>
      </c>
      <c r="EI43" s="165">
        <v>191.0164</v>
      </c>
      <c r="EJ43" s="166"/>
      <c r="EK43" s="165">
        <v>-22.9984</v>
      </c>
      <c r="EL43" s="165">
        <v>-20.5825</v>
      </c>
      <c r="EM43" s="165">
        <v>15.1778</v>
      </c>
      <c r="EN43" s="165">
        <v>-64.480999999999995</v>
      </c>
      <c r="EO43" s="165">
        <v>-58.8765</v>
      </c>
      <c r="EP43" s="165">
        <v>127.536</v>
      </c>
      <c r="EQ43" s="165">
        <v>-32.957099999999997</v>
      </c>
      <c r="ER43" s="165">
        <v>-32.4619</v>
      </c>
      <c r="ES43" s="165">
        <v>-11.359500000000001</v>
      </c>
      <c r="ET43" s="165">
        <v>14.69</v>
      </c>
      <c r="EU43" s="165">
        <v>-4.79</v>
      </c>
      <c r="EV43" s="165">
        <v>113.4</v>
      </c>
      <c r="EW43" s="165">
        <v>8.9586000000000006</v>
      </c>
      <c r="EX43" s="165">
        <v>-163.5111</v>
      </c>
      <c r="EY43" s="165">
        <v>-16.513200000000001</v>
      </c>
      <c r="EZ43" s="165">
        <v>-15.8873</v>
      </c>
      <c r="FA43" s="165">
        <v>4.4420999999999999</v>
      </c>
      <c r="FB43" s="165">
        <v>-40.689900000000002</v>
      </c>
      <c r="FC43" s="165">
        <v>6.4585999999999997</v>
      </c>
      <c r="FD43" s="165">
        <v>0</v>
      </c>
      <c r="FE43" s="165">
        <v>4.2473999999999998</v>
      </c>
      <c r="FF43" s="165">
        <v>4.2030000000000003</v>
      </c>
      <c r="FG43" s="165">
        <v>39.566400000000002</v>
      </c>
      <c r="FH43" s="165">
        <v>40.046300000000002</v>
      </c>
      <c r="FI43" s="165">
        <v>38.663499999999999</v>
      </c>
      <c r="FJ43" s="165">
        <v>54.0884</v>
      </c>
      <c r="FK43" s="165">
        <v>53.920900000000003</v>
      </c>
      <c r="FL43" s="165">
        <v>-22.4391</v>
      </c>
      <c r="FM43" s="165">
        <v>12.5085</v>
      </c>
      <c r="FN43" s="165">
        <v>12.315300000000001</v>
      </c>
      <c r="FO43" s="165">
        <v>-27.789100000000001</v>
      </c>
      <c r="FP43" s="165">
        <v>-20.084900000000001</v>
      </c>
      <c r="FQ43" s="165">
        <v>-4.1218000000000004</v>
      </c>
      <c r="FR43" s="165">
        <v>-12.58</v>
      </c>
      <c r="FS43" s="165">
        <v>14.178100000000001</v>
      </c>
      <c r="FT43" s="165">
        <v>1.232</v>
      </c>
      <c r="FU43" s="165">
        <v>-8.77</v>
      </c>
      <c r="FV43" s="165">
        <v>17.079999999999998</v>
      </c>
      <c r="FW43" s="166"/>
      <c r="FX43" s="166"/>
      <c r="FY43" s="165">
        <v>-5.7190000000000003</v>
      </c>
      <c r="FZ43" s="165">
        <v>4.08</v>
      </c>
      <c r="GA43" s="166"/>
      <c r="GB43" s="165">
        <v>36.090000000000003</v>
      </c>
      <c r="GC43" s="165">
        <v>20.237400000000001</v>
      </c>
      <c r="GD43" s="165">
        <v>28.054099999999998</v>
      </c>
      <c r="GE43" s="165">
        <v>15.05</v>
      </c>
      <c r="GF43" s="165">
        <v>93.130899999999997</v>
      </c>
      <c r="GG43" s="165">
        <v>27.6</v>
      </c>
      <c r="GH43" s="165">
        <v>-25.5306</v>
      </c>
      <c r="GI43" s="165">
        <v>-3.8359000000000001</v>
      </c>
      <c r="GJ43" s="166"/>
      <c r="GK43" s="165">
        <v>2.2589000000000001</v>
      </c>
      <c r="GL43" s="166"/>
      <c r="GM43" s="166"/>
      <c r="GN43" s="165">
        <v>-15.7309</v>
      </c>
      <c r="GO43" s="165">
        <v>-43.049700000000001</v>
      </c>
      <c r="GP43" s="165">
        <v>24.777799999999999</v>
      </c>
      <c r="GQ43" s="165">
        <v>67.2256</v>
      </c>
      <c r="GR43" s="165">
        <v>64.360699999999994</v>
      </c>
      <c r="GS43" s="165">
        <v>65.976699999999994</v>
      </c>
      <c r="GT43" s="165">
        <v>-160.56960000000001</v>
      </c>
      <c r="GU43" s="165">
        <v>-27.549900000000001</v>
      </c>
      <c r="GV43" s="165">
        <v>35.917499999999997</v>
      </c>
      <c r="GW43" s="165">
        <v>-63.595799999999997</v>
      </c>
      <c r="GX43" s="165">
        <v>12.6295</v>
      </c>
      <c r="GY43" s="165">
        <v>14.0556</v>
      </c>
      <c r="GZ43" s="165">
        <v>13.8089</v>
      </c>
      <c r="HA43" s="165">
        <v>14.680899999999999</v>
      </c>
      <c r="HB43" s="165">
        <v>252.49350000000001</v>
      </c>
      <c r="HC43" s="165">
        <v>251.3322</v>
      </c>
      <c r="HD43" s="165">
        <v>563.6</v>
      </c>
      <c r="HE43" s="165">
        <v>-563.41999999999996</v>
      </c>
      <c r="HF43" s="165">
        <v>-451.96010000000001</v>
      </c>
      <c r="HG43" s="165">
        <v>456.4615</v>
      </c>
      <c r="HH43" s="165">
        <v>455.59039999999999</v>
      </c>
      <c r="HI43" s="165">
        <v>-234.85400000000001</v>
      </c>
      <c r="HJ43" s="165">
        <v>-233.66990000000001</v>
      </c>
      <c r="HK43" s="165">
        <v>-30.047499999999999</v>
      </c>
      <c r="HL43" s="165">
        <v>-15.85</v>
      </c>
      <c r="HM43" s="165">
        <v>81.333500000000001</v>
      </c>
      <c r="HN43" s="165">
        <v>81.932100000000005</v>
      </c>
      <c r="HO43" s="165">
        <v>-152.68989999999999</v>
      </c>
      <c r="HP43" s="166"/>
      <c r="HQ43" s="165">
        <v>58.2971</v>
      </c>
      <c r="HR43" s="165">
        <v>57.473100000000002</v>
      </c>
      <c r="HS43" s="165">
        <v>-84.015600000000006</v>
      </c>
      <c r="HT43" s="165">
        <v>-84.476900000000001</v>
      </c>
      <c r="HU43" s="165">
        <v>92.56</v>
      </c>
      <c r="HV43" s="165">
        <v>92.53</v>
      </c>
      <c r="HW43" s="165">
        <v>67.3</v>
      </c>
      <c r="HX43" s="165">
        <v>68.400000000000006</v>
      </c>
      <c r="HY43" s="165">
        <v>21.167200000000001</v>
      </c>
      <c r="HZ43" s="165">
        <v>37.76</v>
      </c>
      <c r="IA43" s="165">
        <v>-371.00810000000001</v>
      </c>
      <c r="IB43" s="165">
        <v>108.9846</v>
      </c>
      <c r="IC43" s="165">
        <v>108.7201</v>
      </c>
      <c r="ID43" s="165">
        <v>19.600000000000001</v>
      </c>
      <c r="IE43" s="165">
        <v>28.1</v>
      </c>
      <c r="IF43" s="165">
        <v>-57.7</v>
      </c>
      <c r="IG43" s="165">
        <v>-60.8</v>
      </c>
      <c r="IH43" s="166"/>
      <c r="II43" s="165">
        <v>1.2297</v>
      </c>
      <c r="IJ43" s="165">
        <v>-450.88490000000002</v>
      </c>
      <c r="IK43" s="165">
        <v>-160.1815</v>
      </c>
      <c r="IL43" s="165">
        <v>564.30870000000004</v>
      </c>
      <c r="IM43" s="165">
        <v>447.55630000000002</v>
      </c>
      <c r="IN43" s="165">
        <v>418.12400000000002</v>
      </c>
      <c r="IO43" s="165">
        <v>-429.95760000000001</v>
      </c>
      <c r="IP43" s="165">
        <v>435.46730000000002</v>
      </c>
      <c r="IQ43" s="165">
        <v>-160.67910000000001</v>
      </c>
      <c r="IR43" s="165">
        <v>-243.0951</v>
      </c>
      <c r="IS43" s="165">
        <v>-428.91410000000002</v>
      </c>
      <c r="IT43" s="165">
        <v>132.81729999999999</v>
      </c>
      <c r="IU43" s="165">
        <v>127.812</v>
      </c>
      <c r="IV43" s="165">
        <v>163.01079999999999</v>
      </c>
      <c r="IW43" s="165">
        <v>-546.85969999999998</v>
      </c>
      <c r="IX43" s="165">
        <v>246.6635</v>
      </c>
      <c r="IY43" s="165">
        <v>-297.81799999999998</v>
      </c>
      <c r="IZ43" s="165">
        <v>299.63200000000001</v>
      </c>
      <c r="JA43" s="165">
        <v>-7.7523</v>
      </c>
      <c r="JB43" s="166"/>
      <c r="JC43" s="165">
        <v>23.28</v>
      </c>
      <c r="JD43" s="165">
        <v>6.4960000000000004</v>
      </c>
      <c r="JE43" s="165">
        <v>6.5060000000000002</v>
      </c>
      <c r="JF43" s="165">
        <v>-23.6</v>
      </c>
      <c r="JG43" s="165">
        <v>6.48</v>
      </c>
      <c r="JH43" s="166"/>
      <c r="JI43" s="165">
        <v>-6.8254000000000001</v>
      </c>
      <c r="JJ43" s="165">
        <v>-35.771700000000003</v>
      </c>
      <c r="JK43" s="165">
        <v>-6.2393999999999998</v>
      </c>
      <c r="JL43" s="165">
        <v>19.8</v>
      </c>
      <c r="JM43" s="165">
        <v>55.015999999999998</v>
      </c>
      <c r="JN43" s="165">
        <v>54.311999999999998</v>
      </c>
      <c r="JO43" s="165">
        <v>10.9884</v>
      </c>
      <c r="JP43" s="165">
        <v>13.179600000000001</v>
      </c>
      <c r="JQ43" s="165">
        <v>52.91</v>
      </c>
      <c r="JR43" s="165">
        <v>53.499699999999997</v>
      </c>
      <c r="JS43" s="165">
        <v>52.676299999999998</v>
      </c>
      <c r="JT43" s="166"/>
      <c r="JU43" s="165">
        <v>-27.4</v>
      </c>
      <c r="JV43" s="165">
        <v>16.368200000000002</v>
      </c>
      <c r="JW43" s="165">
        <v>9.77</v>
      </c>
      <c r="JX43" s="166"/>
      <c r="JY43" s="165">
        <v>-12.6187</v>
      </c>
      <c r="JZ43" s="165">
        <v>61.683900000000001</v>
      </c>
      <c r="KA43" s="165">
        <v>29.441500000000001</v>
      </c>
      <c r="KB43" s="165">
        <v>-12.909000000000001</v>
      </c>
      <c r="KC43" s="165">
        <v>-60.9925</v>
      </c>
      <c r="KD43" s="165">
        <v>16.065899999999999</v>
      </c>
      <c r="KE43" s="165">
        <v>44.6051</v>
      </c>
      <c r="KF43" s="165">
        <v>20.7</v>
      </c>
      <c r="KG43" s="165">
        <v>-17.3</v>
      </c>
      <c r="KH43" s="166"/>
      <c r="KI43" s="165">
        <v>124.962</v>
      </c>
    </row>
    <row r="44" spans="1:295" ht="18" customHeight="1" x14ac:dyDescent="0.3">
      <c r="A44" s="162" t="s">
        <v>43</v>
      </c>
      <c r="B44" s="162" t="s">
        <v>744</v>
      </c>
      <c r="C44" s="165">
        <v>0</v>
      </c>
      <c r="D44" s="165">
        <v>19.9299</v>
      </c>
      <c r="E44" s="165">
        <v>-23.888100000000001</v>
      </c>
      <c r="F44" s="165">
        <v>-33.812399999999997</v>
      </c>
      <c r="G44" s="165">
        <v>29.376100000000001</v>
      </c>
      <c r="H44" s="166"/>
      <c r="I44" s="165">
        <v>42.749899999999997</v>
      </c>
      <c r="J44" s="166"/>
      <c r="K44" s="165">
        <v>56.403300000000002</v>
      </c>
      <c r="L44" s="165">
        <v>29.457100000000001</v>
      </c>
      <c r="M44" s="165">
        <v>28.514199999999999</v>
      </c>
      <c r="N44" s="165">
        <v>33.299999999999997</v>
      </c>
      <c r="O44" s="165">
        <v>-51.752000000000002</v>
      </c>
      <c r="P44" s="165">
        <v>44</v>
      </c>
      <c r="Q44" s="165">
        <v>13.247999999999999</v>
      </c>
      <c r="R44" s="165">
        <v>-44</v>
      </c>
      <c r="S44" s="165">
        <v>14.4358</v>
      </c>
      <c r="T44" s="165">
        <v>28.711600000000001</v>
      </c>
      <c r="U44" s="165">
        <v>13.9376</v>
      </c>
      <c r="V44" s="165">
        <v>14.192</v>
      </c>
      <c r="W44" s="165">
        <v>23.631599999999999</v>
      </c>
      <c r="X44" s="165">
        <v>11.535399999999999</v>
      </c>
      <c r="Y44" s="165">
        <v>0.31730000000000003</v>
      </c>
      <c r="Z44" s="165">
        <v>3.4716999999999998</v>
      </c>
      <c r="AA44" s="166"/>
      <c r="AB44" s="166"/>
      <c r="AC44" s="165">
        <v>-45.93</v>
      </c>
      <c r="AD44" s="165">
        <v>-45.62</v>
      </c>
      <c r="AE44" s="166"/>
      <c r="AF44" s="165">
        <v>-33.299999999999997</v>
      </c>
      <c r="AG44" s="165">
        <v>50.6</v>
      </c>
      <c r="AH44" s="165">
        <v>14.41</v>
      </c>
      <c r="AI44" s="165">
        <v>0.24</v>
      </c>
      <c r="AJ44" s="165">
        <v>-48.3</v>
      </c>
      <c r="AK44" s="165">
        <v>-48.23</v>
      </c>
      <c r="AL44" s="165">
        <v>-41.16</v>
      </c>
      <c r="AM44" s="165">
        <v>48.41</v>
      </c>
      <c r="AN44" s="165">
        <v>48.72</v>
      </c>
      <c r="AO44" s="165">
        <v>16.41</v>
      </c>
      <c r="AP44" s="165">
        <v>2.1699000000000002</v>
      </c>
      <c r="AQ44" s="165">
        <v>66.139099999999999</v>
      </c>
      <c r="AR44" s="165">
        <v>67.942999999999998</v>
      </c>
      <c r="AS44" s="165">
        <v>30.134</v>
      </c>
      <c r="AT44" s="165">
        <v>-44.340499999999999</v>
      </c>
      <c r="AU44" s="165">
        <v>-43.619700000000002</v>
      </c>
      <c r="AV44" s="165">
        <v>7.9477000000000002</v>
      </c>
      <c r="AW44" s="165">
        <v>8.1372999999999998</v>
      </c>
      <c r="AX44" s="165">
        <v>62.826900000000002</v>
      </c>
      <c r="AY44" s="165">
        <v>63.898499999999999</v>
      </c>
      <c r="AZ44" s="165">
        <v>3.6806000000000001</v>
      </c>
      <c r="BA44" s="165">
        <v>19.9331</v>
      </c>
      <c r="BB44" s="165">
        <v>-416.50439999999998</v>
      </c>
      <c r="BC44" s="165">
        <v>-21.611499999999999</v>
      </c>
      <c r="BD44" s="165">
        <v>-4.7</v>
      </c>
      <c r="BE44" s="165">
        <v>-5.0999999999999996</v>
      </c>
      <c r="BF44" s="165">
        <v>50.5488</v>
      </c>
      <c r="BG44" s="165">
        <v>49.395099999999999</v>
      </c>
      <c r="BH44" s="165">
        <v>-5.5026999999999999</v>
      </c>
      <c r="BI44" s="166"/>
      <c r="BJ44" s="165">
        <v>-52.5167</v>
      </c>
      <c r="BK44" s="165">
        <v>8.2449999999999992</v>
      </c>
      <c r="BL44" s="166"/>
      <c r="BM44" s="165">
        <v>3.4809999999999999</v>
      </c>
      <c r="BN44" s="165">
        <v>467.54340000000002</v>
      </c>
      <c r="BO44" s="165">
        <v>160.98509999999999</v>
      </c>
      <c r="BP44" s="165">
        <v>161.41239999999999</v>
      </c>
      <c r="BQ44" s="165">
        <v>-547.77530000000002</v>
      </c>
      <c r="BR44" s="165">
        <v>525.40599999999995</v>
      </c>
      <c r="BS44" s="166"/>
      <c r="BT44" s="165">
        <v>-77.951599999999999</v>
      </c>
      <c r="BU44" s="165">
        <v>79.717299999999994</v>
      </c>
      <c r="BV44" s="165">
        <v>108.2582</v>
      </c>
      <c r="BW44" s="165">
        <v>20.77</v>
      </c>
      <c r="BX44" s="165">
        <v>29.63</v>
      </c>
      <c r="BY44" s="165">
        <v>104.4</v>
      </c>
      <c r="BZ44" s="166"/>
      <c r="CA44" s="165">
        <v>-47.416600000000003</v>
      </c>
      <c r="CB44" s="165">
        <v>-47.8185</v>
      </c>
      <c r="CC44" s="165">
        <v>99.208299999999994</v>
      </c>
      <c r="CD44" s="165">
        <v>100.0253</v>
      </c>
      <c r="CE44" s="165">
        <v>17.166899999999998</v>
      </c>
      <c r="CF44" s="165">
        <v>-122.69119999999999</v>
      </c>
      <c r="CG44" s="165">
        <v>-122.65309999999999</v>
      </c>
      <c r="CH44" s="165">
        <v>-1.38E-2</v>
      </c>
      <c r="CI44" s="165">
        <v>-94.235799999999998</v>
      </c>
      <c r="CJ44" s="166"/>
      <c r="CK44" s="166"/>
      <c r="CL44" s="165">
        <v>13.7</v>
      </c>
      <c r="CM44" s="165">
        <v>186.9</v>
      </c>
      <c r="CN44" s="165">
        <v>-17.34</v>
      </c>
      <c r="CO44" s="165">
        <v>23.659199999999998</v>
      </c>
      <c r="CP44" s="165">
        <v>24.837299999999999</v>
      </c>
      <c r="CQ44" s="165">
        <v>24.854399999999998</v>
      </c>
      <c r="CR44" s="165">
        <v>-0.36209999999999998</v>
      </c>
      <c r="CS44" s="165">
        <v>-1.617</v>
      </c>
      <c r="CT44" s="165">
        <v>32.005800000000001</v>
      </c>
      <c r="CU44" s="165">
        <v>-90.103899999999996</v>
      </c>
      <c r="CV44" s="165">
        <v>37.664499999999997</v>
      </c>
      <c r="CW44" s="165">
        <v>16.159700000000001</v>
      </c>
      <c r="CX44" s="165">
        <v>59.78</v>
      </c>
      <c r="CY44" s="165">
        <v>82.96</v>
      </c>
      <c r="CZ44" s="165">
        <v>57.663600000000002</v>
      </c>
      <c r="DA44" s="165">
        <v>54.057299999999998</v>
      </c>
      <c r="DB44" s="165">
        <v>-37.369999999999997</v>
      </c>
      <c r="DC44" s="165">
        <v>-3.6423000000000001</v>
      </c>
      <c r="DD44" s="165">
        <v>94.295900000000003</v>
      </c>
      <c r="DE44" s="165">
        <v>93.395399999999995</v>
      </c>
      <c r="DF44" s="165">
        <v>-172.8117</v>
      </c>
      <c r="DG44" s="165">
        <v>-1E-4</v>
      </c>
      <c r="DH44" s="165">
        <v>-22.614000000000001</v>
      </c>
      <c r="DI44" s="165">
        <v>-116.7</v>
      </c>
      <c r="DJ44" s="165">
        <v>-118.7</v>
      </c>
      <c r="DK44" s="165">
        <v>28.9572</v>
      </c>
      <c r="DL44" s="165">
        <v>65.048199999999994</v>
      </c>
      <c r="DM44" s="165">
        <v>80.793800000000005</v>
      </c>
      <c r="DN44" s="165">
        <v>92.010499999999993</v>
      </c>
      <c r="DO44" s="165">
        <v>64.83</v>
      </c>
      <c r="DP44" s="165">
        <v>-12.6</v>
      </c>
      <c r="DQ44" s="165">
        <v>57.914999999999999</v>
      </c>
      <c r="DR44" s="165">
        <v>172.38980000000001</v>
      </c>
      <c r="DS44" s="165">
        <v>-2.4500000000000002</v>
      </c>
      <c r="DT44" s="165">
        <v>-2.34</v>
      </c>
      <c r="DU44" s="165">
        <v>74.91</v>
      </c>
      <c r="DV44" s="165">
        <v>76.11</v>
      </c>
      <c r="DW44" s="165">
        <v>174.12729999999999</v>
      </c>
      <c r="DX44" s="165">
        <v>171.1636</v>
      </c>
      <c r="DY44" s="165">
        <v>-12.096500000000001</v>
      </c>
      <c r="DZ44" s="165">
        <v>-12.5182</v>
      </c>
      <c r="EA44" s="165">
        <v>267.37020000000001</v>
      </c>
      <c r="EB44" s="165">
        <v>219.40700000000001</v>
      </c>
      <c r="EC44" s="165">
        <v>211.58750000000001</v>
      </c>
      <c r="ED44" s="165">
        <v>213.88800000000001</v>
      </c>
      <c r="EE44" s="165">
        <v>27.675899999999999</v>
      </c>
      <c r="EF44" s="165">
        <v>8.8596000000000004</v>
      </c>
      <c r="EG44" s="165">
        <v>-27.97</v>
      </c>
      <c r="EH44" s="165">
        <v>560.48659999999995</v>
      </c>
      <c r="EI44" s="165">
        <v>161.3783</v>
      </c>
      <c r="EJ44" s="166"/>
      <c r="EK44" s="165">
        <v>-18.081099999999999</v>
      </c>
      <c r="EL44" s="165">
        <v>-15.9108</v>
      </c>
      <c r="EM44" s="165">
        <v>50.572699999999998</v>
      </c>
      <c r="EN44" s="165">
        <v>-61.255499999999998</v>
      </c>
      <c r="EO44" s="165">
        <v>-56.835299999999997</v>
      </c>
      <c r="EP44" s="165">
        <v>30.768000000000001</v>
      </c>
      <c r="EQ44" s="165">
        <v>-16.9236</v>
      </c>
      <c r="ER44" s="165">
        <v>-17.632200000000001</v>
      </c>
      <c r="ES44" s="165">
        <v>27.197600000000001</v>
      </c>
      <c r="ET44" s="165">
        <v>0</v>
      </c>
      <c r="EU44" s="165">
        <v>-6.55</v>
      </c>
      <c r="EV44" s="165">
        <v>1</v>
      </c>
      <c r="EW44" s="165">
        <v>10.232699999999999</v>
      </c>
      <c r="EX44" s="165">
        <v>-161.53870000000001</v>
      </c>
      <c r="EY44" s="165">
        <v>-16.290199999999999</v>
      </c>
      <c r="EZ44" s="165">
        <v>-15.7052</v>
      </c>
      <c r="FA44" s="165">
        <v>4.4627999999999997</v>
      </c>
      <c r="FB44" s="165">
        <v>-5.8301999999999996</v>
      </c>
      <c r="FC44" s="165">
        <v>-26.628399999999999</v>
      </c>
      <c r="FD44" s="165">
        <v>0</v>
      </c>
      <c r="FE44" s="165">
        <v>3.9384999999999999</v>
      </c>
      <c r="FF44" s="165">
        <v>3.9142000000000001</v>
      </c>
      <c r="FG44" s="165">
        <v>41.395800000000001</v>
      </c>
      <c r="FH44" s="165">
        <v>40.530700000000003</v>
      </c>
      <c r="FI44" s="165">
        <v>40.274799999999999</v>
      </c>
      <c r="FJ44" s="165">
        <v>47.390099999999997</v>
      </c>
      <c r="FK44" s="165">
        <v>47.222700000000003</v>
      </c>
      <c r="FL44" s="165">
        <v>-1.8420000000000001</v>
      </c>
      <c r="FM44" s="165">
        <v>15.1477</v>
      </c>
      <c r="FN44" s="165">
        <v>14.853899999999999</v>
      </c>
      <c r="FO44" s="165">
        <v>-9.2886000000000006</v>
      </c>
      <c r="FP44" s="165">
        <v>0</v>
      </c>
      <c r="FQ44" s="165">
        <v>-6.4142999999999999</v>
      </c>
      <c r="FR44" s="165">
        <v>-10.89</v>
      </c>
      <c r="FS44" s="165">
        <v>14.0633</v>
      </c>
      <c r="FT44" s="165">
        <v>1.5494000000000001</v>
      </c>
      <c r="FU44" s="165">
        <v>-8.59</v>
      </c>
      <c r="FV44" s="165">
        <v>15.58</v>
      </c>
      <c r="FW44" s="165">
        <v>0</v>
      </c>
      <c r="FX44" s="165">
        <v>4.6516000000000002</v>
      </c>
      <c r="FY44" s="165">
        <v>-4.798</v>
      </c>
      <c r="FZ44" s="165">
        <v>0.61799999999999999</v>
      </c>
      <c r="GA44" s="166"/>
      <c r="GB44" s="165">
        <v>33.159999999999997</v>
      </c>
      <c r="GC44" s="165">
        <v>-3.4462999999999999</v>
      </c>
      <c r="GD44" s="165">
        <v>7.5739000000000001</v>
      </c>
      <c r="GE44" s="165">
        <v>15.71</v>
      </c>
      <c r="GF44" s="165">
        <v>89.229799999999997</v>
      </c>
      <c r="GG44" s="165">
        <v>25.4</v>
      </c>
      <c r="GH44" s="165">
        <v>-24.486599999999999</v>
      </c>
      <c r="GI44" s="165">
        <v>-5.5096999999999996</v>
      </c>
      <c r="GJ44" s="166"/>
      <c r="GK44" s="165">
        <v>2.6543999999999999</v>
      </c>
      <c r="GL44" s="166"/>
      <c r="GM44" s="166"/>
      <c r="GN44" s="165">
        <v>-14.7597</v>
      </c>
      <c r="GO44" s="165">
        <v>-44.630099999999999</v>
      </c>
      <c r="GP44" s="165">
        <v>24.110299999999999</v>
      </c>
      <c r="GQ44" s="165">
        <v>69.746600000000001</v>
      </c>
      <c r="GR44" s="165">
        <v>61.151800000000001</v>
      </c>
      <c r="GS44" s="165">
        <v>62.820999999999998</v>
      </c>
      <c r="GT44" s="165">
        <v>-147.48519999999999</v>
      </c>
      <c r="GU44" s="165">
        <v>-28.1373</v>
      </c>
      <c r="GV44" s="165">
        <v>34.823999999999998</v>
      </c>
      <c r="GW44" s="165">
        <v>-66.977400000000003</v>
      </c>
      <c r="GX44" s="165">
        <v>13.1229</v>
      </c>
      <c r="GY44" s="165">
        <v>16.439699999999998</v>
      </c>
      <c r="GZ44" s="165">
        <v>16.215</v>
      </c>
      <c r="HA44" s="165">
        <v>15</v>
      </c>
      <c r="HB44" s="165">
        <v>243.08529999999999</v>
      </c>
      <c r="HC44" s="165">
        <v>242.5744</v>
      </c>
      <c r="HD44" s="165">
        <v>557.4</v>
      </c>
      <c r="HE44" s="165">
        <v>-550.87649999999996</v>
      </c>
      <c r="HF44" s="165">
        <v>-442.21780000000001</v>
      </c>
      <c r="HG44" s="165">
        <v>448.15929999999997</v>
      </c>
      <c r="HH44" s="165">
        <v>443.94760000000002</v>
      </c>
      <c r="HI44" s="165">
        <v>-226.34280000000001</v>
      </c>
      <c r="HJ44" s="165">
        <v>-225.2328</v>
      </c>
      <c r="HK44" s="165">
        <v>-34.750500000000002</v>
      </c>
      <c r="HL44" s="165">
        <v>-22.514299999999999</v>
      </c>
      <c r="HM44" s="165">
        <v>83.6554</v>
      </c>
      <c r="HN44" s="165">
        <v>83.592399999999998</v>
      </c>
      <c r="HO44" s="166"/>
      <c r="HP44" s="165">
        <v>-158.77680000000001</v>
      </c>
      <c r="HQ44" s="165">
        <v>58.253100000000003</v>
      </c>
      <c r="HR44" s="165">
        <v>58.121299999999998</v>
      </c>
      <c r="HS44" s="165">
        <v>-85.6815</v>
      </c>
      <c r="HT44" s="165">
        <v>-85.554900000000004</v>
      </c>
      <c r="HU44" s="165">
        <v>96.69</v>
      </c>
      <c r="HV44" s="165">
        <v>97.45</v>
      </c>
      <c r="HW44" s="165">
        <v>59.8</v>
      </c>
      <c r="HX44" s="165">
        <v>59.9</v>
      </c>
      <c r="HY44" s="165">
        <v>21.021899999999999</v>
      </c>
      <c r="HZ44" s="165">
        <v>38.799999999999997</v>
      </c>
      <c r="IA44" s="165">
        <v>-362.6223</v>
      </c>
      <c r="IB44" s="165">
        <v>106.0517</v>
      </c>
      <c r="IC44" s="165">
        <v>105.8702</v>
      </c>
      <c r="ID44" s="165">
        <v>19</v>
      </c>
      <c r="IE44" s="165">
        <v>18.3</v>
      </c>
      <c r="IF44" s="165">
        <v>-57.1</v>
      </c>
      <c r="IG44" s="165">
        <v>-60.3</v>
      </c>
      <c r="IH44" s="165">
        <v>1.4654</v>
      </c>
      <c r="II44" s="166"/>
      <c r="IJ44" s="165">
        <v>-436.41449999999998</v>
      </c>
      <c r="IK44" s="165">
        <v>-126.3198</v>
      </c>
      <c r="IL44" s="165">
        <v>548.4271</v>
      </c>
      <c r="IM44" s="165">
        <v>440.25049999999999</v>
      </c>
      <c r="IN44" s="165">
        <v>433.3725</v>
      </c>
      <c r="IO44" s="165">
        <v>-427.6302</v>
      </c>
      <c r="IP44" s="165">
        <v>424.88490000000002</v>
      </c>
      <c r="IQ44" s="165">
        <v>-153.6112</v>
      </c>
      <c r="IR44" s="165">
        <v>-238.3854</v>
      </c>
      <c r="IS44" s="165">
        <v>-419.05290000000002</v>
      </c>
      <c r="IT44" s="165">
        <v>126.9853</v>
      </c>
      <c r="IU44" s="165">
        <v>128.8657</v>
      </c>
      <c r="IV44" s="165">
        <v>159.28469999999999</v>
      </c>
      <c r="IW44" s="165">
        <v>-530.73299999999995</v>
      </c>
      <c r="IX44" s="165">
        <v>241.52440000000001</v>
      </c>
      <c r="IY44" s="165">
        <v>-290.9375</v>
      </c>
      <c r="IZ44" s="165">
        <v>292.16750000000002</v>
      </c>
      <c r="JA44" s="165">
        <v>-7.4611999999999998</v>
      </c>
      <c r="JB44" s="166"/>
      <c r="JC44" s="165">
        <v>20.239999999999998</v>
      </c>
      <c r="JD44" s="165">
        <v>6.3869999999999996</v>
      </c>
      <c r="JE44" s="165">
        <v>6.415</v>
      </c>
      <c r="JF44" s="165">
        <v>-19.84</v>
      </c>
      <c r="JG44" s="165">
        <v>3.36</v>
      </c>
      <c r="JH44" s="166"/>
      <c r="JI44" s="165">
        <v>-4.2770999999999999</v>
      </c>
      <c r="JJ44" s="165">
        <v>-35.594700000000003</v>
      </c>
      <c r="JK44" s="165">
        <v>-7.7347999999999999</v>
      </c>
      <c r="JL44" s="165">
        <v>19.2</v>
      </c>
      <c r="JM44" s="165">
        <v>54.61</v>
      </c>
      <c r="JN44" s="165">
        <v>55.713000000000001</v>
      </c>
      <c r="JO44" s="165">
        <v>0</v>
      </c>
      <c r="JP44" s="165">
        <v>0</v>
      </c>
      <c r="JQ44" s="165">
        <v>54.229399999999998</v>
      </c>
      <c r="JR44" s="165">
        <v>54.371099999999998</v>
      </c>
      <c r="JS44" s="165">
        <v>53.900199999999998</v>
      </c>
      <c r="JT44" s="166"/>
      <c r="JU44" s="165">
        <v>-17.7</v>
      </c>
      <c r="JV44" s="165">
        <v>14.389200000000001</v>
      </c>
      <c r="JW44" s="165">
        <v>10.210000000000001</v>
      </c>
      <c r="JX44" s="166"/>
      <c r="JY44" s="165">
        <v>-19.3779</v>
      </c>
      <c r="JZ44" s="165">
        <v>66.492099999999994</v>
      </c>
      <c r="KA44" s="165">
        <v>34.601399999999998</v>
      </c>
      <c r="KB44" s="165">
        <v>-19.457799999999999</v>
      </c>
      <c r="KC44" s="165">
        <v>-64.244699999999995</v>
      </c>
      <c r="KD44" s="165">
        <v>21.6371</v>
      </c>
      <c r="KE44" s="165">
        <v>42.404200000000003</v>
      </c>
      <c r="KF44" s="165">
        <v>8.1999999999999993</v>
      </c>
      <c r="KG44" s="165">
        <v>-8.3000000000000007</v>
      </c>
      <c r="KH44" s="166"/>
      <c r="KI44" s="165">
        <v>123.1649</v>
      </c>
    </row>
    <row r="45" spans="1:295" ht="18" customHeight="1" x14ac:dyDescent="0.3">
      <c r="A45" s="162" t="s">
        <v>43</v>
      </c>
      <c r="B45" s="162" t="s">
        <v>745</v>
      </c>
      <c r="C45" s="165">
        <v>0</v>
      </c>
      <c r="D45" s="165">
        <v>22.003699999999998</v>
      </c>
      <c r="E45" s="165">
        <v>-26.474799999999998</v>
      </c>
      <c r="F45" s="165">
        <v>-33.296900000000001</v>
      </c>
      <c r="G45" s="165">
        <v>30.031700000000001</v>
      </c>
      <c r="H45" s="166"/>
      <c r="I45" s="165">
        <v>47.813400000000001</v>
      </c>
      <c r="J45" s="166"/>
      <c r="K45" s="165">
        <v>64.399699999999996</v>
      </c>
      <c r="L45" s="165">
        <v>32.753</v>
      </c>
      <c r="M45" s="165">
        <v>32.106999999999999</v>
      </c>
      <c r="N45" s="165">
        <v>17.760000000000002</v>
      </c>
      <c r="O45" s="165">
        <v>-58.107999999999997</v>
      </c>
      <c r="P45" s="165">
        <v>50.6</v>
      </c>
      <c r="Q45" s="165">
        <v>18.216000000000001</v>
      </c>
      <c r="R45" s="165">
        <v>-48.4</v>
      </c>
      <c r="S45" s="165">
        <v>14.549099999999999</v>
      </c>
      <c r="T45" s="165">
        <v>38.298400000000001</v>
      </c>
      <c r="U45" s="165">
        <v>12.236499999999999</v>
      </c>
      <c r="V45" s="165">
        <v>12.470499999999999</v>
      </c>
      <c r="W45" s="165">
        <v>20.029699999999998</v>
      </c>
      <c r="X45" s="165">
        <v>11.2605</v>
      </c>
      <c r="Y45" s="165">
        <v>0.38069999999999998</v>
      </c>
      <c r="Z45" s="165">
        <v>2.6164000000000001</v>
      </c>
      <c r="AA45" s="166"/>
      <c r="AB45" s="166"/>
      <c r="AC45" s="165">
        <v>-57.06</v>
      </c>
      <c r="AD45" s="165">
        <v>-57.28</v>
      </c>
      <c r="AE45" s="166"/>
      <c r="AF45" s="165">
        <v>-17.760000000000002</v>
      </c>
      <c r="AG45" s="165">
        <v>57.2</v>
      </c>
      <c r="AH45" s="165">
        <v>15.688000000000001</v>
      </c>
      <c r="AI45" s="165">
        <v>0.245</v>
      </c>
      <c r="AJ45" s="165">
        <v>-63.15</v>
      </c>
      <c r="AK45" s="165">
        <v>-63.01</v>
      </c>
      <c r="AL45" s="165">
        <v>-34.97</v>
      </c>
      <c r="AM45" s="165">
        <v>63.97</v>
      </c>
      <c r="AN45" s="165">
        <v>64.150000000000006</v>
      </c>
      <c r="AO45" s="165">
        <v>19.6175</v>
      </c>
      <c r="AP45" s="165">
        <v>3.7699999999999997E-2</v>
      </c>
      <c r="AQ45" s="165">
        <v>69.245900000000006</v>
      </c>
      <c r="AR45" s="165">
        <v>72.510000000000005</v>
      </c>
      <c r="AS45" s="165">
        <v>36.6892</v>
      </c>
      <c r="AT45" s="165">
        <v>-54.119500000000002</v>
      </c>
      <c r="AU45" s="165">
        <v>-54.361899999999999</v>
      </c>
      <c r="AV45" s="165">
        <v>4.8749000000000002</v>
      </c>
      <c r="AW45" s="165">
        <v>4.6349999999999998</v>
      </c>
      <c r="AX45" s="165">
        <v>69.390900000000002</v>
      </c>
      <c r="AY45" s="165">
        <v>71.936099999999996</v>
      </c>
      <c r="AZ45" s="165">
        <v>4.2039999999999997</v>
      </c>
      <c r="BA45" s="165">
        <v>20.931699999999999</v>
      </c>
      <c r="BB45" s="165">
        <v>-448.23559999999998</v>
      </c>
      <c r="BC45" s="165">
        <v>-19.5411</v>
      </c>
      <c r="BD45" s="165">
        <v>-5.4</v>
      </c>
      <c r="BE45" s="165">
        <v>-5.9</v>
      </c>
      <c r="BF45" s="165">
        <v>61.965499999999999</v>
      </c>
      <c r="BG45" s="165">
        <v>60.330800000000004</v>
      </c>
      <c r="BH45" s="165">
        <v>-5.9760999999999997</v>
      </c>
      <c r="BI45" s="166"/>
      <c r="BJ45" s="165">
        <v>-59.3688</v>
      </c>
      <c r="BK45" s="165">
        <v>8.0626999999999995</v>
      </c>
      <c r="BL45" s="165">
        <v>6.4851999999999999</v>
      </c>
      <c r="BM45" s="165">
        <v>4.4055999999999997</v>
      </c>
      <c r="BN45" s="165">
        <v>504.28769999999997</v>
      </c>
      <c r="BO45" s="165">
        <v>154.97290000000001</v>
      </c>
      <c r="BP45" s="165">
        <v>155.06450000000001</v>
      </c>
      <c r="BQ45" s="165">
        <v>-542.22850000000005</v>
      </c>
      <c r="BR45" s="165">
        <v>538.57230000000004</v>
      </c>
      <c r="BS45" s="166"/>
      <c r="BT45" s="165">
        <v>-88.890500000000003</v>
      </c>
      <c r="BU45" s="165">
        <v>89.995699999999999</v>
      </c>
      <c r="BV45" s="165">
        <v>102.10080000000001</v>
      </c>
      <c r="BW45" s="165">
        <v>27.57</v>
      </c>
      <c r="BX45" s="165">
        <v>37.18</v>
      </c>
      <c r="BY45" s="165">
        <v>74.66</v>
      </c>
      <c r="BZ45" s="165">
        <v>74.569999999999993</v>
      </c>
      <c r="CA45" s="165">
        <v>-48.086399999999998</v>
      </c>
      <c r="CB45" s="165">
        <v>-48.086399999999998</v>
      </c>
      <c r="CC45" s="165">
        <v>99.283699999999996</v>
      </c>
      <c r="CD45" s="165">
        <v>99.180899999999994</v>
      </c>
      <c r="CE45" s="165">
        <v>17.924199999999999</v>
      </c>
      <c r="CF45" s="165">
        <v>-127.3403</v>
      </c>
      <c r="CG45" s="165">
        <v>-126.7912</v>
      </c>
      <c r="CH45" s="165">
        <v>0.33040000000000003</v>
      </c>
      <c r="CI45" s="165">
        <v>-99.0291</v>
      </c>
      <c r="CJ45" s="166"/>
      <c r="CK45" s="166"/>
      <c r="CL45" s="165">
        <v>11.5</v>
      </c>
      <c r="CM45" s="165">
        <v>198.2</v>
      </c>
      <c r="CN45" s="165">
        <v>-17.420000000000002</v>
      </c>
      <c r="CO45" s="165">
        <v>13.659599999999999</v>
      </c>
      <c r="CP45" s="165">
        <v>14.6099</v>
      </c>
      <c r="CQ45" s="165">
        <v>14.5701</v>
      </c>
      <c r="CR45" s="165">
        <v>0.755</v>
      </c>
      <c r="CS45" s="165">
        <v>7.3599999999999999E-2</v>
      </c>
      <c r="CT45" s="165">
        <v>22.9176</v>
      </c>
      <c r="CU45" s="165">
        <v>-79.005600000000001</v>
      </c>
      <c r="CV45" s="165">
        <v>27.461600000000001</v>
      </c>
      <c r="CW45" s="165">
        <v>16.991700000000002</v>
      </c>
      <c r="CX45" s="165">
        <v>60.99</v>
      </c>
      <c r="CY45" s="165">
        <v>87.35</v>
      </c>
      <c r="CZ45" s="165">
        <v>56.257300000000001</v>
      </c>
      <c r="DA45" s="165">
        <v>53.471400000000003</v>
      </c>
      <c r="DB45" s="165">
        <v>-36.65</v>
      </c>
      <c r="DC45" s="165">
        <v>-3.6423000000000001</v>
      </c>
      <c r="DD45" s="165">
        <v>99.8215</v>
      </c>
      <c r="DE45" s="165">
        <v>98.843999999999994</v>
      </c>
      <c r="DF45" s="165">
        <v>-183.15100000000001</v>
      </c>
      <c r="DG45" s="165">
        <v>-1E-4</v>
      </c>
      <c r="DH45" s="165">
        <v>-22.080100000000002</v>
      </c>
      <c r="DI45" s="165">
        <v>-119.6</v>
      </c>
      <c r="DJ45" s="165">
        <v>-121.7</v>
      </c>
      <c r="DK45" s="165">
        <v>28.627600000000001</v>
      </c>
      <c r="DL45" s="165">
        <v>64.169300000000007</v>
      </c>
      <c r="DM45" s="165">
        <v>81.733099999999993</v>
      </c>
      <c r="DN45" s="165">
        <v>90.8386</v>
      </c>
      <c r="DO45" s="165">
        <v>64.17</v>
      </c>
      <c r="DP45" s="165">
        <v>-12.78</v>
      </c>
      <c r="DQ45" s="165">
        <v>55.215000000000003</v>
      </c>
      <c r="DR45" s="165">
        <v>179.37520000000001</v>
      </c>
      <c r="DS45" s="165">
        <v>-2.04</v>
      </c>
      <c r="DT45" s="165">
        <v>-1.96</v>
      </c>
      <c r="DU45" s="165">
        <v>76.39</v>
      </c>
      <c r="DV45" s="165">
        <v>73.38</v>
      </c>
      <c r="DW45" s="165">
        <v>181.12729999999999</v>
      </c>
      <c r="DX45" s="165">
        <v>177.36359999999999</v>
      </c>
      <c r="DY45" s="165">
        <v>-11.1653</v>
      </c>
      <c r="DZ45" s="165">
        <v>-11.545500000000001</v>
      </c>
      <c r="EA45" s="165">
        <v>267.92419999999998</v>
      </c>
      <c r="EB45" s="165">
        <v>220.6559</v>
      </c>
      <c r="EC45" s="165">
        <v>212.96799999999999</v>
      </c>
      <c r="ED45" s="165">
        <v>216.13900000000001</v>
      </c>
      <c r="EE45" s="165">
        <v>36.920099999999998</v>
      </c>
      <c r="EF45" s="165">
        <v>16.598299999999998</v>
      </c>
      <c r="EG45" s="165">
        <v>-27.727</v>
      </c>
      <c r="EH45" s="165">
        <v>555.65430000000003</v>
      </c>
      <c r="EI45" s="165">
        <v>187.13589999999999</v>
      </c>
      <c r="EJ45" s="166"/>
      <c r="EK45" s="165">
        <v>-17.8596</v>
      </c>
      <c r="EL45" s="165">
        <v>-15.7689</v>
      </c>
      <c r="EM45" s="165">
        <v>40.328400000000002</v>
      </c>
      <c r="EN45" s="165">
        <v>-58.604399999999998</v>
      </c>
      <c r="EO45" s="165">
        <v>-55.6479</v>
      </c>
      <c r="EP45" s="165">
        <v>43.055999999999997</v>
      </c>
      <c r="EQ45" s="165">
        <v>-13.1187</v>
      </c>
      <c r="ER45" s="165">
        <v>-13.632</v>
      </c>
      <c r="ES45" s="165">
        <v>19.5702</v>
      </c>
      <c r="ET45" s="165">
        <v>15.72</v>
      </c>
      <c r="EU45" s="165">
        <v>-7.09</v>
      </c>
      <c r="EV45" s="166"/>
      <c r="EW45" s="165">
        <v>10.7013</v>
      </c>
      <c r="EX45" s="165">
        <v>-159.79480000000001</v>
      </c>
      <c r="EY45" s="165">
        <v>-17.3247</v>
      </c>
      <c r="EZ45" s="165">
        <v>-16.683599999999998</v>
      </c>
      <c r="FA45" s="165">
        <v>6.9265999999999996</v>
      </c>
      <c r="FB45" s="165">
        <v>-13.3969</v>
      </c>
      <c r="FC45" s="165">
        <v>-17.988099999999999</v>
      </c>
      <c r="FD45" s="166"/>
      <c r="FE45" s="165">
        <v>4.1718000000000002</v>
      </c>
      <c r="FF45" s="165">
        <v>4.1717000000000004</v>
      </c>
      <c r="FG45" s="165">
        <v>40.225900000000003</v>
      </c>
      <c r="FH45" s="165">
        <v>40.190300000000001</v>
      </c>
      <c r="FI45" s="165">
        <v>39.689100000000003</v>
      </c>
      <c r="FJ45" s="165">
        <v>47.557600000000001</v>
      </c>
      <c r="FK45" s="165">
        <v>49.232199999999999</v>
      </c>
      <c r="FL45" s="165">
        <v>-27.797799999999999</v>
      </c>
      <c r="FM45" s="165">
        <v>14.148400000000001</v>
      </c>
      <c r="FN45" s="165">
        <v>13.8439</v>
      </c>
      <c r="FO45" s="165">
        <v>-26.877500000000001</v>
      </c>
      <c r="FP45" s="165">
        <v>-15.695499999999999</v>
      </c>
      <c r="FQ45" s="165">
        <v>-11.9442</v>
      </c>
      <c r="FR45" s="165">
        <v>-10.68</v>
      </c>
      <c r="FS45" s="165">
        <v>14.068199999999999</v>
      </c>
      <c r="FT45" s="165">
        <v>1.6849000000000001</v>
      </c>
      <c r="FU45" s="165">
        <v>-8.67</v>
      </c>
      <c r="FV45" s="165">
        <v>12.42</v>
      </c>
      <c r="FW45" s="165">
        <v>-11.5901</v>
      </c>
      <c r="FX45" s="166"/>
      <c r="FY45" s="165">
        <v>-4.1230000000000002</v>
      </c>
      <c r="FZ45" s="165">
        <v>0.70799999999999996</v>
      </c>
      <c r="GA45" s="166"/>
      <c r="GB45" s="165">
        <v>32.78</v>
      </c>
      <c r="GC45" s="165">
        <v>16.4788</v>
      </c>
      <c r="GD45" s="165">
        <v>27.066299999999998</v>
      </c>
      <c r="GE45" s="165">
        <v>15.07</v>
      </c>
      <c r="GF45" s="165">
        <v>88.367099999999994</v>
      </c>
      <c r="GG45" s="165">
        <v>24.9</v>
      </c>
      <c r="GH45" s="165">
        <v>-18.1264</v>
      </c>
      <c r="GI45" s="165">
        <v>-25.077300000000001</v>
      </c>
      <c r="GJ45" s="166"/>
      <c r="GK45" s="165">
        <v>3.0063</v>
      </c>
      <c r="GL45" s="166"/>
      <c r="GM45" s="166"/>
      <c r="GN45" s="165">
        <v>-15.678699999999999</v>
      </c>
      <c r="GO45" s="165">
        <v>-40.781100000000002</v>
      </c>
      <c r="GP45" s="165">
        <v>23.766999999999999</v>
      </c>
      <c r="GQ45" s="165">
        <v>64.200400000000002</v>
      </c>
      <c r="GR45" s="165">
        <v>61.082900000000002</v>
      </c>
      <c r="GS45" s="165">
        <v>62.569099999999999</v>
      </c>
      <c r="GT45" s="165">
        <v>-141.36529999999999</v>
      </c>
      <c r="GU45" s="165">
        <v>-2.0000000000000001E-4</v>
      </c>
      <c r="GV45" s="165">
        <v>47.036499999999997</v>
      </c>
      <c r="GW45" s="165">
        <v>-25.531500000000001</v>
      </c>
      <c r="GX45" s="165">
        <v>12.9434</v>
      </c>
      <c r="GY45" s="165">
        <v>18.129200000000001</v>
      </c>
      <c r="GZ45" s="165">
        <v>17.670500000000001</v>
      </c>
      <c r="HA45" s="165">
        <v>16</v>
      </c>
      <c r="HB45" s="165">
        <v>240.03020000000001</v>
      </c>
      <c r="HC45" s="165">
        <v>237.22110000000001</v>
      </c>
      <c r="HD45" s="165">
        <v>450.9</v>
      </c>
      <c r="HE45" s="165">
        <v>-447.93</v>
      </c>
      <c r="HF45" s="165">
        <v>-405.44920000000002</v>
      </c>
      <c r="HG45" s="165">
        <v>405.40159999999997</v>
      </c>
      <c r="HH45" s="165">
        <v>403.87349999999998</v>
      </c>
      <c r="HI45" s="165">
        <v>-223.7045</v>
      </c>
      <c r="HJ45" s="165">
        <v>-220.6455</v>
      </c>
      <c r="HK45" s="165">
        <v>-32.967199999999998</v>
      </c>
      <c r="HL45" s="165">
        <v>-20.091100000000001</v>
      </c>
      <c r="HM45" s="165">
        <v>77.840999999999994</v>
      </c>
      <c r="HN45" s="165">
        <v>79.664500000000004</v>
      </c>
      <c r="HO45" s="166"/>
      <c r="HP45" s="166"/>
      <c r="HQ45" s="165">
        <v>57.308300000000003</v>
      </c>
      <c r="HR45" s="165">
        <v>56.671100000000003</v>
      </c>
      <c r="HS45" s="165">
        <v>-80.377300000000005</v>
      </c>
      <c r="HT45" s="165">
        <v>-80.285600000000002</v>
      </c>
      <c r="HU45" s="165">
        <v>92.94</v>
      </c>
      <c r="HV45" s="165">
        <v>93.58</v>
      </c>
      <c r="HW45" s="165">
        <v>60.9</v>
      </c>
      <c r="HX45" s="165">
        <v>60.9</v>
      </c>
      <c r="HY45" s="165">
        <v>21.329499999999999</v>
      </c>
      <c r="HZ45" s="165">
        <v>37.28</v>
      </c>
      <c r="IA45" s="165">
        <v>-362.50650000000002</v>
      </c>
      <c r="IB45" s="165">
        <v>106.2835</v>
      </c>
      <c r="IC45" s="165">
        <v>106.0228</v>
      </c>
      <c r="ID45" s="165">
        <v>19</v>
      </c>
      <c r="IE45" s="165">
        <v>18.2</v>
      </c>
      <c r="IF45" s="165">
        <v>-55.9</v>
      </c>
      <c r="IG45" s="165">
        <v>-59.1</v>
      </c>
      <c r="IH45" s="166"/>
      <c r="II45" s="166"/>
      <c r="IJ45" s="165">
        <v>-399.57049999999998</v>
      </c>
      <c r="IK45" s="165">
        <v>-154.68989999999999</v>
      </c>
      <c r="IL45" s="165">
        <v>532.1576</v>
      </c>
      <c r="IM45" s="165">
        <v>424.5924</v>
      </c>
      <c r="IN45" s="165">
        <v>424.0147</v>
      </c>
      <c r="IO45" s="165">
        <v>-412.76130000000001</v>
      </c>
      <c r="IP45" s="165">
        <v>416.46359999999999</v>
      </c>
      <c r="IQ45" s="165">
        <v>-155.10679999999999</v>
      </c>
      <c r="IR45" s="165">
        <v>-233.10599999999999</v>
      </c>
      <c r="IS45" s="165">
        <v>-413.40120000000002</v>
      </c>
      <c r="IT45" s="165">
        <v>125.75069999999999</v>
      </c>
      <c r="IU45" s="165">
        <v>124.212</v>
      </c>
      <c r="IV45" s="165">
        <v>160.09479999999999</v>
      </c>
      <c r="IW45" s="165">
        <v>-521.89610000000005</v>
      </c>
      <c r="IX45" s="165">
        <v>237.58170000000001</v>
      </c>
      <c r="IY45" s="165">
        <v>-282.19110000000001</v>
      </c>
      <c r="IZ45" s="165">
        <v>284.59300000000002</v>
      </c>
      <c r="JA45" s="165">
        <v>-7.7248999999999999</v>
      </c>
      <c r="JB45" s="166"/>
      <c r="JC45" s="165">
        <v>21.44</v>
      </c>
      <c r="JD45" s="165">
        <v>6.3360000000000003</v>
      </c>
      <c r="JE45" s="165">
        <v>6.34</v>
      </c>
      <c r="JF45" s="165">
        <v>-21.68</v>
      </c>
      <c r="JG45" s="165">
        <v>4.6399999999999997</v>
      </c>
      <c r="JH45" s="166"/>
      <c r="JI45" s="165">
        <v>-5.33</v>
      </c>
      <c r="JJ45" s="165">
        <v>-34.892800000000001</v>
      </c>
      <c r="JK45" s="165">
        <v>-7.9973000000000001</v>
      </c>
      <c r="JL45" s="165">
        <v>19.399999999999999</v>
      </c>
      <c r="JM45" s="165">
        <v>55.023000000000003</v>
      </c>
      <c r="JN45" s="165">
        <v>54.783000000000001</v>
      </c>
      <c r="JO45" s="166"/>
      <c r="JP45" s="166"/>
      <c r="JQ45" s="165">
        <v>51.570300000000003</v>
      </c>
      <c r="JR45" s="165">
        <v>51.7271</v>
      </c>
      <c r="JS45" s="165">
        <v>51.229399999999998</v>
      </c>
      <c r="JT45" s="166"/>
      <c r="JU45" s="165">
        <v>-16.600000000000001</v>
      </c>
      <c r="JV45" s="165">
        <v>15.824</v>
      </c>
      <c r="JW45" s="165">
        <v>10.42</v>
      </c>
      <c r="JX45" s="166"/>
      <c r="JY45" s="165">
        <v>-16.754999999999999</v>
      </c>
      <c r="JZ45" s="165">
        <v>65.185900000000004</v>
      </c>
      <c r="KA45" s="165">
        <v>33.377800000000001</v>
      </c>
      <c r="KB45" s="165">
        <v>-18.054500000000001</v>
      </c>
      <c r="KC45" s="165">
        <v>-64.508899999999997</v>
      </c>
      <c r="KD45" s="165">
        <v>19.339300000000001</v>
      </c>
      <c r="KE45" s="165">
        <v>44.040799999999997</v>
      </c>
      <c r="KF45" s="165">
        <v>8.9</v>
      </c>
      <c r="KG45" s="165">
        <v>-8.1</v>
      </c>
      <c r="KH45" s="166"/>
      <c r="KI45" s="165">
        <v>124.69240000000001</v>
      </c>
    </row>
    <row r="46" spans="1:295" ht="18" customHeight="1" x14ac:dyDescent="0.3">
      <c r="A46" s="162" t="s">
        <v>43</v>
      </c>
      <c r="B46" s="162" t="s">
        <v>746</v>
      </c>
      <c r="C46" s="165">
        <v>0</v>
      </c>
      <c r="D46" s="165">
        <v>22.9955</v>
      </c>
      <c r="E46" s="165">
        <v>-27.642499999999998</v>
      </c>
      <c r="F46" s="165">
        <v>-33.379600000000003</v>
      </c>
      <c r="G46" s="165">
        <v>32.043100000000003</v>
      </c>
      <c r="H46" s="166"/>
      <c r="I46" s="165">
        <v>51.302999999999997</v>
      </c>
      <c r="J46" s="166"/>
      <c r="K46" s="165">
        <v>67.709999999999994</v>
      </c>
      <c r="L46" s="165">
        <v>34.512900000000002</v>
      </c>
      <c r="M46" s="165">
        <v>33.8949</v>
      </c>
      <c r="N46" s="165">
        <v>19.98</v>
      </c>
      <c r="O46" s="165">
        <v>-62.051000000000002</v>
      </c>
      <c r="P46" s="165">
        <v>52.8</v>
      </c>
      <c r="Q46" s="165">
        <v>19.872</v>
      </c>
      <c r="R46" s="165">
        <v>-52.8</v>
      </c>
      <c r="S46" s="165">
        <v>13.942600000000001</v>
      </c>
      <c r="T46" s="165">
        <v>42.654000000000003</v>
      </c>
      <c r="U46" s="165">
        <v>12.991099999999999</v>
      </c>
      <c r="V46" s="165">
        <v>13.032999999999999</v>
      </c>
      <c r="W46" s="165">
        <v>21.565799999999999</v>
      </c>
      <c r="X46" s="165">
        <v>11.2662</v>
      </c>
      <c r="Y46" s="165">
        <v>0.29620000000000002</v>
      </c>
      <c r="Z46" s="165">
        <v>2.762</v>
      </c>
      <c r="AA46" s="166"/>
      <c r="AB46" s="166"/>
      <c r="AC46" s="165">
        <v>-55.57</v>
      </c>
      <c r="AD46" s="165">
        <v>-55.59</v>
      </c>
      <c r="AE46" s="166"/>
      <c r="AF46" s="165">
        <v>-19.98</v>
      </c>
      <c r="AG46" s="165">
        <v>61.6</v>
      </c>
      <c r="AH46" s="165">
        <v>16.751999999999999</v>
      </c>
      <c r="AI46" s="165">
        <v>0.253</v>
      </c>
      <c r="AJ46" s="165">
        <v>-57.4</v>
      </c>
      <c r="AK46" s="165">
        <v>-56.83</v>
      </c>
      <c r="AL46" s="165">
        <v>-41.96</v>
      </c>
      <c r="AM46" s="165">
        <v>57.87</v>
      </c>
      <c r="AN46" s="165">
        <v>58.02</v>
      </c>
      <c r="AO46" s="165">
        <v>19.7698</v>
      </c>
      <c r="AP46" s="165">
        <v>-0.33939999999999998</v>
      </c>
      <c r="AQ46" s="165">
        <v>71.917100000000005</v>
      </c>
      <c r="AR46" s="165">
        <v>73.7239</v>
      </c>
      <c r="AS46" s="165">
        <v>37.402200000000001</v>
      </c>
      <c r="AT46" s="165">
        <v>-54.3874</v>
      </c>
      <c r="AU46" s="165">
        <v>-54.218600000000002</v>
      </c>
      <c r="AV46" s="165">
        <v>2.6263999999999998</v>
      </c>
      <c r="AW46" s="165">
        <v>2.7746</v>
      </c>
      <c r="AX46" s="165">
        <v>73.543599999999998</v>
      </c>
      <c r="AY46" s="165">
        <v>74.615300000000005</v>
      </c>
      <c r="AZ46" s="165">
        <v>4.2039999999999997</v>
      </c>
      <c r="BA46" s="165">
        <v>22.998799999999999</v>
      </c>
      <c r="BB46" s="165">
        <v>-484.6739</v>
      </c>
      <c r="BC46" s="165">
        <v>-20.293199999999999</v>
      </c>
      <c r="BD46" s="165">
        <v>-5.3</v>
      </c>
      <c r="BE46" s="165">
        <v>-5.6</v>
      </c>
      <c r="BF46" s="165">
        <v>61.417400000000001</v>
      </c>
      <c r="BG46" s="165">
        <v>60.070999999999998</v>
      </c>
      <c r="BH46" s="165">
        <v>-5.7567000000000004</v>
      </c>
      <c r="BI46" s="166"/>
      <c r="BJ46" s="165">
        <v>-72.758099999999999</v>
      </c>
      <c r="BK46" s="165">
        <v>7.6228999999999996</v>
      </c>
      <c r="BL46" s="165">
        <v>6.9855999999999998</v>
      </c>
      <c r="BM46" s="165">
        <v>4.7919</v>
      </c>
      <c r="BN46" s="165">
        <v>538.04110000000003</v>
      </c>
      <c r="BO46" s="165">
        <v>155.67490000000001</v>
      </c>
      <c r="BP46" s="165">
        <v>155.858</v>
      </c>
      <c r="BQ46" s="165">
        <v>-567.74959999999999</v>
      </c>
      <c r="BR46" s="165">
        <v>557.17970000000003</v>
      </c>
      <c r="BS46" s="166"/>
      <c r="BT46" s="165">
        <v>-92.029899999999998</v>
      </c>
      <c r="BU46" s="165">
        <v>94.661199999999994</v>
      </c>
      <c r="BV46" s="166"/>
      <c r="BW46" s="165">
        <v>30.31</v>
      </c>
      <c r="BX46" s="165">
        <v>35.979999999999997</v>
      </c>
      <c r="BY46" s="165">
        <v>71.150000000000006</v>
      </c>
      <c r="BZ46" s="165">
        <v>77.900000000000006</v>
      </c>
      <c r="CA46" s="165">
        <v>-35.494399999999999</v>
      </c>
      <c r="CB46" s="165">
        <v>-34.556699999999999</v>
      </c>
      <c r="CC46" s="165">
        <v>89.951899999999995</v>
      </c>
      <c r="CD46" s="165">
        <v>89.4529</v>
      </c>
      <c r="CE46" s="165">
        <v>20.955100000000002</v>
      </c>
      <c r="CF46" s="165">
        <v>-128.9461</v>
      </c>
      <c r="CG46" s="165">
        <v>-129.29349999999999</v>
      </c>
      <c r="CH46" s="165">
        <v>2.1981999999999999</v>
      </c>
      <c r="CI46" s="165">
        <v>-101.45189999999999</v>
      </c>
      <c r="CJ46" s="166"/>
      <c r="CK46" s="166"/>
      <c r="CL46" s="165">
        <v>8.1</v>
      </c>
      <c r="CM46" s="165">
        <v>203.3</v>
      </c>
      <c r="CN46" s="165">
        <v>-17.28</v>
      </c>
      <c r="CO46" s="165">
        <v>11.192500000000001</v>
      </c>
      <c r="CP46" s="165">
        <v>11.9765</v>
      </c>
      <c r="CQ46" s="165">
        <v>12.2615</v>
      </c>
      <c r="CR46" s="165">
        <v>-3.4073000000000002</v>
      </c>
      <c r="CS46" s="165">
        <v>-4.1044</v>
      </c>
      <c r="CT46" s="165">
        <v>34.400300000000001</v>
      </c>
      <c r="CU46" s="165">
        <v>-84.424000000000007</v>
      </c>
      <c r="CV46" s="165">
        <v>39.250900000000001</v>
      </c>
      <c r="CW46" s="165">
        <v>17.453499999999998</v>
      </c>
      <c r="CX46" s="165">
        <v>53.9</v>
      </c>
      <c r="CY46" s="165">
        <v>85.34</v>
      </c>
      <c r="CZ46" s="165">
        <v>56.257300000000001</v>
      </c>
      <c r="DA46" s="165">
        <v>52.885399999999997</v>
      </c>
      <c r="DB46" s="165">
        <v>-37</v>
      </c>
      <c r="DC46" s="165">
        <v>-3.6423000000000001</v>
      </c>
      <c r="DD46" s="165">
        <v>102.07859999999999</v>
      </c>
      <c r="DE46" s="165">
        <v>101.0723</v>
      </c>
      <c r="DF46" s="165">
        <v>-186.85599999999999</v>
      </c>
      <c r="DG46" s="165">
        <v>-1E-4</v>
      </c>
      <c r="DH46" s="165">
        <v>-22.231200000000001</v>
      </c>
      <c r="DI46" s="165">
        <v>-114.6</v>
      </c>
      <c r="DJ46" s="165">
        <v>-115.4</v>
      </c>
      <c r="DK46" s="165">
        <v>27.979399999999998</v>
      </c>
      <c r="DL46" s="166"/>
      <c r="DM46" s="165">
        <v>79.854500000000002</v>
      </c>
      <c r="DN46" s="165">
        <v>89.666700000000006</v>
      </c>
      <c r="DO46" s="165">
        <v>63.52</v>
      </c>
      <c r="DP46" s="165">
        <v>-12.19</v>
      </c>
      <c r="DQ46" s="165">
        <v>53.878500000000003</v>
      </c>
      <c r="DR46" s="165">
        <v>184.85050000000001</v>
      </c>
      <c r="DS46" s="165">
        <v>-1.3</v>
      </c>
      <c r="DT46" s="165">
        <v>-1.23</v>
      </c>
      <c r="DU46" s="165">
        <v>80.17</v>
      </c>
      <c r="DV46" s="165">
        <v>71.87</v>
      </c>
      <c r="DW46" s="165">
        <v>184.4545</v>
      </c>
      <c r="DX46" s="165">
        <v>180.98179999999999</v>
      </c>
      <c r="DY46" s="165">
        <v>2.3411</v>
      </c>
      <c r="DZ46" s="165">
        <v>1.2273000000000001</v>
      </c>
      <c r="EA46" s="165">
        <v>271.96589999999998</v>
      </c>
      <c r="EB46" s="165">
        <v>228.6268</v>
      </c>
      <c r="EC46" s="165">
        <v>222.03190000000001</v>
      </c>
      <c r="ED46" s="165">
        <v>224.11529999999999</v>
      </c>
      <c r="EE46" s="165">
        <v>32.680500000000002</v>
      </c>
      <c r="EF46" s="165">
        <v>12.986599999999999</v>
      </c>
      <c r="EG46" s="165">
        <v>-28.114000000000001</v>
      </c>
      <c r="EH46" s="165">
        <v>578.63689999999997</v>
      </c>
      <c r="EI46" s="165">
        <v>153.8501</v>
      </c>
      <c r="EJ46" s="166"/>
      <c r="EK46" s="165">
        <v>-17.741199999999999</v>
      </c>
      <c r="EL46" s="165">
        <v>-15.309900000000001</v>
      </c>
      <c r="EM46" s="165">
        <v>47.594099999999997</v>
      </c>
      <c r="EN46" s="165">
        <v>-61.604399999999998</v>
      </c>
      <c r="EO46" s="165">
        <v>-57.739699999999999</v>
      </c>
      <c r="EP46" s="165">
        <v>30.768000000000001</v>
      </c>
      <c r="EQ46" s="165">
        <v>-11.7242</v>
      </c>
      <c r="ER46" s="165">
        <v>-12.591699999999999</v>
      </c>
      <c r="ES46" s="165">
        <v>23.787800000000001</v>
      </c>
      <c r="ET46" s="165">
        <v>0</v>
      </c>
      <c r="EU46" s="165">
        <v>-11.59</v>
      </c>
      <c r="EV46" s="166"/>
      <c r="EW46" s="165">
        <v>10.900499999999999</v>
      </c>
      <c r="EX46" s="165">
        <v>-166.21680000000001</v>
      </c>
      <c r="EY46" s="165">
        <v>-15.1639</v>
      </c>
      <c r="EZ46" s="165">
        <v>-14.642300000000001</v>
      </c>
      <c r="FA46" s="165">
        <v>3.6667000000000001</v>
      </c>
      <c r="FB46" s="165">
        <v>-9.8285</v>
      </c>
      <c r="FC46" s="165">
        <v>-21.529800000000002</v>
      </c>
      <c r="FD46" s="166"/>
      <c r="FE46" s="165">
        <v>3.6568000000000001</v>
      </c>
      <c r="FF46" s="165">
        <v>3.6172</v>
      </c>
      <c r="FG46" s="165">
        <v>39.3962</v>
      </c>
      <c r="FH46" s="165">
        <v>39.677399999999999</v>
      </c>
      <c r="FI46" s="165">
        <v>38.390900000000002</v>
      </c>
      <c r="FJ46" s="165">
        <v>34.663499999999999</v>
      </c>
      <c r="FK46" s="165">
        <v>34.328499999999998</v>
      </c>
      <c r="FL46" s="165">
        <v>35.165799999999997</v>
      </c>
      <c r="FM46" s="165">
        <v>-0.41210000000000002</v>
      </c>
      <c r="FN46" s="165">
        <v>8.1900000000000001E-2</v>
      </c>
      <c r="FO46" s="165">
        <v>27.228000000000002</v>
      </c>
      <c r="FP46" s="165">
        <v>39.4133</v>
      </c>
      <c r="FQ46" s="165">
        <v>-5.9894999999999996</v>
      </c>
      <c r="FR46" s="165">
        <v>-3.93</v>
      </c>
      <c r="FS46" s="165">
        <v>14.1805</v>
      </c>
      <c r="FT46" s="165">
        <v>1.7154</v>
      </c>
      <c r="FU46" s="165">
        <v>-8.77</v>
      </c>
      <c r="FV46" s="165">
        <v>12.44</v>
      </c>
      <c r="FW46" s="165">
        <v>0</v>
      </c>
      <c r="FX46" s="166"/>
      <c r="FY46" s="165">
        <v>-3.96</v>
      </c>
      <c r="FZ46" s="165">
        <v>0.48899999999999999</v>
      </c>
      <c r="GA46" s="166"/>
      <c r="GB46" s="165">
        <v>30.39</v>
      </c>
      <c r="GC46" s="165">
        <v>-41.911900000000003</v>
      </c>
      <c r="GD46" s="165">
        <v>-25.3809</v>
      </c>
      <c r="GE46" s="165">
        <v>15.3</v>
      </c>
      <c r="GF46" s="165">
        <v>80.0441</v>
      </c>
      <c r="GG46" s="165">
        <v>24.5</v>
      </c>
      <c r="GH46" s="165">
        <v>-16.110700000000001</v>
      </c>
      <c r="GI46" s="165">
        <v>-26.761700000000001</v>
      </c>
      <c r="GJ46" s="166"/>
      <c r="GK46" s="165">
        <v>3.0442999999999998</v>
      </c>
      <c r="GL46" s="166"/>
      <c r="GM46" s="166"/>
      <c r="GN46" s="165">
        <v>-15.118499999999999</v>
      </c>
      <c r="GO46" s="165">
        <v>-39.662599999999998</v>
      </c>
      <c r="GP46" s="165">
        <v>23.749600000000001</v>
      </c>
      <c r="GQ46" s="165">
        <v>61.511400000000002</v>
      </c>
      <c r="GR46" s="165">
        <v>60.603999999999999</v>
      </c>
      <c r="GS46" s="165">
        <v>60.782499999999999</v>
      </c>
      <c r="GT46" s="165">
        <v>-123.0671</v>
      </c>
      <c r="GU46" s="166"/>
      <c r="GV46" s="165">
        <v>46.657499999999999</v>
      </c>
      <c r="GW46" s="165">
        <v>-26.686900000000001</v>
      </c>
      <c r="GX46" s="165">
        <v>12.5435</v>
      </c>
      <c r="GY46" s="165">
        <v>18.539400000000001</v>
      </c>
      <c r="GZ46" s="165">
        <v>17.881499999999999</v>
      </c>
      <c r="HA46" s="165">
        <v>15</v>
      </c>
      <c r="HB46" s="165">
        <v>221.2371</v>
      </c>
      <c r="HC46" s="165">
        <v>220.2937</v>
      </c>
      <c r="HD46" s="165">
        <v>452.6</v>
      </c>
      <c r="HE46" s="165">
        <v>-452.73039999999997</v>
      </c>
      <c r="HF46" s="165">
        <v>-388.53620000000001</v>
      </c>
      <c r="HG46" s="165">
        <v>388.9264</v>
      </c>
      <c r="HH46" s="165">
        <v>387.9665</v>
      </c>
      <c r="HI46" s="165">
        <v>-206.99539999999999</v>
      </c>
      <c r="HJ46" s="165">
        <v>-207.91210000000001</v>
      </c>
      <c r="HK46" s="165">
        <v>-35.8429</v>
      </c>
      <c r="HL46" s="165">
        <v>-22.1157</v>
      </c>
      <c r="HM46" s="165">
        <v>79.166399999999996</v>
      </c>
      <c r="HN46" s="165">
        <v>79.235699999999994</v>
      </c>
      <c r="HO46" s="165">
        <v>-139.4956</v>
      </c>
      <c r="HP46" s="165">
        <v>-149.11580000000001</v>
      </c>
      <c r="HQ46" s="165">
        <v>59.033200000000001</v>
      </c>
      <c r="HR46" s="165">
        <v>58.209200000000003</v>
      </c>
      <c r="HS46" s="165">
        <v>-55.308599999999998</v>
      </c>
      <c r="HT46" s="165">
        <v>-54.313400000000001</v>
      </c>
      <c r="HU46" s="165">
        <v>104.15</v>
      </c>
      <c r="HV46" s="165">
        <v>104.52</v>
      </c>
      <c r="HW46" s="165">
        <v>50.7</v>
      </c>
      <c r="HX46" s="165">
        <v>50.3</v>
      </c>
      <c r="HY46" s="165">
        <v>21.186399999999999</v>
      </c>
      <c r="HZ46" s="165">
        <v>35.840000000000003</v>
      </c>
      <c r="IA46" s="165">
        <v>-335.98829999999998</v>
      </c>
      <c r="IB46" s="165">
        <v>102.773</v>
      </c>
      <c r="IC46" s="165">
        <v>103.0254</v>
      </c>
      <c r="ID46" s="165">
        <v>18.399999999999999</v>
      </c>
      <c r="IE46" s="165">
        <v>5.7</v>
      </c>
      <c r="IF46" s="165">
        <v>-56.4</v>
      </c>
      <c r="IG46" s="165">
        <v>-59.7</v>
      </c>
      <c r="IH46" s="166"/>
      <c r="II46" s="166"/>
      <c r="IJ46" s="165">
        <v>-384.68799999999999</v>
      </c>
      <c r="IK46" s="165">
        <v>-115.134</v>
      </c>
      <c r="IL46" s="165">
        <v>495.6703</v>
      </c>
      <c r="IM46" s="165">
        <v>400.20479999999998</v>
      </c>
      <c r="IN46" s="165">
        <v>408.69630000000001</v>
      </c>
      <c r="IO46" s="165">
        <v>-389.55040000000002</v>
      </c>
      <c r="IP46" s="165">
        <v>390.7047</v>
      </c>
      <c r="IQ46" s="165">
        <v>-144.95830000000001</v>
      </c>
      <c r="IR46" s="165">
        <v>-225.25839999999999</v>
      </c>
      <c r="IS46" s="165">
        <v>-384.84829999999999</v>
      </c>
      <c r="IT46" s="165">
        <v>118.0243</v>
      </c>
      <c r="IU46" s="165">
        <v>116.8676</v>
      </c>
      <c r="IV46" s="165">
        <v>148</v>
      </c>
      <c r="IW46" s="165">
        <v>-480.44369999999998</v>
      </c>
      <c r="IX46" s="165">
        <v>229.24539999999999</v>
      </c>
      <c r="IY46" s="165">
        <v>-252.38040000000001</v>
      </c>
      <c r="IZ46" s="165">
        <v>253.1045</v>
      </c>
      <c r="JA46" s="165">
        <v>-7.4089999999999998</v>
      </c>
      <c r="JB46" s="166"/>
      <c r="JC46" s="165">
        <v>23.6</v>
      </c>
      <c r="JD46" s="165">
        <v>6.274</v>
      </c>
      <c r="JE46" s="165">
        <v>6.266</v>
      </c>
      <c r="JF46" s="165">
        <v>-23.44</v>
      </c>
      <c r="JG46" s="165">
        <v>6.96</v>
      </c>
      <c r="JH46" s="166"/>
      <c r="JI46" s="165">
        <v>-7.4387999999999996</v>
      </c>
      <c r="JJ46" s="165">
        <v>-30.8492</v>
      </c>
      <c r="JK46" s="165">
        <v>-10.0481</v>
      </c>
      <c r="JL46" s="165">
        <v>19.8</v>
      </c>
      <c r="JM46" s="165">
        <v>51.014000000000003</v>
      </c>
      <c r="JN46" s="165">
        <v>50.854999999999997</v>
      </c>
      <c r="JO46" s="166"/>
      <c r="JP46" s="166"/>
      <c r="JQ46" s="165">
        <v>51.689599999999999</v>
      </c>
      <c r="JR46" s="165">
        <v>51.808100000000003</v>
      </c>
      <c r="JS46" s="165">
        <v>50.9756</v>
      </c>
      <c r="JT46" s="166"/>
      <c r="JU46" s="165">
        <v>-4.2</v>
      </c>
      <c r="JV46" s="165">
        <v>17.7971</v>
      </c>
      <c r="JW46" s="165">
        <v>10.43</v>
      </c>
      <c r="JX46" s="166"/>
      <c r="JY46" s="165">
        <v>-21.192</v>
      </c>
      <c r="JZ46" s="165">
        <v>66.150599999999997</v>
      </c>
      <c r="KA46" s="165">
        <v>35.350200000000001</v>
      </c>
      <c r="KB46" s="165">
        <v>-20.7515</v>
      </c>
      <c r="KC46" s="165">
        <v>-65.6922</v>
      </c>
      <c r="KD46" s="165">
        <v>22.052900000000001</v>
      </c>
      <c r="KE46" s="165">
        <v>42.620800000000003</v>
      </c>
      <c r="KF46" s="165">
        <v>-4.5999999999999996</v>
      </c>
      <c r="KG46" s="165">
        <v>3.2</v>
      </c>
      <c r="KH46" s="166"/>
      <c r="KI46" s="165">
        <v>119.3383</v>
      </c>
    </row>
    <row r="47" spans="1:295" ht="18" customHeight="1" x14ac:dyDescent="0.3">
      <c r="A47" s="162" t="s">
        <v>43</v>
      </c>
      <c r="B47" s="162" t="s">
        <v>747</v>
      </c>
      <c r="C47" s="165">
        <v>0</v>
      </c>
      <c r="D47" s="166"/>
      <c r="E47" s="166"/>
      <c r="F47" s="165">
        <v>-33.511200000000002</v>
      </c>
      <c r="G47" s="165">
        <v>32.437800000000003</v>
      </c>
      <c r="H47" s="166"/>
      <c r="I47" s="165">
        <v>51.623199999999997</v>
      </c>
      <c r="J47" s="166"/>
      <c r="K47" s="165">
        <v>68.427599999999998</v>
      </c>
      <c r="L47" s="166"/>
      <c r="M47" s="165">
        <v>33.826700000000002</v>
      </c>
      <c r="N47" s="165">
        <v>17.760000000000002</v>
      </c>
      <c r="O47" s="165">
        <v>-58.844999999999999</v>
      </c>
      <c r="P47" s="165">
        <v>50.6</v>
      </c>
      <c r="Q47" s="165">
        <v>16.559999999999999</v>
      </c>
      <c r="R47" s="165">
        <v>-50.6</v>
      </c>
      <c r="S47" s="165">
        <v>14.3858</v>
      </c>
      <c r="T47" s="165">
        <v>43.163800000000002</v>
      </c>
      <c r="U47" s="165">
        <v>12.676299999999999</v>
      </c>
      <c r="V47" s="165">
        <v>12.646800000000001</v>
      </c>
      <c r="W47" s="165">
        <v>20.934100000000001</v>
      </c>
      <c r="X47" s="165">
        <v>10.7814</v>
      </c>
      <c r="Y47" s="165">
        <v>0.40039999999999998</v>
      </c>
      <c r="Z47" s="165">
        <v>2.6476000000000002</v>
      </c>
      <c r="AA47" s="166"/>
      <c r="AB47" s="166"/>
      <c r="AC47" s="165">
        <v>-53.58</v>
      </c>
      <c r="AD47" s="165">
        <v>-53.77</v>
      </c>
      <c r="AE47" s="166"/>
      <c r="AF47" s="165">
        <v>-17.760000000000002</v>
      </c>
      <c r="AG47" s="165">
        <v>57.2</v>
      </c>
      <c r="AH47" s="165">
        <v>17.620999999999999</v>
      </c>
      <c r="AI47" s="165">
        <v>0.26</v>
      </c>
      <c r="AJ47" s="165">
        <v>-56.92</v>
      </c>
      <c r="AK47" s="165">
        <v>-56.68</v>
      </c>
      <c r="AL47" s="165">
        <v>-39.24</v>
      </c>
      <c r="AM47" s="165">
        <v>57.36</v>
      </c>
      <c r="AN47" s="165">
        <v>57.52</v>
      </c>
      <c r="AO47" s="165">
        <v>20.1342</v>
      </c>
      <c r="AP47" s="165">
        <v>-0.46460000000000001</v>
      </c>
      <c r="AQ47" s="165">
        <v>70.459400000000002</v>
      </c>
      <c r="AR47" s="165">
        <v>72.681299999999993</v>
      </c>
      <c r="AS47" s="165">
        <v>35.411499999999997</v>
      </c>
      <c r="AT47" s="165">
        <v>-55.057200000000002</v>
      </c>
      <c r="AU47" s="165">
        <v>-54.128399999999999</v>
      </c>
      <c r="AV47" s="165">
        <v>3.4321999999999999</v>
      </c>
      <c r="AW47" s="165">
        <v>3.6002999999999998</v>
      </c>
      <c r="AX47" s="165">
        <v>71.936099999999996</v>
      </c>
      <c r="AY47" s="165">
        <v>73.1417</v>
      </c>
      <c r="AZ47" s="165">
        <v>4.7275</v>
      </c>
      <c r="BA47" s="165">
        <v>26.615300000000001</v>
      </c>
      <c r="BB47" s="165">
        <v>-484.87920000000003</v>
      </c>
      <c r="BC47" s="165">
        <v>-19.1372</v>
      </c>
      <c r="BD47" s="165">
        <v>-5.6</v>
      </c>
      <c r="BE47" s="165">
        <v>-5.9</v>
      </c>
      <c r="BF47" s="165">
        <v>61.476700000000001</v>
      </c>
      <c r="BG47" s="165">
        <v>59.903399999999998</v>
      </c>
      <c r="BH47" s="165">
        <v>-5.7664999999999997</v>
      </c>
      <c r="BI47" s="166"/>
      <c r="BJ47" s="165">
        <v>-75.242199999999997</v>
      </c>
      <c r="BK47" s="165">
        <v>7.4593999999999996</v>
      </c>
      <c r="BL47" s="165">
        <v>7.1243999999999996</v>
      </c>
      <c r="BM47" s="165">
        <v>4.8354999999999997</v>
      </c>
      <c r="BN47" s="165">
        <v>539.44500000000005</v>
      </c>
      <c r="BO47" s="165">
        <v>153.9658</v>
      </c>
      <c r="BP47" s="165">
        <v>154.2405</v>
      </c>
      <c r="BQ47" s="165">
        <v>-560.81899999999996</v>
      </c>
      <c r="BR47" s="166"/>
      <c r="BS47" s="166"/>
      <c r="BT47" s="165">
        <v>-97.380200000000002</v>
      </c>
      <c r="BU47" s="165">
        <v>98.947400000000002</v>
      </c>
      <c r="BV47" s="165">
        <v>102.1507</v>
      </c>
      <c r="BW47" s="165">
        <v>29.99</v>
      </c>
      <c r="BX47" s="165">
        <v>35.619999999999997</v>
      </c>
      <c r="BY47" s="165">
        <v>70.37</v>
      </c>
      <c r="BZ47" s="165">
        <v>77.19</v>
      </c>
      <c r="CA47" s="165">
        <v>-31.743600000000001</v>
      </c>
      <c r="CB47" s="165">
        <v>-31.4757</v>
      </c>
      <c r="CC47" s="165">
        <v>86.130799999999994</v>
      </c>
      <c r="CD47" s="165">
        <v>86.986800000000002</v>
      </c>
      <c r="CE47" s="165">
        <v>22.8062</v>
      </c>
      <c r="CF47" s="165">
        <v>-129.05670000000001</v>
      </c>
      <c r="CG47" s="165">
        <v>-128.6541</v>
      </c>
      <c r="CH47" s="165">
        <v>4.0182000000000002</v>
      </c>
      <c r="CI47" s="165">
        <v>-100.60420000000001</v>
      </c>
      <c r="CJ47" s="166"/>
      <c r="CK47" s="166"/>
      <c r="CL47" s="165">
        <v>8.1</v>
      </c>
      <c r="CM47" s="165">
        <v>202.7</v>
      </c>
      <c r="CN47" s="165">
        <v>-16.850000000000001</v>
      </c>
      <c r="CO47" s="165">
        <v>11.030099999999999</v>
      </c>
      <c r="CP47" s="165">
        <v>11.9781</v>
      </c>
      <c r="CQ47" s="165">
        <v>11.7087</v>
      </c>
      <c r="CR47" s="165">
        <v>-3.9775999999999998</v>
      </c>
      <c r="CS47" s="165">
        <v>-4.4908000000000001</v>
      </c>
      <c r="CT47" s="165">
        <v>32.597200000000001</v>
      </c>
      <c r="CU47" s="165">
        <v>-83.804199999999994</v>
      </c>
      <c r="CV47" s="165">
        <v>38.434399999999997</v>
      </c>
      <c r="CW47" s="165">
        <v>17.384899999999998</v>
      </c>
      <c r="CX47" s="165">
        <v>51.54</v>
      </c>
      <c r="CY47" s="165">
        <v>84.96</v>
      </c>
      <c r="CZ47" s="165">
        <v>55.554200000000002</v>
      </c>
      <c r="DA47" s="165">
        <v>52.299500000000002</v>
      </c>
      <c r="DB47" s="165">
        <v>-36.619999999999997</v>
      </c>
      <c r="DC47" s="165">
        <v>-3.6423000000000001</v>
      </c>
      <c r="DD47" s="165">
        <v>101.0069</v>
      </c>
      <c r="DE47" s="165">
        <v>99.513099999999994</v>
      </c>
      <c r="DF47" s="165">
        <v>-180.87370000000001</v>
      </c>
      <c r="DG47" s="165">
        <v>-1E-4</v>
      </c>
      <c r="DH47" s="165">
        <v>-22.315999999999999</v>
      </c>
      <c r="DI47" s="165">
        <v>-113.3</v>
      </c>
      <c r="DJ47" s="165">
        <v>-114.3</v>
      </c>
      <c r="DK47" s="165">
        <v>28.0014</v>
      </c>
      <c r="DL47" s="165">
        <v>62.411499999999997</v>
      </c>
      <c r="DM47" s="165">
        <v>77.975899999999996</v>
      </c>
      <c r="DN47" s="165">
        <v>87.322999999999993</v>
      </c>
      <c r="DO47" s="165">
        <v>61.6</v>
      </c>
      <c r="DP47" s="165">
        <v>-11.6</v>
      </c>
      <c r="DQ47" s="165">
        <v>53.216999999999999</v>
      </c>
      <c r="DR47" s="165">
        <v>179.25020000000001</v>
      </c>
      <c r="DS47" s="165">
        <v>-2.35</v>
      </c>
      <c r="DT47" s="165">
        <v>-2.34</v>
      </c>
      <c r="DU47" s="165">
        <v>79.63</v>
      </c>
      <c r="DV47" s="165">
        <v>71.84</v>
      </c>
      <c r="DW47" s="165">
        <v>179.8545</v>
      </c>
      <c r="DX47" s="165">
        <v>177.12729999999999</v>
      </c>
      <c r="DY47" s="165">
        <v>4.7473999999999998</v>
      </c>
      <c r="DZ47" s="165">
        <v>3.9</v>
      </c>
      <c r="EA47" s="165">
        <v>270.83980000000003</v>
      </c>
      <c r="EB47" s="165">
        <v>225.54150000000001</v>
      </c>
      <c r="EC47" s="165">
        <v>217.15780000000001</v>
      </c>
      <c r="ED47" s="165">
        <v>219.30250000000001</v>
      </c>
      <c r="EE47" s="165">
        <v>34.453299999999999</v>
      </c>
      <c r="EF47" s="165">
        <v>15.8688</v>
      </c>
      <c r="EG47" s="165">
        <v>-27.446000000000002</v>
      </c>
      <c r="EH47" s="165">
        <v>571.58249999999998</v>
      </c>
      <c r="EI47" s="165">
        <v>178.20060000000001</v>
      </c>
      <c r="EJ47" s="166"/>
      <c r="EK47" s="165">
        <v>-17.3066</v>
      </c>
      <c r="EL47" s="165">
        <v>-15.0707</v>
      </c>
      <c r="EM47" s="165">
        <v>43.9694</v>
      </c>
      <c r="EN47" s="165">
        <v>-57.139400000000002</v>
      </c>
      <c r="EO47" s="165">
        <v>-53.354599999999998</v>
      </c>
      <c r="EP47" s="165">
        <v>30.768000000000001</v>
      </c>
      <c r="EQ47" s="165">
        <v>-10.907400000000001</v>
      </c>
      <c r="ER47" s="165">
        <v>-11.5936</v>
      </c>
      <c r="ES47" s="165">
        <v>20.580100000000002</v>
      </c>
      <c r="ET47" s="166"/>
      <c r="EU47" s="165">
        <v>-6.74</v>
      </c>
      <c r="EV47" s="166"/>
      <c r="EW47" s="165">
        <v>10.5716</v>
      </c>
      <c r="EX47" s="165">
        <v>-155.82409999999999</v>
      </c>
      <c r="EY47" s="165">
        <v>-15.0793</v>
      </c>
      <c r="EZ47" s="165">
        <v>-14.453900000000001</v>
      </c>
      <c r="FA47" s="165">
        <v>4.2880000000000003</v>
      </c>
      <c r="FB47" s="165">
        <v>-12.555400000000001</v>
      </c>
      <c r="FC47" s="165">
        <v>-20.510899999999999</v>
      </c>
      <c r="FD47" s="166"/>
      <c r="FE47" s="165">
        <v>3.2290999999999999</v>
      </c>
      <c r="FF47" s="165">
        <v>3.1938</v>
      </c>
      <c r="FG47" s="165">
        <v>39.7224</v>
      </c>
      <c r="FH47" s="165">
        <v>40.328699999999998</v>
      </c>
      <c r="FI47" s="165">
        <v>38.7453</v>
      </c>
      <c r="FJ47" s="165">
        <v>30.812000000000001</v>
      </c>
      <c r="FK47" s="165">
        <v>31.146899999999999</v>
      </c>
      <c r="FL47" s="165">
        <v>38.012599999999999</v>
      </c>
      <c r="FM47" s="165">
        <v>-2.1657999999999999</v>
      </c>
      <c r="FN47" s="165">
        <v>-2.0804999999999998</v>
      </c>
      <c r="FO47" s="165">
        <v>26.337299999999999</v>
      </c>
      <c r="FP47" s="165">
        <v>41.017200000000003</v>
      </c>
      <c r="FQ47" s="165">
        <v>-5.0373000000000001</v>
      </c>
      <c r="FR47" s="165">
        <v>-3.95</v>
      </c>
      <c r="FS47" s="165">
        <v>14.1805</v>
      </c>
      <c r="FT47" s="165">
        <v>1.7605999999999999</v>
      </c>
      <c r="FU47" s="165">
        <v>-8.7200000000000006</v>
      </c>
      <c r="FV47" s="165">
        <v>12.68</v>
      </c>
      <c r="FW47" s="166"/>
      <c r="FX47" s="166"/>
      <c r="FY47" s="165">
        <v>-3.976</v>
      </c>
      <c r="FZ47" s="165">
        <v>0.47399999999999998</v>
      </c>
      <c r="GA47" s="166"/>
      <c r="GB47" s="165">
        <v>30.45</v>
      </c>
      <c r="GC47" s="165">
        <v>-41.831200000000003</v>
      </c>
      <c r="GD47" s="165">
        <v>-27.529</v>
      </c>
      <c r="GE47" s="165">
        <v>16.239999999999998</v>
      </c>
      <c r="GF47" s="165">
        <v>81.311800000000005</v>
      </c>
      <c r="GG47" s="165">
        <v>23.7</v>
      </c>
      <c r="GH47" s="165">
        <v>-15.574400000000001</v>
      </c>
      <c r="GI47" s="165">
        <v>-26.138500000000001</v>
      </c>
      <c r="GJ47" s="166"/>
      <c r="GK47" s="165">
        <v>3.0171999999999999</v>
      </c>
      <c r="GL47" s="166"/>
      <c r="GM47" s="166"/>
      <c r="GN47" s="165">
        <v>-14.2491</v>
      </c>
      <c r="GO47" s="165">
        <v>-38.847900000000003</v>
      </c>
      <c r="GP47" s="165">
        <v>23.459399999999999</v>
      </c>
      <c r="GQ47" s="165">
        <v>60.671100000000003</v>
      </c>
      <c r="GR47" s="165">
        <v>62.221499999999999</v>
      </c>
      <c r="GS47" s="165">
        <v>65.585599999999999</v>
      </c>
      <c r="GT47" s="165">
        <v>-123.3605</v>
      </c>
      <c r="GU47" s="166"/>
      <c r="GV47" s="165">
        <v>45.578499999999998</v>
      </c>
      <c r="GW47" s="165">
        <v>-26.3934</v>
      </c>
      <c r="GX47" s="165">
        <v>12.158300000000001</v>
      </c>
      <c r="GY47" s="165">
        <v>18.3538</v>
      </c>
      <c r="GZ47" s="166"/>
      <c r="HA47" s="166"/>
      <c r="HB47" s="165">
        <v>223.8278</v>
      </c>
      <c r="HC47" s="165">
        <v>221.69499999999999</v>
      </c>
      <c r="HD47" s="165">
        <v>227.1</v>
      </c>
      <c r="HE47" s="165">
        <v>-224.34549999999999</v>
      </c>
      <c r="HF47" s="165">
        <v>-399.93020000000001</v>
      </c>
      <c r="HG47" s="165">
        <v>400.31979999999999</v>
      </c>
      <c r="HH47" s="165">
        <v>398.30290000000002</v>
      </c>
      <c r="HI47" s="165">
        <v>-208.6224</v>
      </c>
      <c r="HJ47" s="165">
        <v>-209.78039999999999</v>
      </c>
      <c r="HK47" s="165">
        <v>-36.938000000000002</v>
      </c>
      <c r="HL47" s="165">
        <v>-24.482800000000001</v>
      </c>
      <c r="HM47" s="165">
        <v>79.777199999999993</v>
      </c>
      <c r="HN47" s="165">
        <v>78.907600000000002</v>
      </c>
      <c r="HO47" s="166"/>
      <c r="HP47" s="165">
        <v>-140.7397</v>
      </c>
      <c r="HQ47" s="165">
        <v>58.253100000000003</v>
      </c>
      <c r="HR47" s="165">
        <v>56.890799999999999</v>
      </c>
      <c r="HS47" s="165">
        <v>-54.581000000000003</v>
      </c>
      <c r="HT47" s="165">
        <v>-54.782600000000002</v>
      </c>
      <c r="HU47" s="165">
        <v>102.3</v>
      </c>
      <c r="HV47" s="165">
        <v>102.18</v>
      </c>
      <c r="HW47" s="165">
        <v>51.1</v>
      </c>
      <c r="HX47" s="165">
        <v>53.6</v>
      </c>
      <c r="HY47" s="165">
        <v>21.021899999999999</v>
      </c>
      <c r="HZ47" s="165">
        <v>36.08</v>
      </c>
      <c r="IA47" s="165">
        <v>-336.11430000000001</v>
      </c>
      <c r="IB47" s="165">
        <v>101.0557</v>
      </c>
      <c r="IC47" s="165">
        <v>99.611500000000007</v>
      </c>
      <c r="ID47" s="166"/>
      <c r="IE47" s="165">
        <v>6.3</v>
      </c>
      <c r="IF47" s="165">
        <v>-56.6</v>
      </c>
      <c r="IG47" s="165">
        <v>-60</v>
      </c>
      <c r="IH47" s="166"/>
      <c r="II47" s="165">
        <v>1.3050999999999999</v>
      </c>
      <c r="IJ47" s="165">
        <v>-393.67250000000001</v>
      </c>
      <c r="IK47" s="165">
        <v>-142.85059999999999</v>
      </c>
      <c r="IL47" s="165">
        <v>489.23259999999999</v>
      </c>
      <c r="IM47" s="165">
        <v>396.38889999999998</v>
      </c>
      <c r="IN47" s="165">
        <v>354.87990000000002</v>
      </c>
      <c r="IO47" s="165">
        <v>-382.68340000000001</v>
      </c>
      <c r="IP47" s="165">
        <v>385.76549999999997</v>
      </c>
      <c r="IQ47" s="165">
        <v>-145.8074</v>
      </c>
      <c r="IR47" s="165">
        <v>-221.41499999999999</v>
      </c>
      <c r="IS47" s="165">
        <v>-381.23910000000001</v>
      </c>
      <c r="IT47" s="165">
        <v>115.1708</v>
      </c>
      <c r="IU47" s="165">
        <v>113.71680000000001</v>
      </c>
      <c r="IV47" s="165">
        <v>145.541</v>
      </c>
      <c r="IW47" s="165">
        <v>-476.93759999999997</v>
      </c>
      <c r="IX47" s="165">
        <v>227.1695</v>
      </c>
      <c r="IY47" s="165">
        <v>-248.59700000000001</v>
      </c>
      <c r="IZ47" s="165">
        <v>250.47829999999999</v>
      </c>
      <c r="JA47" s="165">
        <v>-7.1700999999999997</v>
      </c>
      <c r="JB47" s="166"/>
      <c r="JC47" s="165">
        <v>24</v>
      </c>
      <c r="JD47" s="165">
        <v>6.327</v>
      </c>
      <c r="JE47" s="165">
        <v>6.2649999999999997</v>
      </c>
      <c r="JF47" s="165">
        <v>-23.28</v>
      </c>
      <c r="JG47" s="165">
        <v>7.68</v>
      </c>
      <c r="JH47" s="166"/>
      <c r="JI47" s="165">
        <v>-7.8813000000000004</v>
      </c>
      <c r="JJ47" s="165">
        <v>-31.670100000000001</v>
      </c>
      <c r="JK47" s="165">
        <v>-11.162000000000001</v>
      </c>
      <c r="JL47" s="165">
        <v>22.6</v>
      </c>
      <c r="JM47" s="165">
        <v>54.85</v>
      </c>
      <c r="JN47" s="165">
        <v>55.633000000000003</v>
      </c>
      <c r="JO47" s="166"/>
      <c r="JP47" s="166"/>
      <c r="JQ47" s="165">
        <v>52.5503</v>
      </c>
      <c r="JR47" s="165">
        <v>51.885599999999997</v>
      </c>
      <c r="JS47" s="165">
        <v>51.738900000000001</v>
      </c>
      <c r="JT47" s="166"/>
      <c r="JU47" s="165">
        <v>-5.3</v>
      </c>
      <c r="JV47" s="165">
        <v>19.293500000000002</v>
      </c>
      <c r="JW47" s="165">
        <v>10.45</v>
      </c>
      <c r="JX47" s="166"/>
      <c r="JY47" s="165">
        <v>-23.690999999999999</v>
      </c>
      <c r="JZ47" s="165">
        <v>66.743399999999994</v>
      </c>
      <c r="KA47" s="165">
        <v>36.679900000000004</v>
      </c>
      <c r="KB47" s="165">
        <v>-22.8446</v>
      </c>
      <c r="KC47" s="165">
        <v>-65.821200000000005</v>
      </c>
      <c r="KD47" s="165">
        <v>23.814599999999999</v>
      </c>
      <c r="KE47" s="165">
        <v>41.737200000000001</v>
      </c>
      <c r="KF47" s="165">
        <v>-3.8</v>
      </c>
      <c r="KG47" s="165">
        <v>4.2</v>
      </c>
      <c r="KH47" s="166"/>
      <c r="KI47" s="165">
        <v>121.0976</v>
      </c>
    </row>
    <row r="48" spans="1:295" ht="18" customHeight="1" x14ac:dyDescent="0.3">
      <c r="A48" s="162" t="s">
        <v>43</v>
      </c>
      <c r="B48" s="162" t="s">
        <v>748</v>
      </c>
      <c r="C48" s="167">
        <v>0</v>
      </c>
      <c r="D48" s="168"/>
      <c r="E48" s="168"/>
      <c r="F48" s="167">
        <v>-33.270000000000003</v>
      </c>
      <c r="G48" s="168"/>
      <c r="H48" s="168"/>
      <c r="I48" s="167">
        <v>51.031399999999998</v>
      </c>
      <c r="J48" s="168"/>
      <c r="K48" s="167">
        <v>66.703100000000006</v>
      </c>
      <c r="L48" s="167">
        <v>34.133000000000003</v>
      </c>
      <c r="M48" s="167">
        <v>33.105400000000003</v>
      </c>
      <c r="N48" s="167">
        <v>22.2</v>
      </c>
      <c r="O48" s="167">
        <v>-63.85</v>
      </c>
      <c r="P48" s="167">
        <v>55</v>
      </c>
      <c r="Q48" s="167">
        <v>17.388000000000002</v>
      </c>
      <c r="R48" s="167">
        <v>-55</v>
      </c>
      <c r="S48" s="167">
        <v>14.2553</v>
      </c>
      <c r="T48" s="167">
        <v>41.614400000000003</v>
      </c>
      <c r="U48" s="167">
        <v>12.2577</v>
      </c>
      <c r="V48" s="167">
        <v>12.325699999999999</v>
      </c>
      <c r="W48" s="167">
        <v>20.76</v>
      </c>
      <c r="X48" s="167">
        <v>11.1111</v>
      </c>
      <c r="Y48" s="167">
        <v>0.35699999999999998</v>
      </c>
      <c r="Z48" s="167">
        <v>2.6957</v>
      </c>
      <c r="AA48" s="168"/>
      <c r="AB48" s="168"/>
      <c r="AC48" s="167">
        <v>-50.99</v>
      </c>
      <c r="AD48" s="167">
        <v>-50.58</v>
      </c>
      <c r="AE48" s="168"/>
      <c r="AF48" s="167">
        <v>-22.2</v>
      </c>
      <c r="AG48" s="167">
        <v>61.6</v>
      </c>
      <c r="AH48" s="167">
        <v>17.190999999999999</v>
      </c>
      <c r="AI48" s="167">
        <v>0.25800000000000001</v>
      </c>
      <c r="AJ48" s="167">
        <v>-51.42</v>
      </c>
      <c r="AK48" s="167">
        <v>-51.56</v>
      </c>
      <c r="AL48" s="167">
        <v>-47.66</v>
      </c>
      <c r="AM48" s="167">
        <v>51.53</v>
      </c>
      <c r="AN48" s="167">
        <v>51.83</v>
      </c>
      <c r="AO48" s="167">
        <v>20.477799999999998</v>
      </c>
      <c r="AP48" s="167">
        <v>-0.34289999999999998</v>
      </c>
      <c r="AQ48" s="167">
        <v>70.150099999999995</v>
      </c>
      <c r="AR48" s="167">
        <v>72.165599999999998</v>
      </c>
      <c r="AS48" s="167">
        <v>37.3506</v>
      </c>
      <c r="AT48" s="167">
        <v>-53.985500000000002</v>
      </c>
      <c r="AU48" s="167">
        <v>-53.097700000000003</v>
      </c>
      <c r="AV48" s="167">
        <v>3.2031999999999998</v>
      </c>
      <c r="AW48" s="167">
        <v>3.6804000000000001</v>
      </c>
      <c r="AX48" s="167">
        <v>73.007800000000003</v>
      </c>
      <c r="AY48" s="167">
        <v>74.079400000000007</v>
      </c>
      <c r="AZ48" s="167">
        <v>5.2508999999999997</v>
      </c>
      <c r="BA48" s="167">
        <v>27.993099999999998</v>
      </c>
      <c r="BB48" s="167">
        <v>-501.61590000000001</v>
      </c>
      <c r="BC48" s="167">
        <v>-22.8367</v>
      </c>
      <c r="BD48" s="167">
        <v>-4</v>
      </c>
      <c r="BE48" s="167">
        <v>-4.2</v>
      </c>
      <c r="BF48" s="167">
        <v>60.266100000000002</v>
      </c>
      <c r="BG48" s="167">
        <v>58.462899999999998</v>
      </c>
      <c r="BH48" s="167">
        <v>-5.4480000000000004</v>
      </c>
      <c r="BI48" s="168"/>
      <c r="BJ48" s="167">
        <v>-81.989400000000003</v>
      </c>
      <c r="BK48" s="167">
        <v>7.2904999999999998</v>
      </c>
      <c r="BL48" s="167">
        <v>6.9702000000000002</v>
      </c>
      <c r="BM48" s="167">
        <v>4.7161999999999997</v>
      </c>
      <c r="BN48" s="167">
        <v>556.47429999999997</v>
      </c>
      <c r="BO48" s="167">
        <v>150.66980000000001</v>
      </c>
      <c r="BP48" s="167">
        <v>150.7919</v>
      </c>
      <c r="BQ48" s="167">
        <v>-561.5933</v>
      </c>
      <c r="BR48" s="167">
        <v>557.70740000000001</v>
      </c>
      <c r="BS48" s="168"/>
      <c r="BT48" s="167">
        <v>-96.579300000000003</v>
      </c>
      <c r="BU48" s="167">
        <v>99.215299999999999</v>
      </c>
      <c r="BV48" s="167">
        <v>103.50790000000001</v>
      </c>
      <c r="BW48" s="167">
        <v>30.16</v>
      </c>
      <c r="BX48" s="167">
        <v>35.909999999999997</v>
      </c>
      <c r="BY48" s="167">
        <v>71.12</v>
      </c>
      <c r="BZ48" s="167">
        <v>77.69</v>
      </c>
      <c r="CA48" s="167">
        <v>-25.0458</v>
      </c>
      <c r="CB48" s="167">
        <v>-24.51</v>
      </c>
      <c r="CC48" s="167">
        <v>80.206999999999994</v>
      </c>
      <c r="CD48" s="167">
        <v>81.533600000000007</v>
      </c>
      <c r="CE48" s="167">
        <v>26.966799999999999</v>
      </c>
      <c r="CF48" s="167">
        <v>-127.38939999999999</v>
      </c>
      <c r="CG48" s="167">
        <v>-127.3134</v>
      </c>
      <c r="CH48" s="167">
        <v>5.1067</v>
      </c>
      <c r="CI48" s="167">
        <v>-100.7582</v>
      </c>
      <c r="CJ48" s="168"/>
      <c r="CK48" s="168"/>
      <c r="CL48" s="167">
        <v>4.3</v>
      </c>
      <c r="CM48" s="167">
        <v>204.1</v>
      </c>
      <c r="CN48" s="167">
        <v>-16.98</v>
      </c>
      <c r="CO48" s="167">
        <v>10.8551</v>
      </c>
      <c r="CP48" s="167">
        <v>12.1098</v>
      </c>
      <c r="CQ48" s="167">
        <v>12.089499999999999</v>
      </c>
      <c r="CR48" s="167">
        <v>-2.5724999999999998</v>
      </c>
      <c r="CS48" s="167">
        <v>-4.0209000000000001</v>
      </c>
      <c r="CT48" s="167">
        <v>38.640799999999999</v>
      </c>
      <c r="CU48" s="167">
        <v>-91.904399999999995</v>
      </c>
      <c r="CV48" s="167">
        <v>45.475700000000003</v>
      </c>
      <c r="CW48" s="167">
        <v>17.2041</v>
      </c>
      <c r="CX48" s="167">
        <v>58.57</v>
      </c>
      <c r="CY48" s="167">
        <v>85.9</v>
      </c>
      <c r="CZ48" s="167">
        <v>54.1479</v>
      </c>
      <c r="DA48" s="167">
        <v>51.7136</v>
      </c>
      <c r="DB48" s="167">
        <v>-36.26</v>
      </c>
      <c r="DC48" s="167">
        <v>-3.6423000000000001</v>
      </c>
      <c r="DD48" s="167">
        <v>101.5385</v>
      </c>
      <c r="DE48" s="167">
        <v>100.5128</v>
      </c>
      <c r="DF48" s="167">
        <v>-186.7681</v>
      </c>
      <c r="DG48" s="167">
        <v>-1E-4</v>
      </c>
      <c r="DH48" s="167">
        <v>-22.121300000000002</v>
      </c>
      <c r="DI48" s="167">
        <v>-113.9</v>
      </c>
      <c r="DJ48" s="167">
        <v>-112.6</v>
      </c>
      <c r="DK48" s="167">
        <v>28.067299999999999</v>
      </c>
      <c r="DL48" s="167">
        <v>60.653700000000001</v>
      </c>
      <c r="DM48" s="167">
        <v>77.975899999999996</v>
      </c>
      <c r="DN48" s="167">
        <v>86.1511</v>
      </c>
      <c r="DO48" s="167">
        <v>60.33</v>
      </c>
      <c r="DP48" s="167">
        <v>-11.61</v>
      </c>
      <c r="DQ48" s="167">
        <v>54.472499999999997</v>
      </c>
      <c r="DR48" s="167">
        <v>184.2355</v>
      </c>
      <c r="DS48" s="167">
        <v>-2.95</v>
      </c>
      <c r="DT48" s="167">
        <v>-2.86</v>
      </c>
      <c r="DU48" s="167">
        <v>87.22</v>
      </c>
      <c r="DV48" s="167">
        <v>72.03</v>
      </c>
      <c r="DW48" s="167">
        <v>186.4545</v>
      </c>
      <c r="DX48" s="167">
        <v>184.3091</v>
      </c>
      <c r="DY48" s="167">
        <v>12.446899999999999</v>
      </c>
      <c r="DZ48" s="167">
        <v>11.0091</v>
      </c>
      <c r="EA48" s="167">
        <v>277.5847</v>
      </c>
      <c r="EB48" s="167">
        <v>231.23400000000001</v>
      </c>
      <c r="EC48" s="167">
        <v>225.0941</v>
      </c>
      <c r="ED48" s="167">
        <v>227.5909</v>
      </c>
      <c r="EE48" s="167">
        <v>37.935299999999998</v>
      </c>
      <c r="EF48" s="167">
        <v>19.236699999999999</v>
      </c>
      <c r="EG48" s="167">
        <v>-27.398</v>
      </c>
      <c r="EH48" s="167">
        <v>573.48990000000003</v>
      </c>
      <c r="EI48" s="167">
        <v>193.56630000000001</v>
      </c>
      <c r="EJ48" s="168"/>
      <c r="EK48" s="167">
        <v>-17.648900000000001</v>
      </c>
      <c r="EL48" s="167">
        <v>-15.3527</v>
      </c>
      <c r="EM48" s="167">
        <v>39.182899999999997</v>
      </c>
      <c r="EN48" s="167">
        <v>-53.396099999999997</v>
      </c>
      <c r="EO48" s="167">
        <v>-49.667900000000003</v>
      </c>
      <c r="EP48" s="167">
        <v>32.304000000000002</v>
      </c>
      <c r="EQ48" s="167">
        <v>-9.5852000000000004</v>
      </c>
      <c r="ER48" s="167">
        <v>-10.1594</v>
      </c>
      <c r="ES48" s="167">
        <v>16.595099999999999</v>
      </c>
      <c r="ET48" s="168"/>
      <c r="EU48" s="167">
        <v>-15.02</v>
      </c>
      <c r="EV48" s="168"/>
      <c r="EW48" s="167">
        <v>10.607200000000001</v>
      </c>
      <c r="EX48" s="167">
        <v>-148.56620000000001</v>
      </c>
      <c r="EY48" s="167">
        <v>-14.825200000000001</v>
      </c>
      <c r="EZ48" s="167">
        <v>-14.323499999999999</v>
      </c>
      <c r="FA48" s="167">
        <v>3.5697999999999999</v>
      </c>
      <c r="FB48" s="167">
        <v>-16.7498</v>
      </c>
      <c r="FC48" s="167">
        <v>-16.0154</v>
      </c>
      <c r="FD48" s="168"/>
      <c r="FE48" s="167">
        <v>2.8521000000000001</v>
      </c>
      <c r="FF48" s="167">
        <v>2.8220999999999998</v>
      </c>
      <c r="FG48" s="167">
        <v>39.024700000000003</v>
      </c>
      <c r="FH48" s="167">
        <v>39.545400000000001</v>
      </c>
      <c r="FI48" s="167">
        <v>37.917999999999999</v>
      </c>
      <c r="FJ48" s="167">
        <v>24.281199999999998</v>
      </c>
      <c r="FK48" s="167">
        <v>23.7788</v>
      </c>
      <c r="FL48" s="167">
        <v>60.116799999999998</v>
      </c>
      <c r="FM48" s="167">
        <v>-9.2074999999999996</v>
      </c>
      <c r="FN48" s="167">
        <v>-9.1560000000000006</v>
      </c>
      <c r="FO48" s="167">
        <v>43.055300000000003</v>
      </c>
      <c r="FP48" s="167">
        <v>58.178199999999997</v>
      </c>
      <c r="FQ48" s="167">
        <v>0.8881</v>
      </c>
      <c r="FR48" s="167">
        <v>-0.67</v>
      </c>
      <c r="FS48" s="167">
        <v>14.1805</v>
      </c>
      <c r="FT48" s="167">
        <v>1.6544000000000001</v>
      </c>
      <c r="FU48" s="167">
        <v>-8.73</v>
      </c>
      <c r="FV48" s="167">
        <v>14.01</v>
      </c>
      <c r="FW48" s="168"/>
      <c r="FX48" s="168"/>
      <c r="FY48" s="167">
        <v>-4</v>
      </c>
      <c r="FZ48" s="167">
        <v>0.55200000000000005</v>
      </c>
      <c r="GA48" s="168"/>
      <c r="GB48" s="167">
        <v>34.049999999999997</v>
      </c>
      <c r="GC48" s="167">
        <v>-59.703400000000002</v>
      </c>
      <c r="GD48" s="167">
        <v>-43.527200000000001</v>
      </c>
      <c r="GE48" s="167">
        <v>16.940000000000001</v>
      </c>
      <c r="GF48" s="167">
        <v>88.050200000000004</v>
      </c>
      <c r="GG48" s="167">
        <v>24.6</v>
      </c>
      <c r="GH48" s="167">
        <v>-25.098400000000002</v>
      </c>
      <c r="GI48" s="167">
        <v>-11.157500000000001</v>
      </c>
      <c r="GJ48" s="168"/>
      <c r="GK48" s="167">
        <v>3.0301</v>
      </c>
      <c r="GL48" s="168"/>
      <c r="GM48" s="168"/>
      <c r="GN48" s="167">
        <v>-15.1088</v>
      </c>
      <c r="GO48" s="167">
        <v>-48.084099999999999</v>
      </c>
      <c r="GP48" s="167">
        <v>23.802700000000002</v>
      </c>
      <c r="GQ48" s="167">
        <v>75.880899999999997</v>
      </c>
      <c r="GR48" s="167">
        <v>62.964599999999997</v>
      </c>
      <c r="GS48" s="167">
        <v>64.465800000000002</v>
      </c>
      <c r="GT48" s="167">
        <v>-137.05099999999999</v>
      </c>
      <c r="GU48" s="167">
        <v>-28.293800000000001</v>
      </c>
      <c r="GV48" s="167">
        <v>39.632100000000001</v>
      </c>
      <c r="GW48" s="167">
        <v>-72.542500000000004</v>
      </c>
      <c r="GX48" s="167">
        <v>11.594099999999999</v>
      </c>
      <c r="GY48" s="167">
        <v>18.119399999999999</v>
      </c>
      <c r="GZ48" s="167">
        <v>17.501799999999999</v>
      </c>
      <c r="HA48" s="167">
        <v>14</v>
      </c>
      <c r="HB48" s="167">
        <v>224.68379999999999</v>
      </c>
      <c r="HC48" s="167">
        <v>223.2432</v>
      </c>
      <c r="HD48" s="168"/>
      <c r="HE48" s="167">
        <v>-226.672</v>
      </c>
      <c r="HF48" s="167">
        <v>-404.57049999999998</v>
      </c>
      <c r="HG48" s="167">
        <v>403.33319999999998</v>
      </c>
      <c r="HH48" s="167">
        <v>401.4624</v>
      </c>
      <c r="HI48" s="167">
        <v>-209.22579999999999</v>
      </c>
      <c r="HJ48" s="167">
        <v>-210.32499999999999</v>
      </c>
      <c r="HK48" s="167">
        <v>-38.014899999999997</v>
      </c>
      <c r="HL48" s="167">
        <v>-26.126799999999999</v>
      </c>
      <c r="HM48" s="167">
        <v>81.455200000000005</v>
      </c>
      <c r="HN48" s="167">
        <v>81.489000000000004</v>
      </c>
      <c r="HO48" s="168"/>
      <c r="HP48" s="168"/>
      <c r="HQ48" s="167">
        <v>56.671100000000003</v>
      </c>
      <c r="HR48" s="167">
        <v>56.671100000000003</v>
      </c>
      <c r="HS48" s="167">
        <v>-56.116399999999999</v>
      </c>
      <c r="HT48" s="167">
        <v>-55.990200000000002</v>
      </c>
      <c r="HU48" s="167">
        <v>99.37</v>
      </c>
      <c r="HV48" s="167">
        <v>99.45</v>
      </c>
      <c r="HW48" s="167">
        <v>52.9</v>
      </c>
      <c r="HX48" s="167">
        <v>51.7</v>
      </c>
      <c r="HY48" s="167">
        <v>21.064599999999999</v>
      </c>
      <c r="HZ48" s="167">
        <v>35.44</v>
      </c>
      <c r="IA48" s="167">
        <v>-333.46660000000003</v>
      </c>
      <c r="IB48" s="167">
        <v>99.389700000000005</v>
      </c>
      <c r="IC48" s="167">
        <v>99.184200000000004</v>
      </c>
      <c r="ID48" s="167">
        <v>18</v>
      </c>
      <c r="IE48" s="167">
        <v>6.2</v>
      </c>
      <c r="IF48" s="167">
        <v>-55.7</v>
      </c>
      <c r="IG48" s="167">
        <v>-58.2</v>
      </c>
      <c r="IH48" s="167">
        <v>1.5737000000000001</v>
      </c>
      <c r="II48" s="168"/>
      <c r="IJ48" s="167">
        <v>-396.21679999999998</v>
      </c>
      <c r="IK48" s="167">
        <v>-155.96770000000001</v>
      </c>
      <c r="IL48" s="167">
        <v>484.52440000000001</v>
      </c>
      <c r="IM48" s="167">
        <v>393.30110000000002</v>
      </c>
      <c r="IN48" s="167">
        <v>333.81779999999998</v>
      </c>
      <c r="IO48" s="167">
        <v>-384.3759</v>
      </c>
      <c r="IP48" s="167">
        <v>388.75599999999997</v>
      </c>
      <c r="IQ48" s="167">
        <v>-145.4391</v>
      </c>
      <c r="IR48" s="167">
        <v>-220.17570000000001</v>
      </c>
      <c r="IS48" s="167">
        <v>-378.98880000000003</v>
      </c>
      <c r="IT48" s="167">
        <v>113.9259</v>
      </c>
      <c r="IU48" s="167">
        <v>113.7599</v>
      </c>
      <c r="IV48" s="167">
        <v>144.7407</v>
      </c>
      <c r="IW48" s="167">
        <v>-475.09010000000001</v>
      </c>
      <c r="IX48" s="167">
        <v>224.42769999999999</v>
      </c>
      <c r="IY48" s="167">
        <v>-246.64080000000001</v>
      </c>
      <c r="IZ48" s="167">
        <v>249.46109999999999</v>
      </c>
      <c r="JA48" s="167">
        <v>-7.8045</v>
      </c>
      <c r="JB48" s="168"/>
      <c r="JC48" s="167">
        <v>24.64</v>
      </c>
      <c r="JD48" s="167">
        <v>6.3209999999999997</v>
      </c>
      <c r="JE48" s="167">
        <v>6.2649999999999997</v>
      </c>
      <c r="JF48" s="167">
        <v>-23.84</v>
      </c>
      <c r="JG48" s="167">
        <v>6.48</v>
      </c>
      <c r="JH48" s="168"/>
      <c r="JI48" s="167">
        <v>-6.7062999999999997</v>
      </c>
      <c r="JJ48" s="167">
        <v>-32.167499999999997</v>
      </c>
      <c r="JK48" s="167">
        <v>-11.836399999999999</v>
      </c>
      <c r="JL48" s="167">
        <v>21.9</v>
      </c>
      <c r="JM48" s="167">
        <v>55.664999999999999</v>
      </c>
      <c r="JN48" s="167">
        <v>55.944000000000003</v>
      </c>
      <c r="JO48" s="168"/>
      <c r="JP48" s="168"/>
      <c r="JQ48" s="167">
        <v>53.971800000000002</v>
      </c>
      <c r="JR48" s="167">
        <v>53.890500000000003</v>
      </c>
      <c r="JS48" s="167">
        <v>54.605600000000003</v>
      </c>
      <c r="JT48" s="168"/>
      <c r="JU48" s="167">
        <v>-5.8</v>
      </c>
      <c r="JV48" s="167">
        <v>20.091000000000001</v>
      </c>
      <c r="JW48" s="167">
        <v>10.42</v>
      </c>
      <c r="JX48" s="168"/>
      <c r="JY48" s="167">
        <v>-25.270600000000002</v>
      </c>
      <c r="JZ48" s="167">
        <v>67.681799999999996</v>
      </c>
      <c r="KA48" s="167">
        <v>37.976500000000001</v>
      </c>
      <c r="KB48" s="167">
        <v>-24.569600000000001</v>
      </c>
      <c r="KC48" s="167">
        <v>-66.436999999999998</v>
      </c>
      <c r="KD48" s="167">
        <v>24.9405</v>
      </c>
      <c r="KE48" s="167">
        <v>41.155799999999999</v>
      </c>
      <c r="KF48" s="167">
        <v>-5.3</v>
      </c>
      <c r="KG48" s="167">
        <v>4</v>
      </c>
      <c r="KH48" s="168"/>
      <c r="KI48" s="167">
        <v>117.5483</v>
      </c>
    </row>
    <row r="49" spans="1:295" ht="18" customHeight="1" x14ac:dyDescent="0.3">
      <c r="A49" s="162" t="s">
        <v>43</v>
      </c>
      <c r="B49" s="162" t="s">
        <v>749</v>
      </c>
      <c r="C49" s="163">
        <v>0</v>
      </c>
      <c r="D49" s="163">
        <v>22.114699999999999</v>
      </c>
      <c r="E49" s="163">
        <v>-26.613099999999999</v>
      </c>
      <c r="F49" s="163">
        <v>-33.794499999999999</v>
      </c>
      <c r="G49" s="163">
        <v>31.220800000000001</v>
      </c>
      <c r="H49" s="164"/>
      <c r="I49" s="163">
        <v>48.557200000000002</v>
      </c>
      <c r="J49" s="164"/>
      <c r="K49" s="163">
        <v>65.778300000000002</v>
      </c>
      <c r="L49" s="163">
        <v>33.298999999999999</v>
      </c>
      <c r="M49" s="163">
        <v>32.677199999999999</v>
      </c>
      <c r="N49" s="163">
        <v>22.2</v>
      </c>
      <c r="O49" s="163">
        <v>-61.692</v>
      </c>
      <c r="P49" s="163">
        <v>52.8</v>
      </c>
      <c r="Q49" s="163">
        <v>18.216000000000001</v>
      </c>
      <c r="R49" s="163">
        <v>-52.8</v>
      </c>
      <c r="S49" s="163">
        <v>14.7033</v>
      </c>
      <c r="T49" s="163">
        <v>38.409799999999997</v>
      </c>
      <c r="U49" s="163">
        <v>11.829700000000001</v>
      </c>
      <c r="V49" s="163">
        <v>12.0001</v>
      </c>
      <c r="W49" s="163">
        <v>20.049199999999999</v>
      </c>
      <c r="X49" s="163">
        <v>11.139900000000001</v>
      </c>
      <c r="Y49" s="163">
        <v>0.1628</v>
      </c>
      <c r="Z49" s="163">
        <v>2.5625</v>
      </c>
      <c r="AA49" s="164"/>
      <c r="AB49" s="164"/>
      <c r="AC49" s="163">
        <v>-50.6</v>
      </c>
      <c r="AD49" s="163">
        <v>-50.59</v>
      </c>
      <c r="AE49" s="164"/>
      <c r="AF49" s="163">
        <v>-22.2</v>
      </c>
      <c r="AG49" s="163">
        <v>59.4</v>
      </c>
      <c r="AH49" s="163">
        <v>17.152000000000001</v>
      </c>
      <c r="AI49" s="163">
        <v>0.25900000000000001</v>
      </c>
      <c r="AJ49" s="163">
        <v>-49.51</v>
      </c>
      <c r="AK49" s="163">
        <v>-49.46</v>
      </c>
      <c r="AL49" s="163">
        <v>-47.84</v>
      </c>
      <c r="AM49" s="163">
        <v>50.06</v>
      </c>
      <c r="AN49" s="163">
        <v>50.2</v>
      </c>
      <c r="AO49" s="163">
        <v>19.866</v>
      </c>
      <c r="AP49" s="163">
        <v>0.158</v>
      </c>
      <c r="AQ49" s="163">
        <v>69.551699999999997</v>
      </c>
      <c r="AR49" s="163">
        <v>71.078699999999998</v>
      </c>
      <c r="AS49" s="163">
        <v>38.514600000000002</v>
      </c>
      <c r="AT49" s="163">
        <v>-52.779899999999998</v>
      </c>
      <c r="AU49" s="163">
        <v>-52.110700000000001</v>
      </c>
      <c r="AV49" s="163">
        <v>4.1776999999999997</v>
      </c>
      <c r="AW49" s="163">
        <v>4.4265999999999996</v>
      </c>
      <c r="AX49" s="163">
        <v>72.203999999999994</v>
      </c>
      <c r="AY49" s="163">
        <v>74.213399999999993</v>
      </c>
      <c r="AZ49" s="163">
        <v>5.2508999999999997</v>
      </c>
      <c r="BA49" s="163">
        <v>27.317</v>
      </c>
      <c r="BB49" s="163">
        <v>-499.12209999999999</v>
      </c>
      <c r="BC49" s="163">
        <v>-21.732299999999999</v>
      </c>
      <c r="BD49" s="163">
        <v>-4.7</v>
      </c>
      <c r="BE49" s="163">
        <v>-5</v>
      </c>
      <c r="BF49" s="163">
        <v>58.737299999999998</v>
      </c>
      <c r="BG49" s="163">
        <v>57.828200000000002</v>
      </c>
      <c r="BH49" s="163">
        <v>-5.1776999999999997</v>
      </c>
      <c r="BI49" s="164"/>
      <c r="BJ49" s="163">
        <v>-82.476299999999995</v>
      </c>
      <c r="BK49" s="163">
        <v>7.3464999999999998</v>
      </c>
      <c r="BL49" s="163">
        <v>6.8453999999999997</v>
      </c>
      <c r="BM49" s="163">
        <v>4.6032999999999999</v>
      </c>
      <c r="BN49" s="163">
        <v>550.64530000000002</v>
      </c>
      <c r="BO49" s="163">
        <v>153.08080000000001</v>
      </c>
      <c r="BP49" s="163">
        <v>152.13470000000001</v>
      </c>
      <c r="BQ49" s="163">
        <v>-575.76179999999999</v>
      </c>
      <c r="BR49" s="163">
        <v>545.99159999999995</v>
      </c>
      <c r="BS49" s="164"/>
      <c r="BT49" s="163">
        <v>-63.939399999999999</v>
      </c>
      <c r="BU49" s="163">
        <v>66.122799999999998</v>
      </c>
      <c r="BV49" s="164"/>
      <c r="BW49" s="163">
        <v>30.12</v>
      </c>
      <c r="BX49" s="163">
        <v>35.54</v>
      </c>
      <c r="BY49" s="163">
        <v>71.180000000000007</v>
      </c>
      <c r="BZ49" s="164"/>
      <c r="CA49" s="163">
        <v>-26.1174</v>
      </c>
      <c r="CB49" s="163">
        <v>-27.1891</v>
      </c>
      <c r="CC49" s="163">
        <v>80.9268</v>
      </c>
      <c r="CD49" s="163">
        <v>81.686999999999998</v>
      </c>
      <c r="CE49" s="163">
        <v>29.238499999999998</v>
      </c>
      <c r="CF49" s="163">
        <v>-118.0611</v>
      </c>
      <c r="CG49" s="163">
        <v>-118.1221</v>
      </c>
      <c r="CH49" s="163">
        <v>4.7820999999999998</v>
      </c>
      <c r="CI49" s="163">
        <v>-103.0913</v>
      </c>
      <c r="CJ49" s="164"/>
      <c r="CK49" s="164"/>
      <c r="CL49" s="163">
        <v>-0.7</v>
      </c>
      <c r="CM49" s="163">
        <v>207.7</v>
      </c>
      <c r="CN49" s="163">
        <v>-16.989999999999998</v>
      </c>
      <c r="CO49" s="163">
        <v>14.7509</v>
      </c>
      <c r="CP49" s="163">
        <v>15.663600000000001</v>
      </c>
      <c r="CQ49" s="163">
        <v>15.714399999999999</v>
      </c>
      <c r="CR49" s="163">
        <v>4.0772000000000004</v>
      </c>
      <c r="CS49" s="163">
        <v>3.1105999999999998</v>
      </c>
      <c r="CT49" s="163">
        <v>38.747100000000003</v>
      </c>
      <c r="CU49" s="163">
        <v>-97.743600000000001</v>
      </c>
      <c r="CV49" s="163">
        <v>44.123800000000003</v>
      </c>
      <c r="CW49" s="163">
        <v>17.378299999999999</v>
      </c>
      <c r="CX49" s="163">
        <v>51.6</v>
      </c>
      <c r="CY49" s="163">
        <v>84.04</v>
      </c>
      <c r="CZ49" s="163">
        <v>53.444800000000001</v>
      </c>
      <c r="DA49" s="163">
        <v>50.541699999999999</v>
      </c>
      <c r="DB49" s="163">
        <v>-36.299999999999997</v>
      </c>
      <c r="DC49" s="163">
        <v>-3.6423000000000001</v>
      </c>
      <c r="DD49" s="163">
        <v>103.88330000000001</v>
      </c>
      <c r="DE49" s="163">
        <v>103.6605</v>
      </c>
      <c r="DF49" s="163">
        <v>-201.32390000000001</v>
      </c>
      <c r="DG49" s="163">
        <v>0</v>
      </c>
      <c r="DH49" s="163">
        <v>-21.901199999999999</v>
      </c>
      <c r="DI49" s="163">
        <v>-110.8</v>
      </c>
      <c r="DJ49" s="163">
        <v>-111.1</v>
      </c>
      <c r="DK49" s="163">
        <v>28.100300000000001</v>
      </c>
      <c r="DL49" s="163">
        <v>59.774799999999999</v>
      </c>
      <c r="DM49" s="163">
        <v>78.915199999999999</v>
      </c>
      <c r="DN49" s="163">
        <v>83.807400000000001</v>
      </c>
      <c r="DO49" s="163">
        <v>59.08</v>
      </c>
      <c r="DP49" s="163">
        <v>-11.84</v>
      </c>
      <c r="DQ49" s="163">
        <v>55.701000000000001</v>
      </c>
      <c r="DR49" s="163">
        <v>199.84139999999999</v>
      </c>
      <c r="DS49" s="163">
        <v>-2.74</v>
      </c>
      <c r="DT49" s="163">
        <v>-2.66</v>
      </c>
      <c r="DU49" s="163">
        <v>82.55</v>
      </c>
      <c r="DV49" s="163">
        <v>71.84</v>
      </c>
      <c r="DW49" s="163">
        <v>203.12729999999999</v>
      </c>
      <c r="DX49" s="163">
        <v>198.9091</v>
      </c>
      <c r="DY49" s="163">
        <v>17.826899999999998</v>
      </c>
      <c r="DZ49" s="163">
        <v>15.454499999999999</v>
      </c>
      <c r="EA49" s="163">
        <v>287.62779999999998</v>
      </c>
      <c r="EB49" s="163">
        <v>242.0933</v>
      </c>
      <c r="EC49" s="163">
        <v>233.42070000000001</v>
      </c>
      <c r="ED49" s="163">
        <v>237.7895</v>
      </c>
      <c r="EE49" s="163">
        <v>38.881</v>
      </c>
      <c r="EF49" s="163">
        <v>21.731999999999999</v>
      </c>
      <c r="EG49" s="163">
        <v>-26.326000000000001</v>
      </c>
      <c r="EH49" s="163">
        <v>588.98829999999998</v>
      </c>
      <c r="EI49" s="163">
        <v>182.54050000000001</v>
      </c>
      <c r="EJ49" s="164"/>
      <c r="EK49" s="163">
        <v>-17.930599999999998</v>
      </c>
      <c r="EL49" s="163">
        <v>-15.670500000000001</v>
      </c>
      <c r="EM49" s="163">
        <v>39.535499999999999</v>
      </c>
      <c r="EN49" s="163">
        <v>-53.140700000000002</v>
      </c>
      <c r="EO49" s="163">
        <v>-49.939</v>
      </c>
      <c r="EP49" s="163">
        <v>35.375999999999998</v>
      </c>
      <c r="EQ49" s="163">
        <v>-9.1103000000000005</v>
      </c>
      <c r="ER49" s="163">
        <v>-9.7180999999999997</v>
      </c>
      <c r="ES49" s="163">
        <v>14.5329</v>
      </c>
      <c r="ET49" s="164"/>
      <c r="EU49" s="163">
        <v>-14.98</v>
      </c>
      <c r="EV49" s="164"/>
      <c r="EW49" s="163">
        <v>10.2842</v>
      </c>
      <c r="EX49" s="163">
        <v>-146.8228</v>
      </c>
      <c r="EY49" s="163">
        <v>-15.5319</v>
      </c>
      <c r="EZ49" s="163">
        <v>-14.8431</v>
      </c>
      <c r="FA49" s="163">
        <v>4.6456</v>
      </c>
      <c r="FB49" s="163">
        <v>-19.234200000000001</v>
      </c>
      <c r="FC49" s="163">
        <v>-14.5282</v>
      </c>
      <c r="FD49" s="164"/>
      <c r="FE49" s="163">
        <v>2.9266000000000001</v>
      </c>
      <c r="FF49" s="163">
        <v>2.8950999999999998</v>
      </c>
      <c r="FG49" s="163">
        <v>40.926099999999998</v>
      </c>
      <c r="FH49" s="163">
        <v>41.376600000000003</v>
      </c>
      <c r="FI49" s="163">
        <v>39.6218</v>
      </c>
      <c r="FJ49" s="163">
        <v>25.453399999999998</v>
      </c>
      <c r="FK49" s="163">
        <v>26.123200000000001</v>
      </c>
      <c r="FL49" s="163">
        <v>66.647599999999997</v>
      </c>
      <c r="FM49" s="163">
        <v>-13.9308</v>
      </c>
      <c r="FN49" s="163">
        <v>-13.613799999999999</v>
      </c>
      <c r="FO49" s="163">
        <v>43.830199999999998</v>
      </c>
      <c r="FP49" s="163">
        <v>57.007300000000001</v>
      </c>
      <c r="FQ49" s="163">
        <v>7.0404999999999998</v>
      </c>
      <c r="FR49" s="163">
        <v>-3.31</v>
      </c>
      <c r="FS49" s="163">
        <v>12.8621</v>
      </c>
      <c r="FT49" s="163">
        <v>1.6202000000000001</v>
      </c>
      <c r="FU49" s="163">
        <v>-7.78</v>
      </c>
      <c r="FV49" s="163">
        <v>16.78</v>
      </c>
      <c r="FW49" s="163">
        <v>0</v>
      </c>
      <c r="FX49" s="164"/>
      <c r="FY49" s="163">
        <v>-4.218</v>
      </c>
      <c r="FZ49" s="163">
        <v>0.64200000000000002</v>
      </c>
      <c r="GA49" s="164"/>
      <c r="GB49" s="163">
        <v>36.11</v>
      </c>
      <c r="GC49" s="163">
        <v>-58.176900000000003</v>
      </c>
      <c r="GD49" s="163">
        <v>-44.557099999999998</v>
      </c>
      <c r="GE49" s="163">
        <v>17.98</v>
      </c>
      <c r="GF49" s="163">
        <v>90.244100000000003</v>
      </c>
      <c r="GG49" s="163">
        <v>26.3</v>
      </c>
      <c r="GH49" s="163">
        <v>-24.036100000000001</v>
      </c>
      <c r="GI49" s="163">
        <v>-10.604900000000001</v>
      </c>
      <c r="GJ49" s="164"/>
      <c r="GK49" s="163">
        <v>2.9346000000000001</v>
      </c>
      <c r="GL49" s="164"/>
      <c r="GM49" s="164"/>
      <c r="GN49" s="163">
        <v>-14.2052</v>
      </c>
      <c r="GO49" s="163">
        <v>-46.035299999999999</v>
      </c>
      <c r="GP49" s="163">
        <v>24.286100000000001</v>
      </c>
      <c r="GQ49" s="163">
        <v>72.183499999999995</v>
      </c>
      <c r="GR49" s="163">
        <v>62.7928</v>
      </c>
      <c r="GS49" s="163">
        <v>63.955500000000001</v>
      </c>
      <c r="GT49" s="163">
        <v>-136.79079999999999</v>
      </c>
      <c r="GU49" s="163">
        <v>-28.288</v>
      </c>
      <c r="GV49" s="163">
        <v>38.800699999999999</v>
      </c>
      <c r="GW49" s="163">
        <v>-72.834800000000001</v>
      </c>
      <c r="GX49" s="163">
        <v>11.3992</v>
      </c>
      <c r="GY49" s="163">
        <v>17.445599999999999</v>
      </c>
      <c r="GZ49" s="163">
        <v>16.89</v>
      </c>
      <c r="HA49" s="163">
        <v>13.804500000000001</v>
      </c>
      <c r="HB49" s="163">
        <v>225.35419999999999</v>
      </c>
      <c r="HC49" s="163">
        <v>224.3503</v>
      </c>
      <c r="HD49" s="163">
        <v>227.1</v>
      </c>
      <c r="HE49" s="163">
        <v>-226.89449999999999</v>
      </c>
      <c r="HF49" s="163">
        <v>-399.16629999999998</v>
      </c>
      <c r="HG49" s="163">
        <v>404.91849999999999</v>
      </c>
      <c r="HH49" s="163">
        <v>399.9984</v>
      </c>
      <c r="HI49" s="163">
        <v>-211.8597</v>
      </c>
      <c r="HJ49" s="163">
        <v>-210.01490000000001</v>
      </c>
      <c r="HK49" s="163">
        <v>-38.337299999999999</v>
      </c>
      <c r="HL49" s="163">
        <v>-27.1127</v>
      </c>
      <c r="HM49" s="163">
        <v>83.871300000000005</v>
      </c>
      <c r="HN49" s="163">
        <v>85.675600000000003</v>
      </c>
      <c r="HO49" s="164"/>
      <c r="HP49" s="164"/>
      <c r="HQ49" s="163">
        <v>59.121099999999998</v>
      </c>
      <c r="HR49" s="163">
        <v>59.077100000000002</v>
      </c>
      <c r="HS49" s="163">
        <v>-53.876199999999997</v>
      </c>
      <c r="HT49" s="163">
        <v>-53.876399999999997</v>
      </c>
      <c r="HU49" s="163">
        <v>103.86</v>
      </c>
      <c r="HV49" s="163">
        <v>103.55</v>
      </c>
      <c r="HW49" s="163">
        <v>50.4</v>
      </c>
      <c r="HX49" s="163">
        <v>52.2</v>
      </c>
      <c r="HY49" s="164"/>
      <c r="HZ49" s="163">
        <v>36</v>
      </c>
      <c r="IA49" s="163">
        <v>-336.44049999999999</v>
      </c>
      <c r="IB49" s="163">
        <v>102.13339999999999</v>
      </c>
      <c r="IC49" s="163">
        <v>102.67619999999999</v>
      </c>
      <c r="ID49" s="163">
        <v>17.899999999999999</v>
      </c>
      <c r="IE49" s="163">
        <v>2.9</v>
      </c>
      <c r="IF49" s="163">
        <v>-58.3</v>
      </c>
      <c r="IG49" s="163">
        <v>-61.8</v>
      </c>
      <c r="IH49" s="164"/>
      <c r="II49" s="163">
        <v>1.2130000000000001</v>
      </c>
      <c r="IJ49" s="163">
        <v>-395.90690000000001</v>
      </c>
      <c r="IK49" s="163">
        <v>-150.7105</v>
      </c>
      <c r="IL49" s="163">
        <v>497.65440000000001</v>
      </c>
      <c r="IM49" s="163">
        <v>399.08030000000002</v>
      </c>
      <c r="IN49" s="163">
        <v>358.61</v>
      </c>
      <c r="IO49" s="163">
        <v>-392.27339999999998</v>
      </c>
      <c r="IP49" s="163">
        <v>390.67290000000003</v>
      </c>
      <c r="IQ49" s="163">
        <v>-143.87289999999999</v>
      </c>
      <c r="IR49" s="163">
        <v>-225.7764</v>
      </c>
      <c r="IS49" s="163">
        <v>-386.6302</v>
      </c>
      <c r="IT49" s="163">
        <v>115.5919</v>
      </c>
      <c r="IU49" s="163">
        <v>116.3116</v>
      </c>
      <c r="IV49" s="163">
        <v>146.88140000000001</v>
      </c>
      <c r="IW49" s="163">
        <v>-485.24459999999999</v>
      </c>
      <c r="IX49" s="163">
        <v>228.2457</v>
      </c>
      <c r="IY49" s="163">
        <v>-251.0795</v>
      </c>
      <c r="IZ49" s="163">
        <v>251.05330000000001</v>
      </c>
      <c r="JA49" s="163">
        <v>-8.5434000000000001</v>
      </c>
      <c r="JB49" s="164"/>
      <c r="JC49" s="163">
        <v>24.24</v>
      </c>
      <c r="JD49" s="163">
        <v>6.4779999999999998</v>
      </c>
      <c r="JE49" s="163">
        <v>6.4740000000000002</v>
      </c>
      <c r="JF49" s="163">
        <v>-23.76</v>
      </c>
      <c r="JG49" s="163">
        <v>5.92</v>
      </c>
      <c r="JH49" s="164"/>
      <c r="JI49" s="163">
        <v>-6.4744000000000002</v>
      </c>
      <c r="JJ49" s="163">
        <v>-33.165500000000002</v>
      </c>
      <c r="JK49" s="163">
        <v>-11.775399999999999</v>
      </c>
      <c r="JL49" s="163">
        <v>22.3</v>
      </c>
      <c r="JM49" s="163">
        <v>54.128999999999998</v>
      </c>
      <c r="JN49" s="163">
        <v>54.746000000000002</v>
      </c>
      <c r="JO49" s="164"/>
      <c r="JP49" s="164"/>
      <c r="JQ49" s="163">
        <v>54.546999999999997</v>
      </c>
      <c r="JR49" s="163">
        <v>55.171500000000002</v>
      </c>
      <c r="JS49" s="163">
        <v>54.8371</v>
      </c>
      <c r="JT49" s="164"/>
      <c r="JU49" s="163">
        <v>-3.7</v>
      </c>
      <c r="JV49" s="163">
        <v>20.658300000000001</v>
      </c>
      <c r="JW49" s="163">
        <v>10.199999999999999</v>
      </c>
      <c r="JX49" s="164"/>
      <c r="JY49" s="163">
        <v>-24.874700000000001</v>
      </c>
      <c r="JZ49" s="163">
        <v>67.589299999999994</v>
      </c>
      <c r="KA49" s="163">
        <v>39.108899999999998</v>
      </c>
      <c r="KB49" s="163">
        <v>-25.358499999999999</v>
      </c>
      <c r="KC49" s="163">
        <v>-66.322199999999995</v>
      </c>
      <c r="KD49" s="163">
        <v>25.9985</v>
      </c>
      <c r="KE49" s="163">
        <v>40.0854</v>
      </c>
      <c r="KF49" s="163">
        <v>-6.1</v>
      </c>
      <c r="KG49" s="163">
        <v>5.2</v>
      </c>
      <c r="KH49" s="164"/>
      <c r="KI49" s="163">
        <v>114.76479999999999</v>
      </c>
    </row>
    <row r="50" spans="1:295" ht="18" customHeight="1" x14ac:dyDescent="0.3">
      <c r="A50" s="162" t="s">
        <v>43</v>
      </c>
      <c r="B50" s="162" t="s">
        <v>750</v>
      </c>
      <c r="C50" s="165">
        <v>0</v>
      </c>
      <c r="D50" s="165">
        <v>21.382000000000001</v>
      </c>
      <c r="E50" s="165">
        <v>-25.979700000000001</v>
      </c>
      <c r="F50" s="165">
        <v>-33.893500000000003</v>
      </c>
      <c r="G50" s="165">
        <v>31.2468</v>
      </c>
      <c r="H50" s="166"/>
      <c r="I50" s="165">
        <v>47.805999999999997</v>
      </c>
      <c r="J50" s="166"/>
      <c r="K50" s="165">
        <v>64.225200000000001</v>
      </c>
      <c r="L50" s="165">
        <v>32.585000000000001</v>
      </c>
      <c r="M50" s="165">
        <v>31.5733</v>
      </c>
      <c r="N50" s="165">
        <v>22.2</v>
      </c>
      <c r="O50" s="165">
        <v>-59.127000000000002</v>
      </c>
      <c r="P50" s="165">
        <v>50.6</v>
      </c>
      <c r="Q50" s="165">
        <v>17.388000000000002</v>
      </c>
      <c r="R50" s="165">
        <v>-50.6</v>
      </c>
      <c r="S50" s="165">
        <v>14.3538</v>
      </c>
      <c r="T50" s="165">
        <v>37.673000000000002</v>
      </c>
      <c r="U50" s="165">
        <v>12.550800000000001</v>
      </c>
      <c r="V50" s="165">
        <v>12.5602</v>
      </c>
      <c r="W50" s="165">
        <v>21.135999999999999</v>
      </c>
      <c r="X50" s="165">
        <v>11.5158</v>
      </c>
      <c r="Y50" s="165">
        <v>1.3886000000000001</v>
      </c>
      <c r="Z50" s="165">
        <v>4.4196999999999997</v>
      </c>
      <c r="AA50" s="166"/>
      <c r="AB50" s="166"/>
      <c r="AC50" s="165">
        <v>-50.42</v>
      </c>
      <c r="AD50" s="165">
        <v>-50.65</v>
      </c>
      <c r="AE50" s="166"/>
      <c r="AF50" s="165">
        <v>-24.42</v>
      </c>
      <c r="AG50" s="165">
        <v>57.2</v>
      </c>
      <c r="AH50" s="165">
        <v>17.274999999999999</v>
      </c>
      <c r="AI50" s="165">
        <v>0.25600000000000001</v>
      </c>
      <c r="AJ50" s="165">
        <v>-49.25</v>
      </c>
      <c r="AK50" s="165">
        <v>-49.54</v>
      </c>
      <c r="AL50" s="165">
        <v>-49.06</v>
      </c>
      <c r="AM50" s="165">
        <v>49.84</v>
      </c>
      <c r="AN50" s="165">
        <v>49.96</v>
      </c>
      <c r="AO50" s="165">
        <v>19.730399999999999</v>
      </c>
      <c r="AP50" s="165">
        <v>0.51570000000000005</v>
      </c>
      <c r="AQ50" s="165">
        <v>69.208200000000005</v>
      </c>
      <c r="AR50" s="165">
        <v>71.426699999999997</v>
      </c>
      <c r="AS50" s="165">
        <v>39.605699999999999</v>
      </c>
      <c r="AT50" s="165">
        <v>-52.244100000000003</v>
      </c>
      <c r="AU50" s="165">
        <v>-51.850900000000003</v>
      </c>
      <c r="AV50" s="165">
        <v>5.3456000000000001</v>
      </c>
      <c r="AW50" s="165">
        <v>5.3864000000000001</v>
      </c>
      <c r="AX50" s="165">
        <v>73.1417</v>
      </c>
      <c r="AY50" s="165">
        <v>74.347399999999993</v>
      </c>
      <c r="AZ50" s="165">
        <v>5.2508999999999997</v>
      </c>
      <c r="BA50" s="165">
        <v>26.704000000000001</v>
      </c>
      <c r="BB50" s="165">
        <v>-494.41660000000002</v>
      </c>
      <c r="BC50" s="165">
        <v>-21.0748</v>
      </c>
      <c r="BD50" s="165">
        <v>-5.0999999999999996</v>
      </c>
      <c r="BE50" s="165">
        <v>-5.4</v>
      </c>
      <c r="BF50" s="165">
        <v>58.792299999999997</v>
      </c>
      <c r="BG50" s="165">
        <v>57.327100000000002</v>
      </c>
      <c r="BH50" s="165">
        <v>-5.1295999999999999</v>
      </c>
      <c r="BI50" s="166"/>
      <c r="BJ50" s="165">
        <v>-81.989400000000003</v>
      </c>
      <c r="BK50" s="165">
        <v>7.3933</v>
      </c>
      <c r="BL50" s="165">
        <v>7.4100999999999999</v>
      </c>
      <c r="BM50" s="165">
        <v>5.0175000000000001</v>
      </c>
      <c r="BN50" s="165">
        <v>548.2038</v>
      </c>
      <c r="BO50" s="165">
        <v>155.40020000000001</v>
      </c>
      <c r="BP50" s="165">
        <v>155.67490000000001</v>
      </c>
      <c r="BQ50" s="165">
        <v>-582.03309999999999</v>
      </c>
      <c r="BR50" s="165">
        <v>545.98239999999998</v>
      </c>
      <c r="BS50" s="166"/>
      <c r="BT50" s="165">
        <v>-53.627299999999998</v>
      </c>
      <c r="BU50" s="165">
        <v>55.016599999999997</v>
      </c>
      <c r="BV50" s="165">
        <v>104.5757</v>
      </c>
      <c r="BW50" s="165">
        <v>30.11</v>
      </c>
      <c r="BX50" s="165">
        <v>35.11</v>
      </c>
      <c r="BY50" s="166"/>
      <c r="BZ50" s="165">
        <v>78.510000000000005</v>
      </c>
      <c r="CA50" s="165">
        <v>-28.126799999999999</v>
      </c>
      <c r="CB50" s="165">
        <v>-27.591000000000001</v>
      </c>
      <c r="CC50" s="165">
        <v>86.468500000000006</v>
      </c>
      <c r="CD50" s="165">
        <v>87.3977</v>
      </c>
      <c r="CE50" s="165">
        <v>29.696999999999999</v>
      </c>
      <c r="CF50" s="165">
        <v>-116.4295</v>
      </c>
      <c r="CG50" s="165">
        <v>-116.8113</v>
      </c>
      <c r="CH50" s="165">
        <v>4.9001000000000001</v>
      </c>
      <c r="CI50" s="165">
        <v>-101.67010000000001</v>
      </c>
      <c r="CJ50" s="166"/>
      <c r="CK50" s="166"/>
      <c r="CL50" s="165">
        <v>1.9</v>
      </c>
      <c r="CM50" s="165">
        <v>204.1</v>
      </c>
      <c r="CN50" s="165">
        <v>-17.09</v>
      </c>
      <c r="CO50" s="165">
        <v>16.5044</v>
      </c>
      <c r="CP50" s="165">
        <v>16.904499999999999</v>
      </c>
      <c r="CQ50" s="165">
        <v>17.234300000000001</v>
      </c>
      <c r="CR50" s="165">
        <v>7.6696999999999997</v>
      </c>
      <c r="CS50" s="165">
        <v>6.2404000000000002</v>
      </c>
      <c r="CT50" s="165">
        <v>40.096600000000002</v>
      </c>
      <c r="CU50" s="165">
        <v>-102.8403</v>
      </c>
      <c r="CV50" s="165">
        <v>46.566000000000003</v>
      </c>
      <c r="CW50" s="165">
        <v>17.518699999999999</v>
      </c>
      <c r="CX50" s="165">
        <v>50.89</v>
      </c>
      <c r="CY50" s="165">
        <v>82.95</v>
      </c>
      <c r="CZ50" s="165">
        <v>52.038600000000002</v>
      </c>
      <c r="DA50" s="165">
        <v>49.369799999999998</v>
      </c>
      <c r="DB50" s="165">
        <v>-35.909999999999997</v>
      </c>
      <c r="DC50" s="165">
        <v>-3.6423000000000001</v>
      </c>
      <c r="DD50" s="165">
        <v>102.684</v>
      </c>
      <c r="DE50" s="165">
        <v>101.7988</v>
      </c>
      <c r="DF50" s="165">
        <v>-197.28649999999999</v>
      </c>
      <c r="DG50" s="165">
        <v>0</v>
      </c>
      <c r="DH50" s="165">
        <v>-21.9268</v>
      </c>
      <c r="DI50" s="165">
        <v>-110.3</v>
      </c>
      <c r="DJ50" s="165">
        <v>-109.4</v>
      </c>
      <c r="DK50" s="165">
        <v>28.1113</v>
      </c>
      <c r="DL50" s="165">
        <v>57.430999999999997</v>
      </c>
      <c r="DM50" s="165">
        <v>76.097300000000004</v>
      </c>
      <c r="DN50" s="165">
        <v>81.4636</v>
      </c>
      <c r="DO50" s="165">
        <v>57.29</v>
      </c>
      <c r="DP50" s="165">
        <v>-11.12</v>
      </c>
      <c r="DQ50" s="165">
        <v>54.607500000000002</v>
      </c>
      <c r="DR50" s="165">
        <v>196.1662</v>
      </c>
      <c r="DS50" s="165">
        <v>-2.83</v>
      </c>
      <c r="DT50" s="165">
        <v>-2.73</v>
      </c>
      <c r="DU50" s="165">
        <v>79.34</v>
      </c>
      <c r="DV50" s="165">
        <v>72.87</v>
      </c>
      <c r="DW50" s="165">
        <v>196.67269999999999</v>
      </c>
      <c r="DX50" s="165">
        <v>193.12729999999999</v>
      </c>
      <c r="DY50" s="165">
        <v>13.919</v>
      </c>
      <c r="DZ50" s="165">
        <v>12.6091</v>
      </c>
      <c r="EA50" s="165">
        <v>281.33170000000001</v>
      </c>
      <c r="EB50" s="165">
        <v>235.53020000000001</v>
      </c>
      <c r="EC50" s="165">
        <v>226.59059999999999</v>
      </c>
      <c r="ED50" s="165">
        <v>228.6542</v>
      </c>
      <c r="EE50" s="165">
        <v>32.4373</v>
      </c>
      <c r="EF50" s="165">
        <v>15.510199999999999</v>
      </c>
      <c r="EG50" s="165">
        <v>-26.077000000000002</v>
      </c>
      <c r="EH50" s="165">
        <v>594.42970000000003</v>
      </c>
      <c r="EI50" s="165">
        <v>159.1343</v>
      </c>
      <c r="EJ50" s="166"/>
      <c r="EK50" s="165">
        <v>-17.444099999999999</v>
      </c>
      <c r="EL50" s="165">
        <v>-15.492900000000001</v>
      </c>
      <c r="EM50" s="165">
        <v>44.7575</v>
      </c>
      <c r="EN50" s="165">
        <v>-60.854399999999998</v>
      </c>
      <c r="EO50" s="165">
        <v>-56.578400000000002</v>
      </c>
      <c r="EP50" s="165">
        <v>35.375999999999998</v>
      </c>
      <c r="EQ50" s="165">
        <v>-10.5684</v>
      </c>
      <c r="ER50" s="165">
        <v>-11.332700000000001</v>
      </c>
      <c r="ES50" s="165">
        <v>20.099399999999999</v>
      </c>
      <c r="ET50" s="166"/>
      <c r="EU50" s="165">
        <v>-15.54</v>
      </c>
      <c r="EV50" s="166"/>
      <c r="EW50" s="165">
        <v>10.250500000000001</v>
      </c>
      <c r="EX50" s="165">
        <v>-160.47810000000001</v>
      </c>
      <c r="EY50" s="165">
        <v>-15.359299999999999</v>
      </c>
      <c r="EZ50" s="165">
        <v>-14.842000000000001</v>
      </c>
      <c r="FA50" s="165">
        <v>3.9676</v>
      </c>
      <c r="FB50" s="165">
        <v>-12.776</v>
      </c>
      <c r="FC50" s="165">
        <v>-20.338999999999999</v>
      </c>
      <c r="FD50" s="166"/>
      <c r="FE50" s="165">
        <v>2.9135</v>
      </c>
      <c r="FF50" s="165">
        <v>2.9022000000000001</v>
      </c>
      <c r="FG50" s="165">
        <v>40.046500000000002</v>
      </c>
      <c r="FH50" s="165">
        <v>40.368000000000002</v>
      </c>
      <c r="FI50" s="165">
        <v>39.121099999999998</v>
      </c>
      <c r="FJ50" s="165">
        <v>26.9605</v>
      </c>
      <c r="FK50" s="165">
        <v>27.462800000000001</v>
      </c>
      <c r="FL50" s="165">
        <v>69.996700000000004</v>
      </c>
      <c r="FM50" s="165">
        <v>-10.599500000000001</v>
      </c>
      <c r="FN50" s="165">
        <v>-11.1495</v>
      </c>
      <c r="FO50" s="165">
        <v>47.146900000000002</v>
      </c>
      <c r="FP50" s="165">
        <v>60.380899999999997</v>
      </c>
      <c r="FQ50" s="165">
        <v>6.8794000000000004</v>
      </c>
      <c r="FR50" s="165">
        <v>-2.36</v>
      </c>
      <c r="FS50" s="165">
        <v>12.8475</v>
      </c>
      <c r="FT50" s="165">
        <v>1.5726</v>
      </c>
      <c r="FU50" s="165">
        <v>-7.64</v>
      </c>
      <c r="FV50" s="165">
        <v>16.8</v>
      </c>
      <c r="FW50" s="166"/>
      <c r="FX50" s="166"/>
      <c r="FY50" s="165">
        <v>-4.4119999999999999</v>
      </c>
      <c r="FZ50" s="165">
        <v>0.63</v>
      </c>
      <c r="GA50" s="166"/>
      <c r="GB50" s="165">
        <v>35.770000000000003</v>
      </c>
      <c r="GC50" s="165">
        <v>-61.793999999999997</v>
      </c>
      <c r="GD50" s="165">
        <v>-47.572200000000002</v>
      </c>
      <c r="GE50" s="165">
        <v>17.5</v>
      </c>
      <c r="GF50" s="165">
        <v>89.413300000000007</v>
      </c>
      <c r="GG50" s="165">
        <v>26.1</v>
      </c>
      <c r="GH50" s="165">
        <v>-22.8325</v>
      </c>
      <c r="GI50" s="165">
        <v>-9.9412000000000003</v>
      </c>
      <c r="GJ50" s="166"/>
      <c r="GK50" s="165">
        <v>2.8915000000000002</v>
      </c>
      <c r="GL50" s="166"/>
      <c r="GM50" s="166"/>
      <c r="GN50" s="165">
        <v>-14.3157</v>
      </c>
      <c r="GO50" s="165">
        <v>-44.533799999999999</v>
      </c>
      <c r="GP50" s="165">
        <v>25.4635</v>
      </c>
      <c r="GQ50" s="165">
        <v>69.662499999999994</v>
      </c>
      <c r="GR50" s="165">
        <v>64.397999999999996</v>
      </c>
      <c r="GS50" s="165">
        <v>65.254499999999993</v>
      </c>
      <c r="GT50" s="165">
        <v>-135.24879999999999</v>
      </c>
      <c r="GU50" s="165">
        <v>-27.327300000000001</v>
      </c>
      <c r="GV50" s="165">
        <v>37.360199999999999</v>
      </c>
      <c r="GW50" s="165">
        <v>-70.3339</v>
      </c>
      <c r="GX50" s="166"/>
      <c r="GY50" s="165">
        <v>17.045200000000001</v>
      </c>
      <c r="GZ50" s="165">
        <v>16.510300000000001</v>
      </c>
      <c r="HA50" s="165">
        <v>14</v>
      </c>
      <c r="HB50" s="165">
        <v>219.00290000000001</v>
      </c>
      <c r="HC50" s="165">
        <v>218.56960000000001</v>
      </c>
      <c r="HD50" s="166"/>
      <c r="HE50" s="165">
        <v>-226.7474</v>
      </c>
      <c r="HF50" s="165">
        <v>-391.44240000000002</v>
      </c>
      <c r="HG50" s="165">
        <v>391.57839999999999</v>
      </c>
      <c r="HH50" s="165">
        <v>391.39530000000002</v>
      </c>
      <c r="HI50" s="165">
        <v>-207.46610000000001</v>
      </c>
      <c r="HJ50" s="165">
        <v>-205.6842</v>
      </c>
      <c r="HK50" s="165">
        <v>-39.839799999999997</v>
      </c>
      <c r="HL50" s="165">
        <v>-27.9663</v>
      </c>
      <c r="HM50" s="165">
        <v>84.331500000000005</v>
      </c>
      <c r="HN50" s="165">
        <v>84.983699999999999</v>
      </c>
      <c r="HO50" s="166"/>
      <c r="HP50" s="166"/>
      <c r="HQ50" s="165">
        <v>60.417499999999997</v>
      </c>
      <c r="HR50" s="165">
        <v>59.780299999999997</v>
      </c>
      <c r="HS50" s="165">
        <v>-51.213299999999997</v>
      </c>
      <c r="HT50" s="165">
        <v>-51.055500000000002</v>
      </c>
      <c r="HU50" s="165">
        <v>103.03</v>
      </c>
      <c r="HV50" s="165">
        <v>103.84</v>
      </c>
      <c r="HW50" s="165">
        <v>49.3</v>
      </c>
      <c r="HX50" s="165">
        <v>48.8</v>
      </c>
      <c r="HY50" s="165">
        <v>21.288900000000002</v>
      </c>
      <c r="HZ50" s="165">
        <v>33.44</v>
      </c>
      <c r="IA50" s="165">
        <v>-337.47239999999999</v>
      </c>
      <c r="IB50" s="165">
        <v>105.0325</v>
      </c>
      <c r="IC50" s="165">
        <v>104.839</v>
      </c>
      <c r="ID50" s="165">
        <v>17.3</v>
      </c>
      <c r="IE50" s="165">
        <v>1.7</v>
      </c>
      <c r="IF50" s="165">
        <v>-59.1</v>
      </c>
      <c r="IG50" s="165">
        <v>-61.9</v>
      </c>
      <c r="IH50" s="165">
        <v>1.4426000000000001</v>
      </c>
      <c r="II50" s="166"/>
      <c r="IJ50" s="165">
        <v>-387.78210000000001</v>
      </c>
      <c r="IK50" s="165">
        <v>-122.24639999999999</v>
      </c>
      <c r="IL50" s="165">
        <v>484.99509999999998</v>
      </c>
      <c r="IM50" s="165">
        <v>390.72719999999998</v>
      </c>
      <c r="IN50" s="165">
        <v>387.87900000000002</v>
      </c>
      <c r="IO50" s="165">
        <v>-386.1902</v>
      </c>
      <c r="IP50" s="165">
        <v>383.51620000000003</v>
      </c>
      <c r="IQ50" s="165">
        <v>-145.12389999999999</v>
      </c>
      <c r="IR50" s="165">
        <v>-222.45580000000001</v>
      </c>
      <c r="IS50" s="165">
        <v>-378.3997</v>
      </c>
      <c r="IT50" s="165">
        <v>113.89319999999999</v>
      </c>
      <c r="IU50" s="165">
        <v>111.6692</v>
      </c>
      <c r="IV50" s="165">
        <v>150.03890000000001</v>
      </c>
      <c r="IW50" s="165">
        <v>-467.22199999999998</v>
      </c>
      <c r="IX50" s="165">
        <v>226.7062</v>
      </c>
      <c r="IY50" s="165">
        <v>-248.58600000000001</v>
      </c>
      <c r="IZ50" s="165">
        <v>249.13470000000001</v>
      </c>
      <c r="JA50" s="165">
        <v>-8.6203000000000003</v>
      </c>
      <c r="JB50" s="166"/>
      <c r="JC50" s="165">
        <v>23.92</v>
      </c>
      <c r="JD50" s="165">
        <v>6.5460000000000003</v>
      </c>
      <c r="JE50" s="165">
        <v>6.5419999999999998</v>
      </c>
      <c r="JF50" s="165">
        <v>-23.52</v>
      </c>
      <c r="JG50" s="165">
        <v>5.6</v>
      </c>
      <c r="JH50" s="166"/>
      <c r="JI50" s="165">
        <v>-6.8833000000000002</v>
      </c>
      <c r="JJ50" s="165">
        <v>-32.841999999999999</v>
      </c>
      <c r="JK50" s="165">
        <v>-11.952400000000001</v>
      </c>
      <c r="JL50" s="165">
        <v>21.9</v>
      </c>
      <c r="JM50" s="165">
        <v>55.784999999999997</v>
      </c>
      <c r="JN50" s="165">
        <v>53.848999999999997</v>
      </c>
      <c r="JO50" s="166"/>
      <c r="JP50" s="166"/>
      <c r="JQ50" s="165">
        <v>54.124899999999997</v>
      </c>
      <c r="JR50" s="165">
        <v>54.4681</v>
      </c>
      <c r="JS50" s="165">
        <v>55.369599999999998</v>
      </c>
      <c r="JT50" s="166"/>
      <c r="JU50" s="165">
        <v>0.5</v>
      </c>
      <c r="JV50" s="165">
        <v>20.614799999999999</v>
      </c>
      <c r="JW50" s="165">
        <v>9.91</v>
      </c>
      <c r="JX50" s="166"/>
      <c r="JY50" s="165">
        <v>-27.792899999999999</v>
      </c>
      <c r="JZ50" s="165">
        <v>67.166399999999996</v>
      </c>
      <c r="KA50" s="165">
        <v>39.8063</v>
      </c>
      <c r="KB50" s="165">
        <v>-27.052</v>
      </c>
      <c r="KC50" s="165">
        <v>-66.628799999999998</v>
      </c>
      <c r="KD50" s="165">
        <v>27.0946</v>
      </c>
      <c r="KE50" s="165">
        <v>38.609200000000001</v>
      </c>
      <c r="KF50" s="165">
        <v>-9.1</v>
      </c>
      <c r="KG50" s="165">
        <v>8.5</v>
      </c>
      <c r="KH50" s="166"/>
      <c r="KI50" s="165">
        <v>115.3373</v>
      </c>
    </row>
    <row r="51" spans="1:295" ht="18" customHeight="1" x14ac:dyDescent="0.3">
      <c r="A51" s="162" t="s">
        <v>43</v>
      </c>
      <c r="B51" s="162" t="s">
        <v>751</v>
      </c>
      <c r="C51" s="165">
        <v>0</v>
      </c>
      <c r="D51" s="165">
        <v>20.845600000000001</v>
      </c>
      <c r="E51" s="165">
        <v>-25.0671</v>
      </c>
      <c r="F51" s="165">
        <v>-34.719700000000003</v>
      </c>
      <c r="G51" s="165">
        <v>30.907299999999999</v>
      </c>
      <c r="H51" s="166"/>
      <c r="I51" s="165">
        <v>46.691499999999998</v>
      </c>
      <c r="J51" s="166"/>
      <c r="K51" s="165">
        <v>63.3568</v>
      </c>
      <c r="L51" s="165">
        <v>32.156999999999996</v>
      </c>
      <c r="M51" s="165">
        <v>31.266500000000001</v>
      </c>
      <c r="N51" s="165">
        <v>28.86</v>
      </c>
      <c r="O51" s="165">
        <v>-57.435000000000002</v>
      </c>
      <c r="P51" s="165">
        <v>50.6</v>
      </c>
      <c r="Q51" s="165">
        <v>15.731999999999999</v>
      </c>
      <c r="R51" s="165">
        <v>-50.6</v>
      </c>
      <c r="S51" s="165">
        <v>14.4794</v>
      </c>
      <c r="T51" s="165">
        <v>36.558</v>
      </c>
      <c r="U51" s="165">
        <v>11.416399999999999</v>
      </c>
      <c r="V51" s="165">
        <v>11.574199999999999</v>
      </c>
      <c r="W51" s="165">
        <v>19.504200000000001</v>
      </c>
      <c r="X51" s="165">
        <v>11.671799999999999</v>
      </c>
      <c r="Y51" s="165">
        <v>0.28939999999999999</v>
      </c>
      <c r="Z51" s="165">
        <v>4.359</v>
      </c>
      <c r="AA51" s="166"/>
      <c r="AB51" s="166"/>
      <c r="AC51" s="165">
        <v>-44.51</v>
      </c>
      <c r="AD51" s="165">
        <v>-44.54</v>
      </c>
      <c r="AE51" s="166"/>
      <c r="AF51" s="165">
        <v>-26.64</v>
      </c>
      <c r="AG51" s="165">
        <v>55</v>
      </c>
      <c r="AH51" s="165">
        <v>18.552</v>
      </c>
      <c r="AI51" s="165">
        <v>0.26700000000000002</v>
      </c>
      <c r="AJ51" s="165">
        <v>-38.78</v>
      </c>
      <c r="AK51" s="165">
        <v>-39.1</v>
      </c>
      <c r="AL51" s="165">
        <v>-56.9</v>
      </c>
      <c r="AM51" s="165">
        <v>39.5</v>
      </c>
      <c r="AN51" s="165">
        <v>39.06</v>
      </c>
      <c r="AO51" s="165">
        <v>18.841699999999999</v>
      </c>
      <c r="AP51" s="165">
        <v>1.1834</v>
      </c>
      <c r="AQ51" s="165">
        <v>66.917000000000002</v>
      </c>
      <c r="AR51" s="165">
        <v>69.060500000000005</v>
      </c>
      <c r="AS51" s="165">
        <v>40.001199999999997</v>
      </c>
      <c r="AT51" s="165">
        <v>-47.0197</v>
      </c>
      <c r="AU51" s="165">
        <v>-46.786499999999997</v>
      </c>
      <c r="AV51" s="165">
        <v>6.4782000000000002</v>
      </c>
      <c r="AW51" s="165">
        <v>6.45</v>
      </c>
      <c r="AX51" s="165">
        <v>71.132300000000001</v>
      </c>
      <c r="AY51" s="165">
        <v>72.739900000000006</v>
      </c>
      <c r="AZ51" s="165">
        <v>5.7744</v>
      </c>
      <c r="BA51" s="165">
        <v>29.696200000000001</v>
      </c>
      <c r="BB51" s="165">
        <v>-512.69090000000006</v>
      </c>
      <c r="BC51" s="165">
        <v>-12.9597</v>
      </c>
      <c r="BD51" s="165">
        <v>-8.6999999999999993</v>
      </c>
      <c r="BE51" s="165">
        <v>-9.6</v>
      </c>
      <c r="BF51" s="165">
        <v>53.325600000000001</v>
      </c>
      <c r="BG51" s="165">
        <v>52.286000000000001</v>
      </c>
      <c r="BH51" s="165">
        <v>-4.6802000000000001</v>
      </c>
      <c r="BI51" s="166"/>
      <c r="BJ51" s="165">
        <v>-92.328999999999994</v>
      </c>
      <c r="BK51" s="165">
        <v>6.5214999999999996</v>
      </c>
      <c r="BL51" s="165">
        <v>7.6497999999999999</v>
      </c>
      <c r="BM51" s="165">
        <v>5.1458000000000004</v>
      </c>
      <c r="BN51" s="165">
        <v>565.29420000000005</v>
      </c>
      <c r="BO51" s="165">
        <v>161.2903</v>
      </c>
      <c r="BP51" s="165">
        <v>161.41239999999999</v>
      </c>
      <c r="BQ51" s="165">
        <v>-609.23910000000001</v>
      </c>
      <c r="BR51" s="165">
        <v>551.88919999999996</v>
      </c>
      <c r="BS51" s="166"/>
      <c r="BT51" s="165">
        <v>-52.595199999999998</v>
      </c>
      <c r="BU51" s="165">
        <v>54.429099999999998</v>
      </c>
      <c r="BV51" s="166"/>
      <c r="BW51" s="165">
        <v>30.38</v>
      </c>
      <c r="BX51" s="165">
        <v>32.25</v>
      </c>
      <c r="BY51" s="165">
        <v>70.44</v>
      </c>
      <c r="BZ51" s="165">
        <v>82.74</v>
      </c>
      <c r="CA51" s="165">
        <v>-15.9367</v>
      </c>
      <c r="CB51" s="165">
        <v>-15.668799999999999</v>
      </c>
      <c r="CC51" s="165">
        <v>76.481899999999996</v>
      </c>
      <c r="CD51" s="165">
        <v>77.539199999999994</v>
      </c>
      <c r="CE51" s="165">
        <v>32.811900000000001</v>
      </c>
      <c r="CF51" s="165">
        <v>-112.8227</v>
      </c>
      <c r="CG51" s="165">
        <v>-113.3908</v>
      </c>
      <c r="CH51" s="165">
        <v>6.7740999999999998</v>
      </c>
      <c r="CI51" s="165">
        <v>-106.3562</v>
      </c>
      <c r="CJ51" s="166"/>
      <c r="CK51" s="166"/>
      <c r="CL51" s="165">
        <v>-6.9</v>
      </c>
      <c r="CM51" s="165">
        <v>210.8</v>
      </c>
      <c r="CN51" s="165">
        <v>-16.71</v>
      </c>
      <c r="CO51" s="165">
        <v>15.8911</v>
      </c>
      <c r="CP51" s="165">
        <v>16.6004</v>
      </c>
      <c r="CQ51" s="165">
        <v>16.6127</v>
      </c>
      <c r="CR51" s="165">
        <v>8.3051999999999992</v>
      </c>
      <c r="CS51" s="165">
        <v>8.0618999999999996</v>
      </c>
      <c r="CT51" s="165">
        <v>47.7973</v>
      </c>
      <c r="CU51" s="165">
        <v>-112.5121</v>
      </c>
      <c r="CV51" s="165">
        <v>55.039200000000001</v>
      </c>
      <c r="CW51" s="165">
        <v>16.989999999999998</v>
      </c>
      <c r="CX51" s="165">
        <v>47.23</v>
      </c>
      <c r="CY51" s="165">
        <v>82.83</v>
      </c>
      <c r="CZ51" s="165">
        <v>50.632300000000001</v>
      </c>
      <c r="DA51" s="165">
        <v>47.612000000000002</v>
      </c>
      <c r="DB51" s="165">
        <v>-35.229999999999997</v>
      </c>
      <c r="DC51" s="165">
        <v>-3.7679</v>
      </c>
      <c r="DD51" s="165">
        <v>107.0591</v>
      </c>
      <c r="DE51" s="165">
        <v>106.03149999999999</v>
      </c>
      <c r="DF51" s="165">
        <v>-209.2345</v>
      </c>
      <c r="DG51" s="165">
        <v>0</v>
      </c>
      <c r="DH51" s="165">
        <v>-21.374300000000002</v>
      </c>
      <c r="DI51" s="165">
        <v>-107.1</v>
      </c>
      <c r="DJ51" s="165">
        <v>-107.6</v>
      </c>
      <c r="DK51" s="165">
        <v>27.221399999999999</v>
      </c>
      <c r="DL51" s="165">
        <v>55.087299999999999</v>
      </c>
      <c r="DM51" s="165">
        <v>75.158100000000005</v>
      </c>
      <c r="DN51" s="165">
        <v>77.947999999999993</v>
      </c>
      <c r="DO51" s="165">
        <v>54.28</v>
      </c>
      <c r="DP51" s="165">
        <v>-11.3</v>
      </c>
      <c r="DQ51" s="165">
        <v>57.618000000000002</v>
      </c>
      <c r="DR51" s="165">
        <v>208.9169</v>
      </c>
      <c r="DS51" s="165">
        <v>-3.02</v>
      </c>
      <c r="DT51" s="165">
        <v>-2.95</v>
      </c>
      <c r="DU51" s="165">
        <v>76</v>
      </c>
      <c r="DV51" s="165">
        <v>70.569999999999993</v>
      </c>
      <c r="DW51" s="165">
        <v>210.50909999999999</v>
      </c>
      <c r="DX51" s="165">
        <v>207.32730000000001</v>
      </c>
      <c r="DY51" s="165">
        <v>28.9023</v>
      </c>
      <c r="DZ51" s="165">
        <v>27.0091</v>
      </c>
      <c r="EA51" s="165">
        <v>294.06849999999997</v>
      </c>
      <c r="EB51" s="165">
        <v>245.89320000000001</v>
      </c>
      <c r="EC51" s="165">
        <v>237.517</v>
      </c>
      <c r="ED51" s="165">
        <v>241.78460000000001</v>
      </c>
      <c r="EE51" s="165">
        <v>36.562399999999997</v>
      </c>
      <c r="EF51" s="165">
        <v>18.041699999999999</v>
      </c>
      <c r="EG51" s="165">
        <v>-27.994</v>
      </c>
      <c r="EH51" s="165">
        <v>620.42809999999997</v>
      </c>
      <c r="EI51" s="165">
        <v>131.18289999999999</v>
      </c>
      <c r="EJ51" s="166"/>
      <c r="EK51" s="165">
        <v>-23.320799999999998</v>
      </c>
      <c r="EL51" s="165">
        <v>-21.472100000000001</v>
      </c>
      <c r="EM51" s="165">
        <v>42.452100000000002</v>
      </c>
      <c r="EN51" s="165">
        <v>-64.905199999999994</v>
      </c>
      <c r="EO51" s="165">
        <v>-61.133499999999998</v>
      </c>
      <c r="EP51" s="165">
        <v>39.984000000000002</v>
      </c>
      <c r="EQ51" s="165">
        <v>-10.3589</v>
      </c>
      <c r="ER51" s="165">
        <v>-11.174099999999999</v>
      </c>
      <c r="ES51" s="165">
        <v>17.6462</v>
      </c>
      <c r="ET51" s="166"/>
      <c r="EU51" s="165">
        <v>-15.51</v>
      </c>
      <c r="EV51" s="166"/>
      <c r="EW51" s="165">
        <v>9.6088000000000005</v>
      </c>
      <c r="EX51" s="165">
        <v>-167.1078</v>
      </c>
      <c r="EY51" s="165">
        <v>-15.6698</v>
      </c>
      <c r="EZ51" s="165">
        <v>-15.0632</v>
      </c>
      <c r="FA51" s="165">
        <v>4.8647</v>
      </c>
      <c r="FB51" s="165">
        <v>-16.303799999999999</v>
      </c>
      <c r="FC51" s="165">
        <v>-16.654599999999999</v>
      </c>
      <c r="FD51" s="166"/>
      <c r="FE51" s="165">
        <v>2.9203000000000001</v>
      </c>
      <c r="FF51" s="165">
        <v>2.8936000000000002</v>
      </c>
      <c r="FG51" s="165">
        <v>40.803899999999999</v>
      </c>
      <c r="FH51" s="165">
        <v>40.866900000000001</v>
      </c>
      <c r="FI51" s="165">
        <v>39.645699999999998</v>
      </c>
      <c r="FJ51" s="165">
        <v>15.908300000000001</v>
      </c>
      <c r="FK51" s="165">
        <v>16.578199999999999</v>
      </c>
      <c r="FL51" s="165">
        <v>121.2384</v>
      </c>
      <c r="FM51" s="165">
        <v>-25.8934</v>
      </c>
      <c r="FN51" s="165">
        <v>-26.074300000000001</v>
      </c>
      <c r="FO51" s="165">
        <v>90.064400000000006</v>
      </c>
      <c r="FP51" s="165">
        <v>106.8121</v>
      </c>
      <c r="FQ51" s="165">
        <v>12.790100000000001</v>
      </c>
      <c r="FR51" s="165">
        <v>0.93</v>
      </c>
      <c r="FS51" s="165">
        <v>12.674099999999999</v>
      </c>
      <c r="FT51" s="165">
        <v>1.514</v>
      </c>
      <c r="FU51" s="165">
        <v>-7.76</v>
      </c>
      <c r="FV51" s="165">
        <v>18.21</v>
      </c>
      <c r="FW51" s="165">
        <v>13.214</v>
      </c>
      <c r="FX51" s="166"/>
      <c r="FY51" s="165">
        <v>-4.6399999999999997</v>
      </c>
      <c r="FZ51" s="165">
        <v>0.75</v>
      </c>
      <c r="GA51" s="165">
        <v>7.2592999999999996</v>
      </c>
      <c r="GB51" s="165">
        <v>31.93</v>
      </c>
      <c r="GC51" s="165">
        <v>-107.6396</v>
      </c>
      <c r="GD51" s="165">
        <v>-90.729399999999998</v>
      </c>
      <c r="GE51" s="165">
        <v>18.78</v>
      </c>
      <c r="GF51" s="165">
        <v>80.787499999999994</v>
      </c>
      <c r="GG51" s="165">
        <v>26.8</v>
      </c>
      <c r="GH51" s="165">
        <v>-19.3903</v>
      </c>
      <c r="GI51" s="165">
        <v>-9.2962000000000007</v>
      </c>
      <c r="GJ51" s="166"/>
      <c r="GK51" s="165">
        <v>2.7951999999999999</v>
      </c>
      <c r="GL51" s="166"/>
      <c r="GM51" s="166"/>
      <c r="GN51" s="165">
        <v>-13.914199999999999</v>
      </c>
      <c r="GO51" s="165">
        <v>-39.158299999999997</v>
      </c>
      <c r="GP51" s="165">
        <v>26.193200000000001</v>
      </c>
      <c r="GQ51" s="165">
        <v>61.427399999999999</v>
      </c>
      <c r="GR51" s="165">
        <v>64.580600000000004</v>
      </c>
      <c r="GS51" s="165">
        <v>65.875699999999995</v>
      </c>
      <c r="GT51" s="165">
        <v>-113.69970000000001</v>
      </c>
      <c r="GU51" s="165">
        <v>-26.4071</v>
      </c>
      <c r="GV51" s="165">
        <v>33.733800000000002</v>
      </c>
      <c r="GW51" s="165">
        <v>-67.906700000000001</v>
      </c>
      <c r="GX51" s="166"/>
      <c r="GY51" s="165">
        <v>15.8049</v>
      </c>
      <c r="GZ51" s="165">
        <v>15.5281</v>
      </c>
      <c r="HA51" s="165">
        <v>13.824400000000001</v>
      </c>
      <c r="HB51" s="165">
        <v>211.40639999999999</v>
      </c>
      <c r="HC51" s="165">
        <v>208.22190000000001</v>
      </c>
      <c r="HD51" s="165">
        <v>225</v>
      </c>
      <c r="HE51" s="165">
        <v>-224.81569999999999</v>
      </c>
      <c r="HF51" s="165">
        <v>-375.21690000000001</v>
      </c>
      <c r="HG51" s="165">
        <v>381.87729999999999</v>
      </c>
      <c r="HH51" s="165">
        <v>377.48410000000001</v>
      </c>
      <c r="HI51" s="165">
        <v>-198.44229999999999</v>
      </c>
      <c r="HJ51" s="165">
        <v>-199.89179999999999</v>
      </c>
      <c r="HK51" s="165">
        <v>-39.238999999999997</v>
      </c>
      <c r="HL51" s="165">
        <v>-27.650200000000002</v>
      </c>
      <c r="HM51" s="165">
        <v>77.993200000000002</v>
      </c>
      <c r="HN51" s="165">
        <v>76.803100000000001</v>
      </c>
      <c r="HO51" s="166"/>
      <c r="HP51" s="166"/>
      <c r="HQ51" s="165">
        <v>58.417900000000003</v>
      </c>
      <c r="HR51" s="165">
        <v>57.429200000000002</v>
      </c>
      <c r="HS51" s="165">
        <v>-48.55</v>
      </c>
      <c r="HT51" s="165">
        <v>-47.525199999999998</v>
      </c>
      <c r="HU51" s="165">
        <v>105.3</v>
      </c>
      <c r="HV51" s="165">
        <v>105.16</v>
      </c>
      <c r="HW51" s="165">
        <v>47.8</v>
      </c>
      <c r="HX51" s="165">
        <v>48.1</v>
      </c>
      <c r="HY51" s="166"/>
      <c r="HZ51" s="165">
        <v>34.56</v>
      </c>
      <c r="IA51" s="165">
        <v>-337.0215</v>
      </c>
      <c r="IB51" s="165">
        <v>104.1816</v>
      </c>
      <c r="IC51" s="165">
        <v>103.9958</v>
      </c>
      <c r="ID51" s="165">
        <v>16.8</v>
      </c>
      <c r="IE51" s="165">
        <v>-2.2000000000000002</v>
      </c>
      <c r="IF51" s="165">
        <v>-57.4</v>
      </c>
      <c r="IG51" s="165">
        <v>-60.9</v>
      </c>
      <c r="IH51" s="166"/>
      <c r="II51" s="165">
        <v>1.2955000000000001</v>
      </c>
      <c r="IJ51" s="165">
        <v>-375.0455</v>
      </c>
      <c r="IK51" s="165">
        <v>-97.775800000000004</v>
      </c>
      <c r="IL51" s="165">
        <v>488.91149999999999</v>
      </c>
      <c r="IM51" s="165">
        <v>392.86340000000001</v>
      </c>
      <c r="IN51" s="165">
        <v>416.38639999999998</v>
      </c>
      <c r="IO51" s="165">
        <v>-381.2192</v>
      </c>
      <c r="IP51" s="165">
        <v>384.27940000000001</v>
      </c>
      <c r="IQ51" s="165">
        <v>-143.62729999999999</v>
      </c>
      <c r="IR51" s="165">
        <v>-222.1431</v>
      </c>
      <c r="IS51" s="165">
        <v>-376.57499999999999</v>
      </c>
      <c r="IT51" s="165">
        <v>113.33880000000001</v>
      </c>
      <c r="IU51" s="165">
        <v>112.145</v>
      </c>
      <c r="IV51" s="165">
        <v>143.58439999999999</v>
      </c>
      <c r="IW51" s="165">
        <v>-473.44060000000002</v>
      </c>
      <c r="IX51" s="165">
        <v>225.47329999999999</v>
      </c>
      <c r="IY51" s="165">
        <v>-246.31190000000001</v>
      </c>
      <c r="IZ51" s="165">
        <v>246.23509999999999</v>
      </c>
      <c r="JA51" s="165">
        <v>-8.8840000000000003</v>
      </c>
      <c r="JB51" s="166"/>
      <c r="JC51" s="165">
        <v>23.6</v>
      </c>
      <c r="JD51" s="165">
        <v>6.6929999999999996</v>
      </c>
      <c r="JE51" s="165">
        <v>6.718</v>
      </c>
      <c r="JF51" s="165">
        <v>-22.96</v>
      </c>
      <c r="JG51" s="165">
        <v>5.52</v>
      </c>
      <c r="JH51" s="166"/>
      <c r="JI51" s="165">
        <v>-6.0929000000000002</v>
      </c>
      <c r="JJ51" s="165">
        <v>-32.079000000000001</v>
      </c>
      <c r="JK51" s="165">
        <v>-13.359299999999999</v>
      </c>
      <c r="JL51" s="165">
        <v>23.8</v>
      </c>
      <c r="JM51" s="165">
        <v>55.136000000000003</v>
      </c>
      <c r="JN51" s="165">
        <v>56.031999999999996</v>
      </c>
      <c r="JO51" s="165">
        <v>2.9245000000000001</v>
      </c>
      <c r="JP51" s="165">
        <v>3.4584000000000001</v>
      </c>
      <c r="JQ51" s="165">
        <v>50.403700000000001</v>
      </c>
      <c r="JR51" s="165">
        <v>49.957500000000003</v>
      </c>
      <c r="JS51" s="165">
        <v>50.183999999999997</v>
      </c>
      <c r="JT51" s="166"/>
      <c r="JU51" s="165">
        <v>2.2000000000000002</v>
      </c>
      <c r="JV51" s="165">
        <v>21.5505</v>
      </c>
      <c r="JW51" s="165">
        <v>9.32</v>
      </c>
      <c r="JX51" s="166"/>
      <c r="JY51" s="165">
        <v>-27.410499999999999</v>
      </c>
      <c r="JZ51" s="165">
        <v>67.268900000000002</v>
      </c>
      <c r="KA51" s="165">
        <v>38.724299999999999</v>
      </c>
      <c r="KB51" s="165">
        <v>-26.8218</v>
      </c>
      <c r="KC51" s="165">
        <v>-65.311700000000002</v>
      </c>
      <c r="KD51" s="165">
        <v>27.504200000000001</v>
      </c>
      <c r="KE51" s="165">
        <v>38.421900000000001</v>
      </c>
      <c r="KF51" s="165">
        <v>-10.8</v>
      </c>
      <c r="KG51" s="165">
        <v>10.3</v>
      </c>
      <c r="KH51" s="166"/>
      <c r="KI51" s="165">
        <v>107.16849999999999</v>
      </c>
    </row>
    <row r="52" spans="1:295" ht="18" customHeight="1" x14ac:dyDescent="0.3">
      <c r="A52" s="162" t="s">
        <v>43</v>
      </c>
      <c r="B52" s="162" t="s">
        <v>752</v>
      </c>
      <c r="C52" s="165">
        <v>0</v>
      </c>
      <c r="D52" s="165">
        <v>19.658000000000001</v>
      </c>
      <c r="E52" s="165">
        <v>-24.0671</v>
      </c>
      <c r="F52" s="165">
        <v>-35.123399999999997</v>
      </c>
      <c r="G52" s="165">
        <v>29.890899999999998</v>
      </c>
      <c r="H52" s="166"/>
      <c r="I52" s="165">
        <v>44.218699999999998</v>
      </c>
      <c r="J52" s="166"/>
      <c r="K52" s="165">
        <v>60.122599999999998</v>
      </c>
      <c r="L52" s="165">
        <v>30.441099999999999</v>
      </c>
      <c r="M52" s="165">
        <v>29.744299999999999</v>
      </c>
      <c r="N52" s="165">
        <v>31.08</v>
      </c>
      <c r="O52" s="165">
        <v>-53.006</v>
      </c>
      <c r="P52" s="165">
        <v>46.2</v>
      </c>
      <c r="Q52" s="165">
        <v>14.904</v>
      </c>
      <c r="R52" s="165">
        <v>-46.2</v>
      </c>
      <c r="S52" s="165">
        <v>14.509399999999999</v>
      </c>
      <c r="T52" s="165">
        <v>33.881799999999998</v>
      </c>
      <c r="U52" s="165">
        <v>11.841699999999999</v>
      </c>
      <c r="V52" s="165">
        <v>12.123200000000001</v>
      </c>
      <c r="W52" s="165">
        <v>19.997699999999998</v>
      </c>
      <c r="X52" s="165">
        <v>11.7164</v>
      </c>
      <c r="Y52" s="165">
        <v>0.2833</v>
      </c>
      <c r="Z52" s="165">
        <v>8.9108000000000001</v>
      </c>
      <c r="AA52" s="166"/>
      <c r="AB52" s="166"/>
      <c r="AC52" s="165">
        <v>-41.03</v>
      </c>
      <c r="AD52" s="165">
        <v>-41.09</v>
      </c>
      <c r="AE52" s="166"/>
      <c r="AF52" s="165">
        <v>-31.08</v>
      </c>
      <c r="AG52" s="165">
        <v>50.6</v>
      </c>
      <c r="AH52" s="165">
        <v>17.664000000000001</v>
      </c>
      <c r="AI52" s="165">
        <v>0.26</v>
      </c>
      <c r="AJ52" s="165">
        <v>-38.75</v>
      </c>
      <c r="AK52" s="165">
        <v>-39.64</v>
      </c>
      <c r="AL52" s="165">
        <v>-46.46</v>
      </c>
      <c r="AM52" s="165">
        <v>40.03</v>
      </c>
      <c r="AN52" s="165">
        <v>38.520000000000003</v>
      </c>
      <c r="AO52" s="165">
        <v>18.375800000000002</v>
      </c>
      <c r="AP52" s="165">
        <v>1.9675</v>
      </c>
      <c r="AQ52" s="165">
        <v>65.292000000000002</v>
      </c>
      <c r="AR52" s="165">
        <v>67.206299999999999</v>
      </c>
      <c r="AS52" s="165">
        <v>33.828499999999998</v>
      </c>
      <c r="AT52" s="165">
        <v>-44.742400000000004</v>
      </c>
      <c r="AU52" s="165">
        <v>-46.6982</v>
      </c>
      <c r="AV52" s="165">
        <v>32.355499999999999</v>
      </c>
      <c r="AW52" s="165">
        <v>26.85</v>
      </c>
      <c r="AX52" s="165">
        <v>65.238100000000003</v>
      </c>
      <c r="AY52" s="165">
        <v>65.506100000000004</v>
      </c>
      <c r="AZ52" s="165">
        <v>8.3917000000000002</v>
      </c>
      <c r="BA52" s="165">
        <v>36.235500000000002</v>
      </c>
      <c r="BB52" s="165">
        <v>-496.9819</v>
      </c>
      <c r="BC52" s="165">
        <v>-8.1595999999999993</v>
      </c>
      <c r="BD52" s="165">
        <v>-11.6</v>
      </c>
      <c r="BE52" s="165">
        <v>-12.1</v>
      </c>
      <c r="BF52" s="165">
        <v>53.084600000000002</v>
      </c>
      <c r="BG52" s="165">
        <v>51.163400000000003</v>
      </c>
      <c r="BH52" s="165">
        <v>-4.6805000000000003</v>
      </c>
      <c r="BI52" s="166"/>
      <c r="BJ52" s="165">
        <v>-88.409800000000004</v>
      </c>
      <c r="BK52" s="165">
        <v>6.5995999999999997</v>
      </c>
      <c r="BL52" s="165">
        <v>7.6696</v>
      </c>
      <c r="BM52" s="165">
        <v>5.1001000000000003</v>
      </c>
      <c r="BN52" s="165">
        <v>546.55579999999998</v>
      </c>
      <c r="BO52" s="165">
        <v>163.64019999999999</v>
      </c>
      <c r="BP52" s="165">
        <v>163.7928</v>
      </c>
      <c r="BQ52" s="165">
        <v>-616.67700000000002</v>
      </c>
      <c r="BR52" s="165">
        <v>533.92880000000002</v>
      </c>
      <c r="BS52" s="166"/>
      <c r="BT52" s="165">
        <v>-53.817700000000002</v>
      </c>
      <c r="BU52" s="165">
        <v>55.812800000000003</v>
      </c>
      <c r="BV52" s="165">
        <v>103.1087</v>
      </c>
      <c r="BW52" s="165">
        <v>29.7</v>
      </c>
      <c r="BX52" s="165">
        <v>29.5</v>
      </c>
      <c r="BY52" s="165">
        <v>68.33</v>
      </c>
      <c r="BZ52" s="165">
        <v>83.56</v>
      </c>
      <c r="CA52" s="165">
        <v>-22.232700000000001</v>
      </c>
      <c r="CB52" s="165">
        <v>-21.161000000000001</v>
      </c>
      <c r="CC52" s="165">
        <v>81.880200000000002</v>
      </c>
      <c r="CD52" s="165">
        <v>83.493099999999998</v>
      </c>
      <c r="CE52" s="165">
        <v>34.197899999999997</v>
      </c>
      <c r="CF52" s="165">
        <v>-97.325999999999993</v>
      </c>
      <c r="CG52" s="165">
        <v>-97.377600000000001</v>
      </c>
      <c r="CH52" s="165">
        <v>8.9427000000000003</v>
      </c>
      <c r="CI52" s="165">
        <v>-102.96210000000001</v>
      </c>
      <c r="CJ52" s="166"/>
      <c r="CK52" s="166"/>
      <c r="CL52" s="165">
        <v>-11</v>
      </c>
      <c r="CM52" s="165">
        <v>208.5</v>
      </c>
      <c r="CN52" s="165">
        <v>-16.12</v>
      </c>
      <c r="CO52" s="165">
        <v>21.611599999999999</v>
      </c>
      <c r="CP52" s="165">
        <v>22.921900000000001</v>
      </c>
      <c r="CQ52" s="165">
        <v>22.263500000000001</v>
      </c>
      <c r="CR52" s="165">
        <v>17.891100000000002</v>
      </c>
      <c r="CS52" s="165">
        <v>18.065899999999999</v>
      </c>
      <c r="CT52" s="165">
        <v>45.055500000000002</v>
      </c>
      <c r="CU52" s="165">
        <v>-119.48860000000001</v>
      </c>
      <c r="CV52" s="165">
        <v>51.901200000000003</v>
      </c>
      <c r="CW52" s="165">
        <v>16.473600000000001</v>
      </c>
      <c r="CX52" s="165">
        <v>46.76</v>
      </c>
      <c r="CY52" s="165">
        <v>79.91</v>
      </c>
      <c r="CZ52" s="165">
        <v>49.226100000000002</v>
      </c>
      <c r="DA52" s="165">
        <v>46.440100000000001</v>
      </c>
      <c r="DB52" s="165">
        <v>-34.409999999999997</v>
      </c>
      <c r="DC52" s="165">
        <v>-0.83730000000000004</v>
      </c>
      <c r="DD52" s="165">
        <v>103.63509999999999</v>
      </c>
      <c r="DE52" s="165">
        <v>102.62090000000001</v>
      </c>
      <c r="DF52" s="165">
        <v>-212.37100000000001</v>
      </c>
      <c r="DG52" s="165">
        <v>-1E-4</v>
      </c>
      <c r="DH52" s="165">
        <v>-21.035599999999999</v>
      </c>
      <c r="DI52" s="165">
        <v>-103.1</v>
      </c>
      <c r="DJ52" s="165">
        <v>-104.3</v>
      </c>
      <c r="DK52" s="165">
        <v>26.9467</v>
      </c>
      <c r="DL52" s="165">
        <v>51.5717</v>
      </c>
      <c r="DM52" s="165">
        <v>70.461600000000004</v>
      </c>
      <c r="DN52" s="165">
        <v>73.260499999999993</v>
      </c>
      <c r="DO52" s="165">
        <v>51.52</v>
      </c>
      <c r="DP52" s="165">
        <v>-10.62</v>
      </c>
      <c r="DQ52" s="165">
        <v>59.67</v>
      </c>
      <c r="DR52" s="165">
        <v>209.33189999999999</v>
      </c>
      <c r="DS52" s="165">
        <v>-2.93</v>
      </c>
      <c r="DT52" s="165">
        <v>-2.81</v>
      </c>
      <c r="DU52" s="165">
        <v>75.78</v>
      </c>
      <c r="DV52" s="165">
        <v>69.069999999999993</v>
      </c>
      <c r="DW52" s="165">
        <v>210.2364</v>
      </c>
      <c r="DX52" s="165">
        <v>208.3818</v>
      </c>
      <c r="DY52" s="165">
        <v>25.697199999999999</v>
      </c>
      <c r="DZ52" s="165">
        <v>24.2636</v>
      </c>
      <c r="EA52" s="165">
        <v>289.77089999999998</v>
      </c>
      <c r="EB52" s="165">
        <v>240.2406</v>
      </c>
      <c r="EC52" s="165">
        <v>232.07669999999999</v>
      </c>
      <c r="ED52" s="165">
        <v>236.93360000000001</v>
      </c>
      <c r="EE52" s="165">
        <v>34.136899999999997</v>
      </c>
      <c r="EF52" s="165">
        <v>15.8766</v>
      </c>
      <c r="EG52" s="165">
        <v>-28.216999999999999</v>
      </c>
      <c r="EH52" s="165">
        <v>630.6902</v>
      </c>
      <c r="EI52" s="165">
        <v>120.4425</v>
      </c>
      <c r="EJ52" s="166"/>
      <c r="EK52" s="165">
        <v>-24.308700000000002</v>
      </c>
      <c r="EL52" s="165">
        <v>-22.3156</v>
      </c>
      <c r="EM52" s="165">
        <v>43.93</v>
      </c>
      <c r="EN52" s="165">
        <v>-67.870400000000004</v>
      </c>
      <c r="EO52" s="165">
        <v>-62.809399999999997</v>
      </c>
      <c r="EP52" s="165">
        <v>43.055999999999997</v>
      </c>
      <c r="EQ52" s="165">
        <v>-12.1761</v>
      </c>
      <c r="ER52" s="165">
        <v>-12.723800000000001</v>
      </c>
      <c r="ES52" s="165">
        <v>18.831900000000001</v>
      </c>
      <c r="ET52" s="166"/>
      <c r="EU52" s="165">
        <v>-15.29</v>
      </c>
      <c r="EV52" s="166"/>
      <c r="EW52" s="165">
        <v>9.0333000000000006</v>
      </c>
      <c r="EX52" s="165">
        <v>-168.35900000000001</v>
      </c>
      <c r="EY52" s="165">
        <v>-15.891299999999999</v>
      </c>
      <c r="EZ52" s="165">
        <v>-15.318899999999999</v>
      </c>
      <c r="FA52" s="165">
        <v>4.8320999999999996</v>
      </c>
      <c r="FB52" s="165">
        <v>-13.197699999999999</v>
      </c>
      <c r="FC52" s="165">
        <v>-19.534500000000001</v>
      </c>
      <c r="FD52" s="166"/>
      <c r="FE52" s="165">
        <v>2.6755</v>
      </c>
      <c r="FF52" s="165">
        <v>2.6812</v>
      </c>
      <c r="FG52" s="165">
        <v>39.466799999999999</v>
      </c>
      <c r="FH52" s="165">
        <v>39.583199999999998</v>
      </c>
      <c r="FI52" s="165">
        <v>39.157600000000002</v>
      </c>
      <c r="FJ52" s="165">
        <v>20.597100000000001</v>
      </c>
      <c r="FK52" s="165">
        <v>20.4297</v>
      </c>
      <c r="FL52" s="165">
        <v>117.8892</v>
      </c>
      <c r="FM52" s="165">
        <v>-22.7057</v>
      </c>
      <c r="FN52" s="165">
        <v>-22.727</v>
      </c>
      <c r="FO52" s="165">
        <v>86.942800000000005</v>
      </c>
      <c r="FP52" s="165">
        <v>101.16849999999999</v>
      </c>
      <c r="FQ52" s="165">
        <v>11.464399999999999</v>
      </c>
      <c r="FR52" s="165">
        <v>1.31</v>
      </c>
      <c r="FS52" s="165">
        <v>12.974399999999999</v>
      </c>
      <c r="FT52" s="165">
        <v>1.4432</v>
      </c>
      <c r="FU52" s="165">
        <v>-7.71</v>
      </c>
      <c r="FV52" s="165">
        <v>17.38</v>
      </c>
      <c r="FW52" s="165">
        <v>11.4413</v>
      </c>
      <c r="FX52" s="166"/>
      <c r="FY52" s="165">
        <v>-5.1029999999999998</v>
      </c>
      <c r="FZ52" s="165">
        <v>3.1030000000000002</v>
      </c>
      <c r="GA52" s="165">
        <v>7.2382999999999997</v>
      </c>
      <c r="GB52" s="165">
        <v>30.55</v>
      </c>
      <c r="GC52" s="165">
        <v>-103.4881</v>
      </c>
      <c r="GD52" s="165">
        <v>-86.926500000000004</v>
      </c>
      <c r="GE52" s="165">
        <v>18.03</v>
      </c>
      <c r="GF52" s="165">
        <v>77.733199999999997</v>
      </c>
      <c r="GG52" s="165">
        <v>26.7</v>
      </c>
      <c r="GH52" s="165">
        <v>-18.009799999999998</v>
      </c>
      <c r="GI52" s="165">
        <v>-8.6134000000000004</v>
      </c>
      <c r="GJ52" s="166"/>
      <c r="GK52" s="165">
        <v>2.6240999999999999</v>
      </c>
      <c r="GL52" s="166"/>
      <c r="GM52" s="166"/>
      <c r="GN52" s="165">
        <v>-13.0928</v>
      </c>
      <c r="GO52" s="165">
        <v>-36.805</v>
      </c>
      <c r="GP52" s="165">
        <v>25.0854</v>
      </c>
      <c r="GQ52" s="165">
        <v>57.646000000000001</v>
      </c>
      <c r="GR52" s="165">
        <v>62.941899999999997</v>
      </c>
      <c r="GS52" s="165">
        <v>61.776000000000003</v>
      </c>
      <c r="GT52" s="165">
        <v>-109.3951</v>
      </c>
      <c r="GU52" s="165">
        <v>-24.7317</v>
      </c>
      <c r="GV52" s="165">
        <v>31.761099999999999</v>
      </c>
      <c r="GW52" s="165">
        <v>-63.122199999999999</v>
      </c>
      <c r="GX52" s="166"/>
      <c r="GY52" s="165">
        <v>14.661099999999999</v>
      </c>
      <c r="GZ52" s="165">
        <v>14.188599999999999</v>
      </c>
      <c r="HA52" s="165">
        <v>14</v>
      </c>
      <c r="HB52" s="165">
        <v>213.4212</v>
      </c>
      <c r="HC52" s="165">
        <v>211.4735</v>
      </c>
      <c r="HD52" s="166"/>
      <c r="HE52" s="166"/>
      <c r="HF52" s="165">
        <v>-374.23349999999999</v>
      </c>
      <c r="HG52" s="165">
        <v>374.87830000000002</v>
      </c>
      <c r="HH52" s="165">
        <v>374.53500000000003</v>
      </c>
      <c r="HI52" s="165">
        <v>-198.2012</v>
      </c>
      <c r="HJ52" s="165">
        <v>-197.88550000000001</v>
      </c>
      <c r="HK52" s="165">
        <v>-35.514400000000002</v>
      </c>
      <c r="HL52" s="165">
        <v>-23.7271</v>
      </c>
      <c r="HM52" s="165">
        <v>77.911699999999996</v>
      </c>
      <c r="HN52" s="165">
        <v>77.688999999999993</v>
      </c>
      <c r="HO52" s="165">
        <v>-133.75829999999999</v>
      </c>
      <c r="HP52" s="165">
        <v>-132.86660000000001</v>
      </c>
      <c r="HQ52" s="165">
        <v>58.253100000000003</v>
      </c>
      <c r="HR52" s="165">
        <v>57.385199999999998</v>
      </c>
      <c r="HS52" s="165">
        <v>-45.595500000000001</v>
      </c>
      <c r="HT52" s="165">
        <v>-45.207000000000001</v>
      </c>
      <c r="HU52" s="165">
        <v>105.63</v>
      </c>
      <c r="HV52" s="165">
        <v>105.14</v>
      </c>
      <c r="HW52" s="165">
        <v>47.6</v>
      </c>
      <c r="HX52" s="165">
        <v>47.7</v>
      </c>
      <c r="HY52" s="165">
        <v>21.391500000000001</v>
      </c>
      <c r="HZ52" s="165">
        <v>31.84</v>
      </c>
      <c r="IA52" s="165">
        <v>-330.83030000000002</v>
      </c>
      <c r="IB52" s="165">
        <v>104.1401</v>
      </c>
      <c r="IC52" s="165">
        <v>103.758</v>
      </c>
      <c r="ID52" s="165">
        <v>15.6</v>
      </c>
      <c r="IE52" s="165">
        <v>-2.9</v>
      </c>
      <c r="IF52" s="165">
        <v>-55.7</v>
      </c>
      <c r="IG52" s="165">
        <v>-59.1</v>
      </c>
      <c r="IH52" s="165">
        <v>1.5115000000000001</v>
      </c>
      <c r="II52" s="166"/>
      <c r="IJ52" s="165">
        <v>-373.279</v>
      </c>
      <c r="IK52" s="165">
        <v>-85.826899999999995</v>
      </c>
      <c r="IL52" s="165">
        <v>477.70370000000003</v>
      </c>
      <c r="IM52" s="165">
        <v>388.12790000000001</v>
      </c>
      <c r="IN52" s="165">
        <v>421.68040000000002</v>
      </c>
      <c r="IO52" s="165">
        <v>-379.95749999999998</v>
      </c>
      <c r="IP52" s="165">
        <v>381.09199999999998</v>
      </c>
      <c r="IQ52" s="165">
        <v>-138.86840000000001</v>
      </c>
      <c r="IR52" s="165">
        <v>-220.52350000000001</v>
      </c>
      <c r="IS52" s="165">
        <v>-373.36649999999997</v>
      </c>
      <c r="IT52" s="165">
        <v>113.4832</v>
      </c>
      <c r="IU52" s="165">
        <v>110.2719</v>
      </c>
      <c r="IV52" s="165">
        <v>143.53739999999999</v>
      </c>
      <c r="IW52" s="165">
        <v>-467.91149999999999</v>
      </c>
      <c r="IX52" s="165">
        <v>222.89080000000001</v>
      </c>
      <c r="IY52" s="165">
        <v>-242.93260000000001</v>
      </c>
      <c r="IZ52" s="165">
        <v>245.90940000000001</v>
      </c>
      <c r="JA52" s="165">
        <v>-9.4662000000000006</v>
      </c>
      <c r="JB52" s="166"/>
      <c r="JC52" s="165">
        <v>23.44</v>
      </c>
      <c r="JD52" s="165">
        <v>6.9930000000000003</v>
      </c>
      <c r="JE52" s="165">
        <v>7.0090000000000003</v>
      </c>
      <c r="JF52" s="165">
        <v>-23.28</v>
      </c>
      <c r="JG52" s="165">
        <v>5.68</v>
      </c>
      <c r="JH52" s="166"/>
      <c r="JI52" s="165">
        <v>-6.4744000000000002</v>
      </c>
      <c r="JJ52" s="165">
        <v>-28.535900000000002</v>
      </c>
      <c r="JK52" s="165">
        <v>-14.940099999999999</v>
      </c>
      <c r="JL52" s="165">
        <v>21.8</v>
      </c>
      <c r="JM52" s="165">
        <v>51.613999999999997</v>
      </c>
      <c r="JN52" s="165">
        <v>53.097000000000001</v>
      </c>
      <c r="JO52" s="165">
        <v>10.6839</v>
      </c>
      <c r="JP52" s="165">
        <v>13.051600000000001</v>
      </c>
      <c r="JQ52" s="165">
        <v>48.669499999999999</v>
      </c>
      <c r="JR52" s="165">
        <v>49.125599999999999</v>
      </c>
      <c r="JS52" s="165">
        <v>48.3598</v>
      </c>
      <c r="JT52" s="166"/>
      <c r="JU52" s="165">
        <v>4.0999999999999996</v>
      </c>
      <c r="JV52" s="165">
        <v>22.246300000000002</v>
      </c>
      <c r="JW52" s="165">
        <v>8.86</v>
      </c>
      <c r="JX52" s="166"/>
      <c r="JY52" s="165">
        <v>-21.756799999999998</v>
      </c>
      <c r="JZ52" s="165">
        <v>65.747299999999996</v>
      </c>
      <c r="KA52" s="165">
        <v>35.506599999999999</v>
      </c>
      <c r="KB52" s="165">
        <v>-20.8645</v>
      </c>
      <c r="KC52" s="165">
        <v>-63.8703</v>
      </c>
      <c r="KD52" s="165">
        <v>23.089600000000001</v>
      </c>
      <c r="KE52" s="165">
        <v>41.485599999999998</v>
      </c>
      <c r="KF52" s="165">
        <v>-15.1</v>
      </c>
      <c r="KG52" s="165">
        <v>14.3</v>
      </c>
      <c r="KH52" s="166"/>
      <c r="KI52" s="165">
        <v>108.09220000000001</v>
      </c>
    </row>
    <row r="53" spans="1:295" ht="18" customHeight="1" x14ac:dyDescent="0.3">
      <c r="A53" s="162" t="s">
        <v>43</v>
      </c>
      <c r="B53" s="162" t="s">
        <v>753</v>
      </c>
      <c r="C53" s="165">
        <v>0</v>
      </c>
      <c r="D53" s="165">
        <v>19.2075</v>
      </c>
      <c r="E53" s="165">
        <v>-23.207999999999998</v>
      </c>
      <c r="F53" s="165">
        <v>-35.936199999999999</v>
      </c>
      <c r="G53" s="165">
        <v>28.607299999999999</v>
      </c>
      <c r="H53" s="166"/>
      <c r="I53" s="165">
        <v>42.407899999999998</v>
      </c>
      <c r="J53" s="166"/>
      <c r="K53" s="165">
        <v>57.704599999999999</v>
      </c>
      <c r="L53" s="165">
        <v>29.155100000000001</v>
      </c>
      <c r="M53" s="165">
        <v>28.543099999999999</v>
      </c>
      <c r="N53" s="165">
        <v>33.299999999999997</v>
      </c>
      <c r="O53" s="165">
        <v>-48.478999999999999</v>
      </c>
      <c r="P53" s="165">
        <v>41.8</v>
      </c>
      <c r="Q53" s="165">
        <v>13.247999999999999</v>
      </c>
      <c r="R53" s="165">
        <v>-41.8</v>
      </c>
      <c r="S53" s="165">
        <v>13.4961</v>
      </c>
      <c r="T53" s="165">
        <v>29.789000000000001</v>
      </c>
      <c r="U53" s="165">
        <v>11.218400000000001</v>
      </c>
      <c r="V53" s="165">
        <v>11.1709</v>
      </c>
      <c r="W53" s="165">
        <v>18.508099999999999</v>
      </c>
      <c r="X53" s="165">
        <v>11.875500000000001</v>
      </c>
      <c r="Y53" s="165">
        <v>0.26729999999999998</v>
      </c>
      <c r="Z53" s="165">
        <v>8.0969999999999995</v>
      </c>
      <c r="AA53" s="166"/>
      <c r="AB53" s="166"/>
      <c r="AC53" s="165">
        <v>-37.71</v>
      </c>
      <c r="AD53" s="165">
        <v>-37.71</v>
      </c>
      <c r="AE53" s="166"/>
      <c r="AF53" s="165">
        <v>-33.299999999999997</v>
      </c>
      <c r="AG53" s="165">
        <v>46.2</v>
      </c>
      <c r="AH53" s="165">
        <v>15.32</v>
      </c>
      <c r="AI53" s="165">
        <v>0.254</v>
      </c>
      <c r="AJ53" s="165">
        <v>-36.729999999999997</v>
      </c>
      <c r="AK53" s="165">
        <v>-36.44</v>
      </c>
      <c r="AL53" s="165">
        <v>-45.92</v>
      </c>
      <c r="AM53" s="165">
        <v>37.53</v>
      </c>
      <c r="AN53" s="165">
        <v>36.700000000000003</v>
      </c>
      <c r="AO53" s="165">
        <v>16.736799999999999</v>
      </c>
      <c r="AP53" s="165">
        <v>2.6579000000000002</v>
      </c>
      <c r="AQ53" s="165">
        <v>60.395000000000003</v>
      </c>
      <c r="AR53" s="165">
        <v>63.293199999999999</v>
      </c>
      <c r="AS53" s="165">
        <v>33.046399999999998</v>
      </c>
      <c r="AT53" s="165">
        <v>-45.278199999999998</v>
      </c>
      <c r="AU53" s="165">
        <v>-44.631999999999998</v>
      </c>
      <c r="AV53" s="165">
        <v>28.348199999999999</v>
      </c>
      <c r="AW53" s="165">
        <v>27.4237</v>
      </c>
      <c r="AX53" s="165">
        <v>60.549599999999998</v>
      </c>
      <c r="AY53" s="165">
        <v>62.023099999999999</v>
      </c>
      <c r="AZ53" s="165">
        <v>7.8681999999999999</v>
      </c>
      <c r="BA53" s="165">
        <v>46.564700000000002</v>
      </c>
      <c r="BB53" s="165">
        <v>-473.30869999999999</v>
      </c>
      <c r="BC53" s="165">
        <v>-7.3963999999999999</v>
      </c>
      <c r="BD53" s="165">
        <v>-11.8</v>
      </c>
      <c r="BE53" s="165">
        <v>-12.4</v>
      </c>
      <c r="BF53" s="165">
        <v>50.465200000000003</v>
      </c>
      <c r="BG53" s="165">
        <v>49.5396</v>
      </c>
      <c r="BH53" s="165">
        <v>-4.1971999999999996</v>
      </c>
      <c r="BI53" s="166"/>
      <c r="BJ53" s="165">
        <v>-88.82</v>
      </c>
      <c r="BK53" s="165">
        <v>6.37</v>
      </c>
      <c r="BL53" s="165">
        <v>6.8853</v>
      </c>
      <c r="BM53" s="165">
        <v>4.7393999999999998</v>
      </c>
      <c r="BN53" s="165">
        <v>533.89059999999995</v>
      </c>
      <c r="BO53" s="165">
        <v>156.2852</v>
      </c>
      <c r="BP53" s="165">
        <v>155.03399999999999</v>
      </c>
      <c r="BQ53" s="165">
        <v>-594.15539999999999</v>
      </c>
      <c r="BR53" s="165">
        <v>518.19230000000005</v>
      </c>
      <c r="BS53" s="166"/>
      <c r="BT53" s="165">
        <v>-57.587499999999999</v>
      </c>
      <c r="BU53" s="165">
        <v>58.993899999999996</v>
      </c>
      <c r="BV53" s="165">
        <v>98.9572</v>
      </c>
      <c r="BW53" s="165">
        <v>28.29</v>
      </c>
      <c r="BX53" s="165">
        <v>27.48</v>
      </c>
      <c r="BY53" s="165">
        <v>64.819999999999993</v>
      </c>
      <c r="BZ53" s="165">
        <v>80.97</v>
      </c>
      <c r="CA53" s="165">
        <v>-15.534800000000001</v>
      </c>
      <c r="CB53" s="165">
        <v>-15.9367</v>
      </c>
      <c r="CC53" s="165">
        <v>77.6053</v>
      </c>
      <c r="CD53" s="165">
        <v>78.488399999999999</v>
      </c>
      <c r="CE53" s="165">
        <v>34.3352</v>
      </c>
      <c r="CF53" s="165">
        <v>-91.385800000000003</v>
      </c>
      <c r="CG53" s="165">
        <v>-91.684100000000001</v>
      </c>
      <c r="CH53" s="165">
        <v>11.130100000000001</v>
      </c>
      <c r="CI53" s="165">
        <v>-95.352000000000004</v>
      </c>
      <c r="CJ53" s="166"/>
      <c r="CK53" s="166"/>
      <c r="CL53" s="165">
        <v>-2</v>
      </c>
      <c r="CM53" s="165">
        <v>191.7</v>
      </c>
      <c r="CN53" s="165">
        <v>-15.82</v>
      </c>
      <c r="CO53" s="165">
        <v>23.381599999999999</v>
      </c>
      <c r="CP53" s="165">
        <v>24.183599999999998</v>
      </c>
      <c r="CQ53" s="165">
        <v>24.1953</v>
      </c>
      <c r="CR53" s="165">
        <v>20.319700000000001</v>
      </c>
      <c r="CS53" s="165">
        <v>19.752400000000002</v>
      </c>
      <c r="CT53" s="165">
        <v>42.978000000000002</v>
      </c>
      <c r="CU53" s="165">
        <v>-115.767</v>
      </c>
      <c r="CV53" s="165">
        <v>48.902099999999997</v>
      </c>
      <c r="CW53" s="165">
        <v>15.8581</v>
      </c>
      <c r="CX53" s="165">
        <v>42.13</v>
      </c>
      <c r="CY53" s="165">
        <v>73.069999999999993</v>
      </c>
      <c r="CZ53" s="165">
        <v>47.116700000000002</v>
      </c>
      <c r="DA53" s="165">
        <v>44.096400000000003</v>
      </c>
      <c r="DB53" s="165">
        <v>-33.729999999999997</v>
      </c>
      <c r="DC53" s="165">
        <v>-0.83730000000000004</v>
      </c>
      <c r="DD53" s="165">
        <v>96.927999999999997</v>
      </c>
      <c r="DE53" s="165">
        <v>96.237399999999994</v>
      </c>
      <c r="DF53" s="165">
        <v>-192.79320000000001</v>
      </c>
      <c r="DG53" s="165">
        <v>-1E-4</v>
      </c>
      <c r="DH53" s="165">
        <v>-20.3901</v>
      </c>
      <c r="DI53" s="165">
        <v>-98.6</v>
      </c>
      <c r="DJ53" s="165">
        <v>-98.7</v>
      </c>
      <c r="DK53" s="165">
        <v>25.936</v>
      </c>
      <c r="DL53" s="165">
        <v>48.642000000000003</v>
      </c>
      <c r="DM53" s="165">
        <v>66.704400000000007</v>
      </c>
      <c r="DN53" s="165">
        <v>68.572999999999993</v>
      </c>
      <c r="DO53" s="165">
        <v>48.35</v>
      </c>
      <c r="DP53" s="165">
        <v>-9.48</v>
      </c>
      <c r="DQ53" s="165">
        <v>60.506999999999998</v>
      </c>
      <c r="DR53" s="165">
        <v>190.74080000000001</v>
      </c>
      <c r="DS53" s="165">
        <v>-19.29</v>
      </c>
      <c r="DT53" s="165">
        <v>-19.43</v>
      </c>
      <c r="DU53" s="165">
        <v>104.94</v>
      </c>
      <c r="DV53" s="165">
        <v>67.67</v>
      </c>
      <c r="DW53" s="165">
        <v>190.9273</v>
      </c>
      <c r="DX53" s="165">
        <v>190.94540000000001</v>
      </c>
      <c r="DY53" s="165">
        <v>24.6037</v>
      </c>
      <c r="DZ53" s="165">
        <v>23.709099999999999</v>
      </c>
      <c r="EA53" s="165">
        <v>279.14429999999999</v>
      </c>
      <c r="EB53" s="165">
        <v>232.09209999999999</v>
      </c>
      <c r="EC53" s="165">
        <v>224.0943</v>
      </c>
      <c r="ED53" s="165">
        <v>227.001</v>
      </c>
      <c r="EE53" s="165">
        <v>59.868299999999998</v>
      </c>
      <c r="EF53" s="165">
        <v>42.5304</v>
      </c>
      <c r="EG53" s="165">
        <v>-27.917999999999999</v>
      </c>
      <c r="EH53" s="165">
        <v>607.08600000000001</v>
      </c>
      <c r="EI53" s="165">
        <v>151.94370000000001</v>
      </c>
      <c r="EJ53" s="166"/>
      <c r="EK53" s="165">
        <v>-23.845500000000001</v>
      </c>
      <c r="EL53" s="165">
        <v>-22.3536</v>
      </c>
      <c r="EM53" s="165">
        <v>21.225999999999999</v>
      </c>
      <c r="EN53" s="165">
        <v>-72.093500000000006</v>
      </c>
      <c r="EO53" s="165">
        <v>-67.054199999999994</v>
      </c>
      <c r="EP53" s="165">
        <v>152.124</v>
      </c>
      <c r="EQ53" s="165">
        <v>-27.940899999999999</v>
      </c>
      <c r="ER53" s="165">
        <v>-28.379100000000001</v>
      </c>
      <c r="ES53" s="165">
        <v>-8.1274999999999995</v>
      </c>
      <c r="ET53" s="166"/>
      <c r="EU53" s="165">
        <v>-16.13</v>
      </c>
      <c r="EV53" s="165">
        <v>117.2</v>
      </c>
      <c r="EW53" s="165">
        <v>8.3255999999999997</v>
      </c>
      <c r="EX53" s="165">
        <v>-172.14420000000001</v>
      </c>
      <c r="EY53" s="165">
        <v>-14.6511</v>
      </c>
      <c r="EZ53" s="165">
        <v>-14.1486</v>
      </c>
      <c r="FA53" s="165">
        <v>4.3227000000000002</v>
      </c>
      <c r="FB53" s="165">
        <v>-38.472299999999997</v>
      </c>
      <c r="FC53" s="165">
        <v>0</v>
      </c>
      <c r="FD53" s="166"/>
      <c r="FE53" s="165">
        <v>2.5573000000000001</v>
      </c>
      <c r="FF53" s="165">
        <v>2.5779000000000001</v>
      </c>
      <c r="FG53" s="165">
        <v>40.347000000000001</v>
      </c>
      <c r="FH53" s="165">
        <v>40.5762</v>
      </c>
      <c r="FI53" s="165">
        <v>39.363100000000003</v>
      </c>
      <c r="FJ53" s="165">
        <v>16.075800000000001</v>
      </c>
      <c r="FK53" s="165">
        <v>15.908300000000001</v>
      </c>
      <c r="FL53" s="165">
        <v>111.3584</v>
      </c>
      <c r="FM53" s="165">
        <v>-22.542400000000001</v>
      </c>
      <c r="FN53" s="165">
        <v>-22.027799999999999</v>
      </c>
      <c r="FO53" s="165">
        <v>80.074200000000005</v>
      </c>
      <c r="FP53" s="165">
        <v>95.445599999999999</v>
      </c>
      <c r="FQ53" s="165">
        <v>10.841799999999999</v>
      </c>
      <c r="FR53" s="165">
        <v>-0.5</v>
      </c>
      <c r="FS53" s="165">
        <v>12.9793</v>
      </c>
      <c r="FT53" s="165">
        <v>1.3149999999999999</v>
      </c>
      <c r="FU53" s="165">
        <v>-7.61</v>
      </c>
      <c r="FV53" s="165">
        <v>18.07</v>
      </c>
      <c r="FW53" s="165">
        <v>11.177199999999999</v>
      </c>
      <c r="FX53" s="166"/>
      <c r="FY53" s="165">
        <v>-5.5940000000000003</v>
      </c>
      <c r="FZ53" s="165">
        <v>4.3579999999999997</v>
      </c>
      <c r="GA53" s="166"/>
      <c r="GB53" s="165">
        <v>30.56</v>
      </c>
      <c r="GC53" s="165">
        <v>-97.297300000000007</v>
      </c>
      <c r="GD53" s="165">
        <v>-80.167599999999993</v>
      </c>
      <c r="GE53" s="166"/>
      <c r="GF53" s="165">
        <v>77.745000000000005</v>
      </c>
      <c r="GG53" s="165">
        <v>27.2</v>
      </c>
      <c r="GH53" s="165">
        <v>-15.930300000000001</v>
      </c>
      <c r="GI53" s="165">
        <v>-7.5190999999999999</v>
      </c>
      <c r="GJ53" s="166"/>
      <c r="GK53" s="165">
        <v>2.3651</v>
      </c>
      <c r="GL53" s="166"/>
      <c r="GM53" s="166"/>
      <c r="GN53" s="165">
        <v>-12.6831</v>
      </c>
      <c r="GO53" s="165">
        <v>-31.995899999999999</v>
      </c>
      <c r="GP53" s="165">
        <v>27.572900000000001</v>
      </c>
      <c r="GQ53" s="165">
        <v>50.167099999999998</v>
      </c>
      <c r="GR53" s="165">
        <v>62.306899999999999</v>
      </c>
      <c r="GS53" s="165">
        <v>64.266800000000003</v>
      </c>
      <c r="GT53" s="165">
        <v>-105.55880000000001</v>
      </c>
      <c r="GU53" s="165">
        <v>-22.883600000000001</v>
      </c>
      <c r="GV53" s="165">
        <v>29.518799999999999</v>
      </c>
      <c r="GW53" s="165">
        <v>-57.650199999999998</v>
      </c>
      <c r="GX53" s="165">
        <v>11.212400000000001</v>
      </c>
      <c r="GY53" s="165">
        <v>13.1571</v>
      </c>
      <c r="GZ53" s="165">
        <v>12.701499999999999</v>
      </c>
      <c r="HA53" s="165">
        <v>13.369899999999999</v>
      </c>
      <c r="HB53" s="165">
        <v>210.3501</v>
      </c>
      <c r="HC53" s="165">
        <v>208.19380000000001</v>
      </c>
      <c r="HD53" s="165">
        <v>223.8</v>
      </c>
      <c r="HE53" s="165">
        <v>-225.75450000000001</v>
      </c>
      <c r="HF53" s="165">
        <v>-378.024</v>
      </c>
      <c r="HG53" s="165">
        <v>381.92140000000001</v>
      </c>
      <c r="HH53" s="165">
        <v>381.94639999999998</v>
      </c>
      <c r="HI53" s="165">
        <v>-199.0205</v>
      </c>
      <c r="HJ53" s="165">
        <v>-198.46539999999999</v>
      </c>
      <c r="HK53" s="165">
        <v>-41.707900000000002</v>
      </c>
      <c r="HL53" s="165">
        <v>-30.689699999999998</v>
      </c>
      <c r="HM53" s="165">
        <v>86.7791</v>
      </c>
      <c r="HN53" s="165">
        <v>86.392200000000003</v>
      </c>
      <c r="HO53" s="166"/>
      <c r="HP53" s="166"/>
      <c r="HQ53" s="165">
        <v>57.714799999999997</v>
      </c>
      <c r="HR53" s="165">
        <v>57.539000000000001</v>
      </c>
      <c r="HS53" s="165">
        <v>-41.229500000000002</v>
      </c>
      <c r="HT53" s="165">
        <v>-40.665199999999999</v>
      </c>
      <c r="HU53" s="165">
        <v>106.42</v>
      </c>
      <c r="HV53" s="165">
        <v>106.22</v>
      </c>
      <c r="HW53" s="165">
        <v>43.6</v>
      </c>
      <c r="HX53" s="165">
        <v>43.4</v>
      </c>
      <c r="HY53" s="165">
        <v>21.329499999999999</v>
      </c>
      <c r="HZ53" s="165">
        <v>30.16</v>
      </c>
      <c r="IA53" s="165">
        <v>-327.9076</v>
      </c>
      <c r="IB53" s="165">
        <v>106.5462</v>
      </c>
      <c r="IC53" s="165">
        <v>108.6284</v>
      </c>
      <c r="ID53" s="165">
        <v>15.1</v>
      </c>
      <c r="IE53" s="165">
        <v>-7.7</v>
      </c>
      <c r="IF53" s="165">
        <v>-58.1</v>
      </c>
      <c r="IG53" s="165">
        <v>-60.9</v>
      </c>
      <c r="IH53" s="166"/>
      <c r="II53" s="165">
        <v>1.1976</v>
      </c>
      <c r="IJ53" s="165">
        <v>-373.87970000000001</v>
      </c>
      <c r="IK53" s="165">
        <v>-120.8638</v>
      </c>
      <c r="IL53" s="165">
        <v>468.86450000000002</v>
      </c>
      <c r="IM53" s="165">
        <v>384.86250000000001</v>
      </c>
      <c r="IN53" s="165">
        <v>374.63670000000002</v>
      </c>
      <c r="IO53" s="165">
        <v>-368.71420000000001</v>
      </c>
      <c r="IP53" s="165">
        <v>374.83699999999999</v>
      </c>
      <c r="IQ53" s="165">
        <v>-136.072</v>
      </c>
      <c r="IR53" s="165">
        <v>-218.94450000000001</v>
      </c>
      <c r="IS53" s="165">
        <v>-369.03190000000001</v>
      </c>
      <c r="IT53" s="165">
        <v>110.2175</v>
      </c>
      <c r="IU53" s="165">
        <v>109.1865</v>
      </c>
      <c r="IV53" s="165">
        <v>142.7099</v>
      </c>
      <c r="IW53" s="165">
        <v>-457.1053</v>
      </c>
      <c r="IX53" s="165">
        <v>223.84299999999999</v>
      </c>
      <c r="IY53" s="165">
        <v>-236.86789999999999</v>
      </c>
      <c r="IZ53" s="165">
        <v>236.82079999999999</v>
      </c>
      <c r="JA53" s="165">
        <v>-9.6750000000000007</v>
      </c>
      <c r="JB53" s="166"/>
      <c r="JC53" s="165">
        <v>22.56</v>
      </c>
      <c r="JD53" s="165">
        <v>7.4089999999999998</v>
      </c>
      <c r="JE53" s="165">
        <v>7.391</v>
      </c>
      <c r="JF53" s="165">
        <v>-22.32</v>
      </c>
      <c r="JG53" s="165">
        <v>5.36</v>
      </c>
      <c r="JH53" s="166"/>
      <c r="JI53" s="165">
        <v>-4.9485000000000001</v>
      </c>
      <c r="JJ53" s="165">
        <v>-31.230599999999999</v>
      </c>
      <c r="JK53" s="165">
        <v>-14.998100000000001</v>
      </c>
      <c r="JL53" s="165">
        <v>22.9</v>
      </c>
      <c r="JM53" s="165">
        <v>50.722999999999999</v>
      </c>
      <c r="JN53" s="165">
        <v>53.509</v>
      </c>
      <c r="JO53" s="165">
        <v>8.7619000000000007</v>
      </c>
      <c r="JP53" s="165">
        <v>10.461499999999999</v>
      </c>
      <c r="JQ53" s="165">
        <v>53.915100000000002</v>
      </c>
      <c r="JR53" s="165">
        <v>53.715000000000003</v>
      </c>
      <c r="JS53" s="165">
        <v>56.646000000000001</v>
      </c>
      <c r="JT53" s="166"/>
      <c r="JU53" s="165">
        <v>8.6999999999999993</v>
      </c>
      <c r="JV53" s="165">
        <v>23.165199999999999</v>
      </c>
      <c r="JW53" s="165">
        <v>8.0399999999999991</v>
      </c>
      <c r="JX53" s="166"/>
      <c r="JY53" s="165">
        <v>-28.572600000000001</v>
      </c>
      <c r="JZ53" s="165">
        <v>69.086500000000001</v>
      </c>
      <c r="KA53" s="165">
        <v>41.706400000000002</v>
      </c>
      <c r="KB53" s="165">
        <v>-28.3187</v>
      </c>
      <c r="KC53" s="165">
        <v>-66.607399999999998</v>
      </c>
      <c r="KD53" s="165">
        <v>29.821999999999999</v>
      </c>
      <c r="KE53" s="165">
        <v>37.337499999999999</v>
      </c>
      <c r="KF53" s="165">
        <v>-17.5</v>
      </c>
      <c r="KG53" s="165">
        <v>18.100000000000001</v>
      </c>
      <c r="KH53" s="166"/>
      <c r="KI53" s="165">
        <v>104.81310000000001</v>
      </c>
    </row>
    <row r="54" spans="1:295" ht="18" customHeight="1" x14ac:dyDescent="0.3">
      <c r="A54" s="162" t="s">
        <v>43</v>
      </c>
      <c r="B54" s="162" t="s">
        <v>754</v>
      </c>
      <c r="C54" s="165">
        <v>0</v>
      </c>
      <c r="D54" s="165">
        <v>17.9651</v>
      </c>
      <c r="E54" s="165">
        <v>-21.608599999999999</v>
      </c>
      <c r="F54" s="165">
        <v>-35.940300000000001</v>
      </c>
      <c r="G54" s="165">
        <v>27.793500000000002</v>
      </c>
      <c r="H54" s="166"/>
      <c r="I54" s="165">
        <v>38.944699999999997</v>
      </c>
      <c r="J54" s="166"/>
      <c r="K54" s="165">
        <v>54.5441</v>
      </c>
      <c r="L54" s="165">
        <v>27.899100000000001</v>
      </c>
      <c r="M54" s="165">
        <v>27.353999999999999</v>
      </c>
      <c r="N54" s="165">
        <v>37.74</v>
      </c>
      <c r="O54" s="165">
        <v>-43.418999999999997</v>
      </c>
      <c r="P54" s="165">
        <v>37.4</v>
      </c>
      <c r="Q54" s="165">
        <v>11.592000000000001</v>
      </c>
      <c r="R54" s="165">
        <v>-37.4</v>
      </c>
      <c r="S54" s="165">
        <v>14.653700000000001</v>
      </c>
      <c r="T54" s="165">
        <v>25.438400000000001</v>
      </c>
      <c r="U54" s="165">
        <v>10.5458</v>
      </c>
      <c r="V54" s="165">
        <v>10.554600000000001</v>
      </c>
      <c r="W54" s="165">
        <v>17.7438</v>
      </c>
      <c r="X54" s="165">
        <v>11.7211</v>
      </c>
      <c r="Y54" s="165">
        <v>1.3978999999999999</v>
      </c>
      <c r="Z54" s="165">
        <v>8.4213000000000005</v>
      </c>
      <c r="AA54" s="166"/>
      <c r="AB54" s="166"/>
      <c r="AC54" s="165">
        <v>-33.24</v>
      </c>
      <c r="AD54" s="165">
        <v>-33.450000000000003</v>
      </c>
      <c r="AE54" s="166"/>
      <c r="AF54" s="165">
        <v>-37.74</v>
      </c>
      <c r="AG54" s="165">
        <v>41.8</v>
      </c>
      <c r="AH54" s="165">
        <v>14.628</v>
      </c>
      <c r="AI54" s="165">
        <v>0.247</v>
      </c>
      <c r="AJ54" s="165">
        <v>-32.64</v>
      </c>
      <c r="AK54" s="165">
        <v>-32.950000000000003</v>
      </c>
      <c r="AL54" s="165">
        <v>-46.16</v>
      </c>
      <c r="AM54" s="165">
        <v>33.08</v>
      </c>
      <c r="AN54" s="165">
        <v>33.18</v>
      </c>
      <c r="AO54" s="165">
        <v>15.745799999999999</v>
      </c>
      <c r="AP54" s="165">
        <v>3.2364999999999999</v>
      </c>
      <c r="AQ54" s="165">
        <v>57.956099999999999</v>
      </c>
      <c r="AR54" s="165">
        <v>60.604199999999999</v>
      </c>
      <c r="AS54" s="165">
        <v>29.407800000000002</v>
      </c>
      <c r="AT54" s="165">
        <v>-40.4557</v>
      </c>
      <c r="AU54" s="165">
        <v>-39.892400000000002</v>
      </c>
      <c r="AV54" s="165">
        <v>15.658799999999999</v>
      </c>
      <c r="AW54" s="165">
        <v>10.5785</v>
      </c>
      <c r="AX54" s="165">
        <v>54.5214</v>
      </c>
      <c r="AY54" s="165">
        <v>56.262900000000002</v>
      </c>
      <c r="AZ54" s="165">
        <v>8.3917000000000002</v>
      </c>
      <c r="BA54" s="165">
        <v>42.4848</v>
      </c>
      <c r="BB54" s="165">
        <v>-438.18290000000002</v>
      </c>
      <c r="BC54" s="165">
        <v>-5.2079000000000004</v>
      </c>
      <c r="BD54" s="165">
        <v>-12.2</v>
      </c>
      <c r="BE54" s="165">
        <v>-12.8</v>
      </c>
      <c r="BF54" s="165">
        <v>43.661299999999997</v>
      </c>
      <c r="BG54" s="165">
        <v>46.835099999999997</v>
      </c>
      <c r="BH54" s="165">
        <v>-4.2693000000000003</v>
      </c>
      <c r="BI54" s="166"/>
      <c r="BJ54" s="165">
        <v>-80.3352</v>
      </c>
      <c r="BK54" s="165">
        <v>5.5641999999999996</v>
      </c>
      <c r="BL54" s="165">
        <v>6.4478</v>
      </c>
      <c r="BM54" s="165">
        <v>4.3646000000000003</v>
      </c>
      <c r="BN54" s="165">
        <v>509.93360000000001</v>
      </c>
      <c r="BO54" s="165">
        <v>153.05029999999999</v>
      </c>
      <c r="BP54" s="165">
        <v>153.386</v>
      </c>
      <c r="BQ54" s="165">
        <v>-574.54560000000004</v>
      </c>
      <c r="BR54" s="165">
        <v>496.82299999999998</v>
      </c>
      <c r="BS54" s="166"/>
      <c r="BT54" s="165">
        <v>-53.013100000000001</v>
      </c>
      <c r="BU54" s="165">
        <v>57.330300000000001</v>
      </c>
      <c r="BV54" s="165">
        <v>94.755899999999997</v>
      </c>
      <c r="BW54" s="165">
        <v>27.18</v>
      </c>
      <c r="BX54" s="165">
        <v>25.57</v>
      </c>
      <c r="BY54" s="165">
        <v>60.24</v>
      </c>
      <c r="BZ54" s="165">
        <v>76.53</v>
      </c>
      <c r="CA54" s="165">
        <v>-16.874400000000001</v>
      </c>
      <c r="CB54" s="165">
        <v>-15.534800000000001</v>
      </c>
      <c r="CC54" s="165">
        <v>74.174999999999997</v>
      </c>
      <c r="CD54" s="165">
        <v>74.056299999999993</v>
      </c>
      <c r="CE54" s="165">
        <v>35.188699999999997</v>
      </c>
      <c r="CF54" s="165">
        <v>-90.098299999999995</v>
      </c>
      <c r="CG54" s="165">
        <v>-89.930999999999997</v>
      </c>
      <c r="CH54" s="165">
        <v>5.0037000000000003</v>
      </c>
      <c r="CI54" s="165">
        <v>-95.438699999999997</v>
      </c>
      <c r="CJ54" s="166"/>
      <c r="CK54" s="166"/>
      <c r="CL54" s="165">
        <v>-12.6</v>
      </c>
      <c r="CM54" s="165">
        <v>190.5</v>
      </c>
      <c r="CN54" s="165">
        <v>-15.31</v>
      </c>
      <c r="CO54" s="165">
        <v>18.0047</v>
      </c>
      <c r="CP54" s="165">
        <v>19.042200000000001</v>
      </c>
      <c r="CQ54" s="165">
        <v>20.322800000000001</v>
      </c>
      <c r="CR54" s="165">
        <v>31.181000000000001</v>
      </c>
      <c r="CS54" s="165">
        <v>29.766999999999999</v>
      </c>
      <c r="CT54" s="165">
        <v>37.3504</v>
      </c>
      <c r="CU54" s="165">
        <v>-118.67910000000001</v>
      </c>
      <c r="CV54" s="165">
        <v>41.000399999999999</v>
      </c>
      <c r="CW54" s="165">
        <v>14.873900000000001</v>
      </c>
      <c r="CX54" s="165">
        <v>37.909999999999997</v>
      </c>
      <c r="CY54" s="165">
        <v>70.489999999999995</v>
      </c>
      <c r="CZ54" s="165">
        <v>44.538600000000002</v>
      </c>
      <c r="DA54" s="165">
        <v>42.192100000000003</v>
      </c>
      <c r="DB54" s="165">
        <v>-32.22</v>
      </c>
      <c r="DC54" s="165">
        <v>-0.80940000000000001</v>
      </c>
      <c r="DD54" s="165">
        <v>96.299700000000001</v>
      </c>
      <c r="DE54" s="165">
        <v>94.310500000000005</v>
      </c>
      <c r="DF54" s="165">
        <v>-190.83070000000001</v>
      </c>
      <c r="DG54" s="165">
        <v>-1E-4</v>
      </c>
      <c r="DH54" s="165">
        <v>-19.655899999999999</v>
      </c>
      <c r="DI54" s="165">
        <v>-94.1</v>
      </c>
      <c r="DJ54" s="165">
        <v>-94.4</v>
      </c>
      <c r="DK54" s="165">
        <v>25.2164</v>
      </c>
      <c r="DL54" s="165">
        <v>45.126300000000001</v>
      </c>
      <c r="DM54" s="165">
        <v>62.947299999999998</v>
      </c>
      <c r="DN54" s="165">
        <v>63.8855</v>
      </c>
      <c r="DO54" s="165">
        <v>44.87</v>
      </c>
      <c r="DP54" s="165">
        <v>-9.08</v>
      </c>
      <c r="DQ54" s="165">
        <v>58.563000000000002</v>
      </c>
      <c r="DR54" s="165">
        <v>187.2406</v>
      </c>
      <c r="DS54" s="165">
        <v>-26.3</v>
      </c>
      <c r="DT54" s="165">
        <v>-26.5</v>
      </c>
      <c r="DU54" s="165">
        <v>113.2</v>
      </c>
      <c r="DV54" s="165">
        <v>65.42</v>
      </c>
      <c r="DW54" s="165">
        <v>191.70910000000001</v>
      </c>
      <c r="DX54" s="165">
        <v>188.36359999999999</v>
      </c>
      <c r="DY54" s="165">
        <v>24.695599999999999</v>
      </c>
      <c r="DZ54" s="165">
        <v>24.0091</v>
      </c>
      <c r="EA54" s="165">
        <v>277.10840000000002</v>
      </c>
      <c r="EB54" s="165">
        <v>229.3467</v>
      </c>
      <c r="EC54" s="165">
        <v>221.5908</v>
      </c>
      <c r="ED54" s="165">
        <v>224.8109</v>
      </c>
      <c r="EE54" s="165">
        <v>30.8188</v>
      </c>
      <c r="EF54" s="165">
        <v>16.270600000000002</v>
      </c>
      <c r="EG54" s="165">
        <v>-26.72</v>
      </c>
      <c r="EH54" s="165">
        <v>584.57629999999995</v>
      </c>
      <c r="EI54" s="165">
        <v>174.60810000000001</v>
      </c>
      <c r="EJ54" s="166"/>
      <c r="EK54" s="165">
        <v>-23.374600000000001</v>
      </c>
      <c r="EL54" s="165">
        <v>-21.9069</v>
      </c>
      <c r="EM54" s="165">
        <v>45.287799999999997</v>
      </c>
      <c r="EN54" s="165">
        <v>-69.599400000000003</v>
      </c>
      <c r="EO54" s="165">
        <v>-65.453100000000006</v>
      </c>
      <c r="EP54" s="165">
        <v>43.055999999999997</v>
      </c>
      <c r="EQ54" s="165">
        <v>-10.966200000000001</v>
      </c>
      <c r="ER54" s="165">
        <v>-11.5025</v>
      </c>
      <c r="ES54" s="165">
        <v>17.838000000000001</v>
      </c>
      <c r="ET54" s="166"/>
      <c r="EU54" s="165">
        <v>-13.48</v>
      </c>
      <c r="EV54" s="165">
        <v>1</v>
      </c>
      <c r="EW54" s="165">
        <v>7.7546999999999997</v>
      </c>
      <c r="EX54" s="165">
        <v>-167.50030000000001</v>
      </c>
      <c r="EY54" s="165">
        <v>-14.639099999999999</v>
      </c>
      <c r="EZ54" s="165">
        <v>-14.0617</v>
      </c>
      <c r="FA54" s="165">
        <v>3.6143999999999998</v>
      </c>
      <c r="FB54" s="165">
        <v>-12.250500000000001</v>
      </c>
      <c r="FC54" s="165">
        <v>-23.070799999999998</v>
      </c>
      <c r="FD54" s="166"/>
      <c r="FE54" s="165">
        <v>2.5211000000000001</v>
      </c>
      <c r="FF54" s="165">
        <v>2.4672000000000001</v>
      </c>
      <c r="FG54" s="165">
        <v>40.457799999999999</v>
      </c>
      <c r="FH54" s="165">
        <v>41.223199999999999</v>
      </c>
      <c r="FI54" s="165">
        <v>39.051400000000001</v>
      </c>
      <c r="FJ54" s="165">
        <v>18.755099999999999</v>
      </c>
      <c r="FK54" s="165">
        <v>16.075800000000001</v>
      </c>
      <c r="FL54" s="165">
        <v>110.1863</v>
      </c>
      <c r="FM54" s="165">
        <v>-21.892499999999998</v>
      </c>
      <c r="FN54" s="165">
        <v>-21.140699999999999</v>
      </c>
      <c r="FO54" s="165">
        <v>77.048500000000004</v>
      </c>
      <c r="FP54" s="165">
        <v>92.013300000000001</v>
      </c>
      <c r="FQ54" s="165">
        <v>15.5221</v>
      </c>
      <c r="FR54" s="165">
        <v>-0.69</v>
      </c>
      <c r="FS54" s="165">
        <v>12.369</v>
      </c>
      <c r="FT54" s="165">
        <v>1.2088000000000001</v>
      </c>
      <c r="FU54" s="165">
        <v>-7.89</v>
      </c>
      <c r="FV54" s="165">
        <v>19.45</v>
      </c>
      <c r="FW54" s="165">
        <v>14.442600000000001</v>
      </c>
      <c r="FX54" s="165">
        <v>6.6825000000000001</v>
      </c>
      <c r="FY54" s="165">
        <v>-5.9720000000000004</v>
      </c>
      <c r="FZ54" s="165">
        <v>4.1580000000000004</v>
      </c>
      <c r="GA54" s="166"/>
      <c r="GB54" s="165">
        <v>31.22</v>
      </c>
      <c r="GC54" s="165">
        <v>-91.856800000000007</v>
      </c>
      <c r="GD54" s="165">
        <v>-77.599299999999999</v>
      </c>
      <c r="GE54" s="165">
        <v>17.04</v>
      </c>
      <c r="GF54" s="165">
        <v>75.437899999999999</v>
      </c>
      <c r="GG54" s="165">
        <v>26.3</v>
      </c>
      <c r="GH54" s="165">
        <v>-14.77</v>
      </c>
      <c r="GI54" s="165">
        <v>-6.3484999999999996</v>
      </c>
      <c r="GJ54" s="166"/>
      <c r="GK54" s="165">
        <v>2.1375000000000002</v>
      </c>
      <c r="GL54" s="166"/>
      <c r="GM54" s="166"/>
      <c r="GN54" s="165">
        <v>-13.412000000000001</v>
      </c>
      <c r="GO54" s="165">
        <v>-29.0839</v>
      </c>
      <c r="GP54" s="165">
        <v>26.6418</v>
      </c>
      <c r="GQ54" s="165">
        <v>45.377299999999998</v>
      </c>
      <c r="GR54" s="165">
        <v>64.774799999999999</v>
      </c>
      <c r="GS54" s="165">
        <v>67.158900000000003</v>
      </c>
      <c r="GT54" s="165">
        <v>-101.9027</v>
      </c>
      <c r="GU54" s="165">
        <v>-21.0075</v>
      </c>
      <c r="GV54" s="165">
        <v>28.2319</v>
      </c>
      <c r="GW54" s="165">
        <v>-52.526299999999999</v>
      </c>
      <c r="GX54" s="165">
        <v>11.5364</v>
      </c>
      <c r="GY54" s="165">
        <v>11.5555</v>
      </c>
      <c r="GZ54" s="165">
        <v>11.193199999999999</v>
      </c>
      <c r="HA54" s="165">
        <v>13.5175</v>
      </c>
      <c r="HB54" s="165">
        <v>221.28720000000001</v>
      </c>
      <c r="HC54" s="165">
        <v>220.05119999999999</v>
      </c>
      <c r="HD54" s="165">
        <v>228</v>
      </c>
      <c r="HE54" s="165">
        <v>-223.03790000000001</v>
      </c>
      <c r="HF54" s="165">
        <v>-383.40629999999999</v>
      </c>
      <c r="HG54" s="165">
        <v>386.7697</v>
      </c>
      <c r="HH54" s="165">
        <v>389.11369999999999</v>
      </c>
      <c r="HI54" s="165">
        <v>-207.63759999999999</v>
      </c>
      <c r="HJ54" s="165">
        <v>-206.28829999999999</v>
      </c>
      <c r="HK54" s="165">
        <v>-36.947400000000002</v>
      </c>
      <c r="HL54" s="165">
        <v>-25.484000000000002</v>
      </c>
      <c r="HM54" s="165">
        <v>82.372600000000006</v>
      </c>
      <c r="HN54" s="165">
        <v>82.202100000000002</v>
      </c>
      <c r="HO54" s="166"/>
      <c r="HP54" s="166"/>
      <c r="HQ54" s="165">
        <v>54.880299999999998</v>
      </c>
      <c r="HR54" s="165">
        <v>54.803400000000003</v>
      </c>
      <c r="HS54" s="165">
        <v>-58.813299999999998</v>
      </c>
      <c r="HT54" s="165">
        <v>-57.494300000000003</v>
      </c>
      <c r="HU54" s="165">
        <v>104.01</v>
      </c>
      <c r="HV54" s="165">
        <v>104.13</v>
      </c>
      <c r="HW54" s="165">
        <v>45.3</v>
      </c>
      <c r="HX54" s="165">
        <v>45.9</v>
      </c>
      <c r="HY54" s="165">
        <v>21.556000000000001</v>
      </c>
      <c r="HZ54" s="165">
        <v>29.04</v>
      </c>
      <c r="IA54" s="165">
        <v>-332.7242</v>
      </c>
      <c r="IB54" s="165">
        <v>106.45820000000001</v>
      </c>
      <c r="IC54" s="165">
        <v>106.2585</v>
      </c>
      <c r="ID54" s="165">
        <v>13.9</v>
      </c>
      <c r="IE54" s="165">
        <v>-8.4</v>
      </c>
      <c r="IF54" s="165">
        <v>-55.7</v>
      </c>
      <c r="IG54" s="165">
        <v>-58</v>
      </c>
      <c r="IH54" s="165">
        <v>1.6392</v>
      </c>
      <c r="II54" s="165">
        <v>1.2484999999999999</v>
      </c>
      <c r="IJ54" s="165">
        <v>-384.60210000000001</v>
      </c>
      <c r="IK54" s="165">
        <v>-131.45400000000001</v>
      </c>
      <c r="IL54" s="165">
        <v>491.93729999999999</v>
      </c>
      <c r="IM54" s="165">
        <v>396.3614</v>
      </c>
      <c r="IN54" s="165">
        <v>391.43810000000002</v>
      </c>
      <c r="IO54" s="165">
        <v>-387.56139999999999</v>
      </c>
      <c r="IP54" s="165">
        <v>388.56259999999997</v>
      </c>
      <c r="IQ54" s="165">
        <v>-141.8878</v>
      </c>
      <c r="IR54" s="165">
        <v>-220.85769999999999</v>
      </c>
      <c r="IS54" s="165">
        <v>-382.49149999999997</v>
      </c>
      <c r="IT54" s="165">
        <v>117.3318</v>
      </c>
      <c r="IU54" s="165">
        <v>113.65779999999999</v>
      </c>
      <c r="IV54" s="165">
        <v>142.20099999999999</v>
      </c>
      <c r="IW54" s="165">
        <v>-479.00220000000002</v>
      </c>
      <c r="IX54" s="165">
        <v>225.22460000000001</v>
      </c>
      <c r="IY54" s="165">
        <v>-251.67840000000001</v>
      </c>
      <c r="IZ54" s="165">
        <v>252.83500000000001</v>
      </c>
      <c r="JA54" s="165">
        <v>-9.5706000000000007</v>
      </c>
      <c r="JB54" s="166"/>
      <c r="JC54" s="165">
        <v>18.16</v>
      </c>
      <c r="JD54" s="165">
        <v>7.649</v>
      </c>
      <c r="JE54" s="165">
        <v>7.6280000000000001</v>
      </c>
      <c r="JF54" s="165">
        <v>-18.239999999999998</v>
      </c>
      <c r="JG54" s="165">
        <v>1.44</v>
      </c>
      <c r="JH54" s="166"/>
      <c r="JI54" s="165">
        <v>-1.2009000000000001</v>
      </c>
      <c r="JJ54" s="165">
        <v>-32.140099999999997</v>
      </c>
      <c r="JK54" s="165">
        <v>-17.0489</v>
      </c>
      <c r="JL54" s="165">
        <v>20.399999999999999</v>
      </c>
      <c r="JM54" s="165">
        <v>53.606999999999999</v>
      </c>
      <c r="JN54" s="165">
        <v>52.286999999999999</v>
      </c>
      <c r="JO54" s="165">
        <v>11.229100000000001</v>
      </c>
      <c r="JP54" s="165">
        <v>13.509</v>
      </c>
      <c r="JQ54" s="165">
        <v>53.927799999999998</v>
      </c>
      <c r="JR54" s="165">
        <v>55.048400000000001</v>
      </c>
      <c r="JS54" s="165">
        <v>53.533700000000003</v>
      </c>
      <c r="JT54" s="166"/>
      <c r="JU54" s="165">
        <v>8</v>
      </c>
      <c r="JV54" s="165">
        <v>23.3995</v>
      </c>
      <c r="JW54" s="165">
        <v>7.62</v>
      </c>
      <c r="JX54" s="166"/>
      <c r="JY54" s="165">
        <v>-23.081600000000002</v>
      </c>
      <c r="JZ54" s="165">
        <v>64.421599999999998</v>
      </c>
      <c r="KA54" s="165">
        <v>36.9542</v>
      </c>
      <c r="KB54" s="165">
        <v>-20.057300000000001</v>
      </c>
      <c r="KC54" s="165">
        <v>-62.464300000000001</v>
      </c>
      <c r="KD54" s="165">
        <v>24.942799999999998</v>
      </c>
      <c r="KE54" s="165">
        <v>37.645899999999997</v>
      </c>
      <c r="KF54" s="165">
        <v>-17.600000000000001</v>
      </c>
      <c r="KG54" s="165">
        <v>17.399999999999999</v>
      </c>
      <c r="KH54" s="166"/>
      <c r="KI54" s="165">
        <v>101.7831</v>
      </c>
    </row>
    <row r="55" spans="1:295" ht="18" customHeight="1" x14ac:dyDescent="0.3">
      <c r="A55" s="162" t="s">
        <v>43</v>
      </c>
      <c r="B55" s="162" t="s">
        <v>755</v>
      </c>
      <c r="C55" s="165">
        <v>0</v>
      </c>
      <c r="D55" s="165">
        <v>17.110199999999999</v>
      </c>
      <c r="E55" s="165">
        <v>-20.491099999999999</v>
      </c>
      <c r="F55" s="165">
        <v>-36.8504</v>
      </c>
      <c r="G55" s="165">
        <v>27.622399999999999</v>
      </c>
      <c r="H55" s="166"/>
      <c r="I55" s="165">
        <v>36.427100000000003</v>
      </c>
      <c r="J55" s="166"/>
      <c r="K55" s="165">
        <v>50.620699999999999</v>
      </c>
      <c r="L55" s="165">
        <v>25.4712</v>
      </c>
      <c r="M55" s="165">
        <v>24.8812</v>
      </c>
      <c r="N55" s="165">
        <v>39.96</v>
      </c>
      <c r="O55" s="165">
        <v>-43.12</v>
      </c>
      <c r="P55" s="165">
        <v>37.4</v>
      </c>
      <c r="Q55" s="165">
        <v>13.247999999999999</v>
      </c>
      <c r="R55" s="165">
        <v>-37.4</v>
      </c>
      <c r="S55" s="165">
        <v>13.902699999999999</v>
      </c>
      <c r="T55" s="165">
        <v>22.0288</v>
      </c>
      <c r="U55" s="165">
        <v>12.5364</v>
      </c>
      <c r="V55" s="165">
        <v>12.795400000000001</v>
      </c>
      <c r="W55" s="165">
        <v>21.289400000000001</v>
      </c>
      <c r="X55" s="165">
        <v>11.4786</v>
      </c>
      <c r="Y55" s="165">
        <v>1.6995</v>
      </c>
      <c r="Z55" s="165">
        <v>4.4861000000000004</v>
      </c>
      <c r="AA55" s="166"/>
      <c r="AB55" s="166"/>
      <c r="AC55" s="165">
        <v>-31.85</v>
      </c>
      <c r="AD55" s="165">
        <v>-31.89</v>
      </c>
      <c r="AE55" s="166"/>
      <c r="AF55" s="165">
        <v>-39.96</v>
      </c>
      <c r="AG55" s="165">
        <v>41.8</v>
      </c>
      <c r="AH55" s="165">
        <v>14.122999999999999</v>
      </c>
      <c r="AI55" s="165">
        <v>0.24299999999999999</v>
      </c>
      <c r="AJ55" s="165">
        <v>-26.02</v>
      </c>
      <c r="AK55" s="165">
        <v>-26.51</v>
      </c>
      <c r="AL55" s="165">
        <v>-55.64</v>
      </c>
      <c r="AM55" s="165">
        <v>26.27</v>
      </c>
      <c r="AN55" s="165">
        <v>25.95</v>
      </c>
      <c r="AO55" s="165">
        <v>14.8912</v>
      </c>
      <c r="AP55" s="165">
        <v>3.7347000000000001</v>
      </c>
      <c r="AQ55" s="165">
        <v>55.994</v>
      </c>
      <c r="AR55" s="165">
        <v>59.306800000000003</v>
      </c>
      <c r="AS55" s="165">
        <v>29.1538</v>
      </c>
      <c r="AT55" s="165">
        <v>-32.552100000000003</v>
      </c>
      <c r="AU55" s="165">
        <v>-32.500100000000003</v>
      </c>
      <c r="AV55" s="165">
        <v>7.8120000000000003</v>
      </c>
      <c r="AW55" s="165">
        <v>8.9672999999999998</v>
      </c>
      <c r="AX55" s="165">
        <v>55.191200000000002</v>
      </c>
      <c r="AY55" s="165">
        <v>56.530799999999999</v>
      </c>
      <c r="AZ55" s="165">
        <v>4.2039999999999997</v>
      </c>
      <c r="BA55" s="165">
        <v>21.313800000000001</v>
      </c>
      <c r="BB55" s="165">
        <v>-410.48590000000002</v>
      </c>
      <c r="BC55" s="165">
        <v>-7.7397999999999998</v>
      </c>
      <c r="BD55" s="165">
        <v>-11.1</v>
      </c>
      <c r="BE55" s="165">
        <v>-11.7</v>
      </c>
      <c r="BF55" s="165">
        <v>38.435600000000001</v>
      </c>
      <c r="BG55" s="165">
        <v>37.817999999999998</v>
      </c>
      <c r="BH55" s="165">
        <v>-4.1698000000000004</v>
      </c>
      <c r="BI55" s="166"/>
      <c r="BJ55" s="165">
        <v>-70.250299999999996</v>
      </c>
      <c r="BK55" s="165">
        <v>4.4829999999999997</v>
      </c>
      <c r="BL55" s="165">
        <v>0</v>
      </c>
      <c r="BM55" s="165">
        <v>3.319</v>
      </c>
      <c r="BN55" s="165">
        <v>463.45389999999998</v>
      </c>
      <c r="BO55" s="165">
        <v>163.82329999999999</v>
      </c>
      <c r="BP55" s="165">
        <v>164.09800000000001</v>
      </c>
      <c r="BQ55" s="165">
        <v>-581.12260000000003</v>
      </c>
      <c r="BR55" s="165">
        <v>474.589</v>
      </c>
      <c r="BS55" s="166"/>
      <c r="BT55" s="165">
        <v>-41.730899999999998</v>
      </c>
      <c r="BU55" s="165">
        <v>44.049199999999999</v>
      </c>
      <c r="BV55" s="165">
        <v>90.594399999999993</v>
      </c>
      <c r="BW55" s="165">
        <v>26.07</v>
      </c>
      <c r="BX55" s="165">
        <v>23.74</v>
      </c>
      <c r="BY55" s="165">
        <v>57.7</v>
      </c>
      <c r="BZ55" s="165">
        <v>75</v>
      </c>
      <c r="CA55" s="165">
        <v>-22.232700000000001</v>
      </c>
      <c r="CB55" s="165">
        <v>-24.1081</v>
      </c>
      <c r="CC55" s="165">
        <v>76.527900000000002</v>
      </c>
      <c r="CD55" s="165">
        <v>77.050399999999996</v>
      </c>
      <c r="CE55" s="165">
        <v>33.192399999999999</v>
      </c>
      <c r="CF55" s="165">
        <v>-83.630099999999999</v>
      </c>
      <c r="CG55" s="165">
        <v>-82.870099999999994</v>
      </c>
      <c r="CH55" s="165">
        <v>1.4509000000000001</v>
      </c>
      <c r="CI55" s="165">
        <v>-85.702100000000002</v>
      </c>
      <c r="CJ55" s="166"/>
      <c r="CK55" s="166"/>
      <c r="CL55" s="165">
        <v>-5</v>
      </c>
      <c r="CM55" s="165">
        <v>174.3</v>
      </c>
      <c r="CN55" s="165">
        <v>-16.489999999999998</v>
      </c>
      <c r="CO55" s="165">
        <v>20.529299999999999</v>
      </c>
      <c r="CP55" s="165">
        <v>21.462299999999999</v>
      </c>
      <c r="CQ55" s="165">
        <v>20.849900000000002</v>
      </c>
      <c r="CR55" s="165">
        <v>30.3856</v>
      </c>
      <c r="CS55" s="165">
        <v>29.911200000000001</v>
      </c>
      <c r="CT55" s="165">
        <v>37.35</v>
      </c>
      <c r="CU55" s="165">
        <v>-116.2987</v>
      </c>
      <c r="CV55" s="165">
        <v>41.797600000000003</v>
      </c>
      <c r="CW55" s="165">
        <v>13.621600000000001</v>
      </c>
      <c r="CX55" s="165">
        <v>34.299999999999997</v>
      </c>
      <c r="CY55" s="165">
        <v>65.459999999999994</v>
      </c>
      <c r="CZ55" s="165">
        <v>41.726100000000002</v>
      </c>
      <c r="DA55" s="165">
        <v>39.555399999999999</v>
      </c>
      <c r="DB55" s="165">
        <v>-30.88</v>
      </c>
      <c r="DC55" s="165">
        <v>-0.83730000000000004</v>
      </c>
      <c r="DD55" s="165">
        <v>87.655699999999996</v>
      </c>
      <c r="DE55" s="165">
        <v>86.040499999999994</v>
      </c>
      <c r="DF55" s="165">
        <v>-167.94900000000001</v>
      </c>
      <c r="DG55" s="165">
        <v>-1E-4</v>
      </c>
      <c r="DH55" s="165">
        <v>-18.836400000000001</v>
      </c>
      <c r="DI55" s="165">
        <v>-91.8</v>
      </c>
      <c r="DJ55" s="165">
        <v>-92.2</v>
      </c>
      <c r="DK55" s="165">
        <v>24.546199999999999</v>
      </c>
      <c r="DL55" s="165">
        <v>42.1967</v>
      </c>
      <c r="DM55" s="165">
        <v>57.781100000000002</v>
      </c>
      <c r="DN55" s="165">
        <v>60.369900000000001</v>
      </c>
      <c r="DO55" s="165">
        <v>41.62</v>
      </c>
      <c r="DP55" s="165">
        <v>-7.99</v>
      </c>
      <c r="DQ55" s="165">
        <v>54.594000000000001</v>
      </c>
      <c r="DR55" s="165">
        <v>169.4846</v>
      </c>
      <c r="DS55" s="165">
        <v>-29.03</v>
      </c>
      <c r="DT55" s="165">
        <v>-29.27</v>
      </c>
      <c r="DU55" s="165">
        <v>111.73</v>
      </c>
      <c r="DV55" s="165">
        <v>62.47</v>
      </c>
      <c r="DW55" s="165">
        <v>171.6909</v>
      </c>
      <c r="DX55" s="165">
        <v>167.43639999999999</v>
      </c>
      <c r="DY55" s="165">
        <v>16.353300000000001</v>
      </c>
      <c r="DZ55" s="165">
        <v>14.827299999999999</v>
      </c>
      <c r="EA55" s="165">
        <v>255.71940000000001</v>
      </c>
      <c r="EB55" s="165">
        <v>210.2456</v>
      </c>
      <c r="EC55" s="165">
        <v>200.93790000000001</v>
      </c>
      <c r="ED55" s="165">
        <v>202.80500000000001</v>
      </c>
      <c r="EE55" s="165">
        <v>33.087499999999999</v>
      </c>
      <c r="EF55" s="165">
        <v>20.215800000000002</v>
      </c>
      <c r="EG55" s="165">
        <v>-25.202999999999999</v>
      </c>
      <c r="EH55" s="165">
        <v>596.12450000000001</v>
      </c>
      <c r="EI55" s="165">
        <v>142.99100000000001</v>
      </c>
      <c r="EJ55" s="166"/>
      <c r="EK55" s="165">
        <v>-23.4971</v>
      </c>
      <c r="EL55" s="165">
        <v>-21.5335</v>
      </c>
      <c r="EM55" s="165">
        <v>45.748399999999997</v>
      </c>
      <c r="EN55" s="165">
        <v>-66.482100000000003</v>
      </c>
      <c r="EO55" s="165">
        <v>-60.495600000000003</v>
      </c>
      <c r="EP55" s="165">
        <v>49.2</v>
      </c>
      <c r="EQ55" s="165">
        <v>-20.0456</v>
      </c>
      <c r="ER55" s="165">
        <v>-19.707899999999999</v>
      </c>
      <c r="ES55" s="165">
        <v>20.189499999999999</v>
      </c>
      <c r="ET55" s="165">
        <v>0</v>
      </c>
      <c r="EU55" s="165">
        <v>-14.72</v>
      </c>
      <c r="EV55" s="165">
        <v>19</v>
      </c>
      <c r="EW55" s="165">
        <v>7.7306999999999997</v>
      </c>
      <c r="EX55" s="165">
        <v>-163.50360000000001</v>
      </c>
      <c r="EY55" s="165">
        <v>-13.992000000000001</v>
      </c>
      <c r="EZ55" s="165">
        <v>-13.494400000000001</v>
      </c>
      <c r="FA55" s="165">
        <v>4.1208</v>
      </c>
      <c r="FB55" s="165">
        <v>-11.5589</v>
      </c>
      <c r="FC55" s="165">
        <v>-16.9559</v>
      </c>
      <c r="FD55" s="166"/>
      <c r="FE55" s="165">
        <v>2.3498000000000001</v>
      </c>
      <c r="FF55" s="165">
        <v>2.3504</v>
      </c>
      <c r="FG55" s="165">
        <v>40.198</v>
      </c>
      <c r="FH55" s="165">
        <v>40.449599999999997</v>
      </c>
      <c r="FI55" s="165">
        <v>38.856099999999998</v>
      </c>
      <c r="FJ55" s="165">
        <v>22.4391</v>
      </c>
      <c r="FK55" s="165">
        <v>22.104199999999999</v>
      </c>
      <c r="FL55" s="165">
        <v>95.784999999999997</v>
      </c>
      <c r="FM55" s="165">
        <v>-13.434200000000001</v>
      </c>
      <c r="FN55" s="165">
        <v>-13.599600000000001</v>
      </c>
      <c r="FO55" s="165">
        <v>66.380700000000004</v>
      </c>
      <c r="FP55" s="165">
        <v>80.901700000000005</v>
      </c>
      <c r="FQ55" s="165">
        <v>12.3726</v>
      </c>
      <c r="FR55" s="165">
        <v>-3.5</v>
      </c>
      <c r="FS55" s="165">
        <v>12.769399999999999</v>
      </c>
      <c r="FT55" s="165">
        <v>1.1379999999999999</v>
      </c>
      <c r="FU55" s="165">
        <v>-7.65</v>
      </c>
      <c r="FV55" s="165">
        <v>19.850000000000001</v>
      </c>
      <c r="FW55" s="165">
        <v>11.660500000000001</v>
      </c>
      <c r="FX55" s="165">
        <v>6.6825000000000001</v>
      </c>
      <c r="FY55" s="165">
        <v>-6.3319999999999999</v>
      </c>
      <c r="FZ55" s="165">
        <v>4.3520000000000003</v>
      </c>
      <c r="GA55" s="165">
        <v>7.2382999999999997</v>
      </c>
      <c r="GB55" s="165">
        <v>28.99</v>
      </c>
      <c r="GC55" s="165">
        <v>-83.144199999999998</v>
      </c>
      <c r="GD55" s="165">
        <v>-68.209299999999999</v>
      </c>
      <c r="GE55" s="165">
        <v>16.48</v>
      </c>
      <c r="GF55" s="165">
        <v>72.608699999999999</v>
      </c>
      <c r="GG55" s="165">
        <v>25.6</v>
      </c>
      <c r="GH55" s="165">
        <v>-13.9163</v>
      </c>
      <c r="GI55" s="165">
        <v>-5.2428999999999997</v>
      </c>
      <c r="GJ55" s="166"/>
      <c r="GK55" s="165">
        <v>1.966</v>
      </c>
      <c r="GL55" s="166"/>
      <c r="GM55" s="166"/>
      <c r="GN55" s="165">
        <v>-12.4407</v>
      </c>
      <c r="GO55" s="165">
        <v>-26.243600000000001</v>
      </c>
      <c r="GP55" s="165">
        <v>24.1982</v>
      </c>
      <c r="GQ55" s="165">
        <v>40.419400000000003</v>
      </c>
      <c r="GR55" s="165">
        <v>63.334800000000001</v>
      </c>
      <c r="GS55" s="165">
        <v>65.085999999999999</v>
      </c>
      <c r="GT55" s="165">
        <v>-97.873000000000005</v>
      </c>
      <c r="GU55" s="165">
        <v>-19.559799999999999</v>
      </c>
      <c r="GV55" s="165">
        <v>27.0457</v>
      </c>
      <c r="GW55" s="165">
        <v>-47.961799999999997</v>
      </c>
      <c r="GX55" s="165">
        <v>11.9322</v>
      </c>
      <c r="GY55" s="165">
        <v>10.481299999999999</v>
      </c>
      <c r="GZ55" s="165">
        <v>10.2005</v>
      </c>
      <c r="HA55" s="165">
        <v>14</v>
      </c>
      <c r="HB55" s="165">
        <v>205.93020000000001</v>
      </c>
      <c r="HC55" s="165">
        <v>203.84180000000001</v>
      </c>
      <c r="HD55" s="165">
        <v>221.7</v>
      </c>
      <c r="HE55" s="165">
        <v>-221.1891</v>
      </c>
      <c r="HF55" s="165">
        <v>-378.51889999999997</v>
      </c>
      <c r="HG55" s="165">
        <v>382.61869999999999</v>
      </c>
      <c r="HH55" s="165">
        <v>379.15530000000001</v>
      </c>
      <c r="HI55" s="165">
        <v>-195.34030000000001</v>
      </c>
      <c r="HJ55" s="165">
        <v>-195.01480000000001</v>
      </c>
      <c r="HK55" s="165">
        <v>-42.805599999999998</v>
      </c>
      <c r="HL55" s="165">
        <v>-32.769500000000001</v>
      </c>
      <c r="HM55" s="165">
        <v>82.0792</v>
      </c>
      <c r="HN55" s="165">
        <v>83.013400000000004</v>
      </c>
      <c r="HO55" s="166"/>
      <c r="HP55" s="166"/>
      <c r="HQ55" s="165">
        <v>55.693300000000001</v>
      </c>
      <c r="HR55" s="165">
        <v>55.649299999999997</v>
      </c>
      <c r="HS55" s="165">
        <v>-52.099400000000003</v>
      </c>
      <c r="HT55" s="165">
        <v>-52.078499999999998</v>
      </c>
      <c r="HU55" s="165">
        <v>97.72</v>
      </c>
      <c r="HV55" s="165">
        <v>97.28</v>
      </c>
      <c r="HW55" s="165">
        <v>44.5</v>
      </c>
      <c r="HX55" s="165">
        <v>43.8</v>
      </c>
      <c r="HY55" s="165">
        <v>21.556000000000001</v>
      </c>
      <c r="HZ55" s="165">
        <v>27.84</v>
      </c>
      <c r="IA55" s="165">
        <v>-315.82440000000003</v>
      </c>
      <c r="IB55" s="165">
        <v>98.087699999999998</v>
      </c>
      <c r="IC55" s="165">
        <v>98.436499999999995</v>
      </c>
      <c r="ID55" s="165">
        <v>13.9</v>
      </c>
      <c r="IE55" s="165">
        <v>-8.4</v>
      </c>
      <c r="IF55" s="165">
        <v>-51.4</v>
      </c>
      <c r="IG55" s="165">
        <v>-54.5</v>
      </c>
      <c r="IH55" s="166"/>
      <c r="II55" s="165">
        <v>1.3855999999999999</v>
      </c>
      <c r="IJ55" s="165">
        <v>-373.20929999999998</v>
      </c>
      <c r="IK55" s="165">
        <v>-112.732</v>
      </c>
      <c r="IL55" s="165">
        <v>452.69279999999998</v>
      </c>
      <c r="IM55" s="165">
        <v>369.52350000000001</v>
      </c>
      <c r="IN55" s="165">
        <v>352.83229999999998</v>
      </c>
      <c r="IO55" s="165">
        <v>-362.11020000000002</v>
      </c>
      <c r="IP55" s="165">
        <v>361.17129999999997</v>
      </c>
      <c r="IQ55" s="165">
        <v>-138.06610000000001</v>
      </c>
      <c r="IR55" s="165">
        <v>-207.27600000000001</v>
      </c>
      <c r="IS55" s="165">
        <v>-349.9228</v>
      </c>
      <c r="IT55" s="165">
        <v>105.3503</v>
      </c>
      <c r="IU55" s="165">
        <v>104.6769</v>
      </c>
      <c r="IV55" s="165">
        <v>140.06800000000001</v>
      </c>
      <c r="IW55" s="165">
        <v>-444.92840000000001</v>
      </c>
      <c r="IX55" s="165">
        <v>211.59389999999999</v>
      </c>
      <c r="IY55" s="165">
        <v>-231.56790000000001</v>
      </c>
      <c r="IZ55" s="165">
        <v>232.51349999999999</v>
      </c>
      <c r="JA55" s="165">
        <v>-9.2026000000000003</v>
      </c>
      <c r="JB55" s="166"/>
      <c r="JC55" s="165">
        <v>18.48</v>
      </c>
      <c r="JD55" s="165">
        <v>6.4039999999999999</v>
      </c>
      <c r="JE55" s="165">
        <v>6.4009999999999998</v>
      </c>
      <c r="JF55" s="165">
        <v>-18</v>
      </c>
      <c r="JG55" s="165">
        <v>0.48</v>
      </c>
      <c r="JH55" s="166"/>
      <c r="JI55" s="165">
        <v>-1.0239</v>
      </c>
      <c r="JJ55" s="165">
        <v>-33.574399999999997</v>
      </c>
      <c r="JK55" s="165">
        <v>-17.927800000000001</v>
      </c>
      <c r="JL55" s="165">
        <v>24.6</v>
      </c>
      <c r="JM55" s="165">
        <v>52.317</v>
      </c>
      <c r="JN55" s="165">
        <v>54.933</v>
      </c>
      <c r="JO55" s="166"/>
      <c r="JP55" s="166"/>
      <c r="JQ55" s="165">
        <v>55.121099999999998</v>
      </c>
      <c r="JR55" s="165">
        <v>52.790900000000001</v>
      </c>
      <c r="JS55" s="165">
        <v>54.745100000000001</v>
      </c>
      <c r="JT55" s="166"/>
      <c r="JU55" s="165">
        <v>10.8</v>
      </c>
      <c r="JV55" s="165">
        <v>24.718800000000002</v>
      </c>
      <c r="JW55" s="165">
        <v>7.03</v>
      </c>
      <c r="JX55" s="166"/>
      <c r="JY55" s="165">
        <v>-29.605</v>
      </c>
      <c r="JZ55" s="165">
        <v>69.165800000000004</v>
      </c>
      <c r="KA55" s="165">
        <v>44.100200000000001</v>
      </c>
      <c r="KB55" s="165">
        <v>-28.819299999999998</v>
      </c>
      <c r="KC55" s="165">
        <v>-67.468999999999994</v>
      </c>
      <c r="KD55" s="165">
        <v>31.972000000000001</v>
      </c>
      <c r="KE55" s="165">
        <v>34.506</v>
      </c>
      <c r="KF55" s="165">
        <v>-18.5</v>
      </c>
      <c r="KG55" s="165">
        <v>19.899999999999999</v>
      </c>
      <c r="KH55" s="166"/>
      <c r="KI55" s="165">
        <v>94.855999999999995</v>
      </c>
    </row>
    <row r="56" spans="1:295" ht="18" customHeight="1" x14ac:dyDescent="0.3">
      <c r="A56" s="162" t="s">
        <v>756</v>
      </c>
      <c r="B56" s="162" t="s">
        <v>44</v>
      </c>
      <c r="C56" s="167">
        <v>0</v>
      </c>
      <c r="D56" s="167">
        <v>16.459800000000001</v>
      </c>
      <c r="E56" s="167">
        <v>-19.712399999999999</v>
      </c>
      <c r="F56" s="167">
        <v>-37.258899999999997</v>
      </c>
      <c r="G56" s="167">
        <v>26.614599999999999</v>
      </c>
      <c r="H56" s="168"/>
      <c r="I56" s="167">
        <v>33.593600000000002</v>
      </c>
      <c r="J56" s="168"/>
      <c r="K56" s="167">
        <v>47.365699999999997</v>
      </c>
      <c r="L56" s="167">
        <v>24.113299999999999</v>
      </c>
      <c r="M56" s="167">
        <v>23.4499</v>
      </c>
      <c r="N56" s="167">
        <v>33.299999999999997</v>
      </c>
      <c r="O56" s="167">
        <v>-40.31</v>
      </c>
      <c r="P56" s="167">
        <v>35.200000000000003</v>
      </c>
      <c r="Q56" s="167">
        <v>12.42</v>
      </c>
      <c r="R56" s="167">
        <v>-35.200000000000003</v>
      </c>
      <c r="S56" s="167">
        <v>13.8908</v>
      </c>
      <c r="T56" s="167">
        <v>21.186599999999999</v>
      </c>
      <c r="U56" s="167">
        <v>16.473500000000001</v>
      </c>
      <c r="V56" s="167">
        <v>16.4894</v>
      </c>
      <c r="W56" s="167">
        <v>27.595500000000001</v>
      </c>
      <c r="X56" s="167">
        <v>11.8</v>
      </c>
      <c r="Y56" s="167">
        <v>5.9062999999999999</v>
      </c>
      <c r="Z56" s="167">
        <v>4.5397999999999996</v>
      </c>
      <c r="AA56" s="168"/>
      <c r="AB56" s="168"/>
      <c r="AC56" s="167">
        <v>-31.54</v>
      </c>
      <c r="AD56" s="167">
        <v>-31.47</v>
      </c>
      <c r="AE56" s="168"/>
      <c r="AF56" s="167">
        <v>-33.299999999999997</v>
      </c>
      <c r="AG56" s="167">
        <v>39.6</v>
      </c>
      <c r="AH56" s="167">
        <v>12.989000000000001</v>
      </c>
      <c r="AI56" s="167">
        <v>0.23799999999999999</v>
      </c>
      <c r="AJ56" s="167">
        <v>-26.86</v>
      </c>
      <c r="AK56" s="167">
        <v>-26.9</v>
      </c>
      <c r="AL56" s="167">
        <v>-51.3</v>
      </c>
      <c r="AM56" s="167">
        <v>27.03</v>
      </c>
      <c r="AN56" s="167">
        <v>27.03</v>
      </c>
      <c r="AO56" s="167">
        <v>13.248799999999999</v>
      </c>
      <c r="AP56" s="167">
        <v>4.3463000000000003</v>
      </c>
      <c r="AQ56" s="167">
        <v>54.5488</v>
      </c>
      <c r="AR56" s="167">
        <v>56.978700000000003</v>
      </c>
      <c r="AS56" s="167">
        <v>52.6312</v>
      </c>
      <c r="AT56" s="167">
        <v>-31.346399999999999</v>
      </c>
      <c r="AU56" s="167">
        <v>-33.168900000000001</v>
      </c>
      <c r="AV56" s="167">
        <v>19.854800000000001</v>
      </c>
      <c r="AW56" s="167">
        <v>19.882400000000001</v>
      </c>
      <c r="AX56" s="167">
        <v>54.119500000000002</v>
      </c>
      <c r="AY56" s="167">
        <v>53.181800000000003</v>
      </c>
      <c r="AZ56" s="167">
        <v>5.2508999999999997</v>
      </c>
      <c r="BA56" s="167">
        <v>27.441400000000002</v>
      </c>
      <c r="BB56" s="167">
        <v>-415.3272</v>
      </c>
      <c r="BC56" s="167">
        <v>-5.8414000000000001</v>
      </c>
      <c r="BD56" s="167">
        <v>-12.5</v>
      </c>
      <c r="BE56" s="167">
        <v>-12.9</v>
      </c>
      <c r="BF56" s="167">
        <v>39.587200000000003</v>
      </c>
      <c r="BG56" s="167">
        <v>38.824300000000001</v>
      </c>
      <c r="BH56" s="167">
        <v>-4.3697999999999997</v>
      </c>
      <c r="BI56" s="168"/>
      <c r="BJ56" s="167">
        <v>-70.978200000000001</v>
      </c>
      <c r="BK56" s="167">
        <v>3.81</v>
      </c>
      <c r="BL56" s="168"/>
      <c r="BM56" s="167">
        <v>2.8877000000000002</v>
      </c>
      <c r="BN56" s="167">
        <v>465.92590000000001</v>
      </c>
      <c r="BO56" s="167">
        <v>170.69</v>
      </c>
      <c r="BP56" s="167">
        <v>169.5608</v>
      </c>
      <c r="BQ56" s="167">
        <v>-582.78930000000003</v>
      </c>
      <c r="BR56" s="167">
        <v>481.8682</v>
      </c>
      <c r="BS56" s="168"/>
      <c r="BT56" s="167">
        <v>-48.194800000000001</v>
      </c>
      <c r="BU56" s="167">
        <v>49.0886</v>
      </c>
      <c r="BV56" s="167">
        <v>86.223299999999995</v>
      </c>
      <c r="BW56" s="167">
        <v>24.37</v>
      </c>
      <c r="BX56" s="167">
        <v>21.35</v>
      </c>
      <c r="BY56" s="167">
        <v>52.97</v>
      </c>
      <c r="BZ56" s="167">
        <v>70.260000000000005</v>
      </c>
      <c r="CA56" s="167">
        <v>-22.500599999999999</v>
      </c>
      <c r="CB56" s="167">
        <v>-22.366599999999998</v>
      </c>
      <c r="CC56" s="167">
        <v>83.578199999999995</v>
      </c>
      <c r="CD56" s="167">
        <v>84.439899999999994</v>
      </c>
      <c r="CE56" s="167">
        <v>33.9465</v>
      </c>
      <c r="CF56" s="167">
        <v>-96.156000000000006</v>
      </c>
      <c r="CG56" s="167">
        <v>-96.049700000000001</v>
      </c>
      <c r="CH56" s="167">
        <v>1.5521</v>
      </c>
      <c r="CI56" s="167">
        <v>-89.760999999999996</v>
      </c>
      <c r="CJ56" s="168"/>
      <c r="CK56" s="168"/>
      <c r="CL56" s="167">
        <v>-18.3</v>
      </c>
      <c r="CM56" s="167">
        <v>179</v>
      </c>
      <c r="CN56" s="167">
        <v>-15.63</v>
      </c>
      <c r="CO56" s="167">
        <v>8.8367000000000004</v>
      </c>
      <c r="CP56" s="167">
        <v>8.4353999999999996</v>
      </c>
      <c r="CQ56" s="167">
        <v>8.1800999999999995</v>
      </c>
      <c r="CR56" s="167">
        <v>48.189900000000002</v>
      </c>
      <c r="CS56" s="167">
        <v>47.559699999999999</v>
      </c>
      <c r="CT56" s="167">
        <v>35.947499999999998</v>
      </c>
      <c r="CU56" s="167">
        <v>-128.95920000000001</v>
      </c>
      <c r="CV56" s="167">
        <v>38.139899999999997</v>
      </c>
      <c r="CW56" s="167">
        <v>12.865600000000001</v>
      </c>
      <c r="CX56" s="167">
        <v>29.69</v>
      </c>
      <c r="CY56" s="167">
        <v>61.23</v>
      </c>
      <c r="CZ56" s="167">
        <v>39.382300000000001</v>
      </c>
      <c r="DA56" s="167">
        <v>37.3581</v>
      </c>
      <c r="DB56" s="167">
        <v>-29.32</v>
      </c>
      <c r="DC56" s="167">
        <v>-3.7679</v>
      </c>
      <c r="DD56" s="167">
        <v>89.496200000000002</v>
      </c>
      <c r="DE56" s="167">
        <v>88.553899999999999</v>
      </c>
      <c r="DF56" s="167">
        <v>-158.9314</v>
      </c>
      <c r="DG56" s="167">
        <v>-2.0000000000000001E-4</v>
      </c>
      <c r="DH56" s="167">
        <v>-17.839300000000001</v>
      </c>
      <c r="DI56" s="167">
        <v>-84.7</v>
      </c>
      <c r="DJ56" s="167">
        <v>-85</v>
      </c>
      <c r="DK56" s="167">
        <v>24.5078</v>
      </c>
      <c r="DL56" s="167">
        <v>39.267000000000003</v>
      </c>
      <c r="DM56" s="167">
        <v>50.736499999999999</v>
      </c>
      <c r="DN56" s="167">
        <v>56.268300000000004</v>
      </c>
      <c r="DO56" s="167">
        <v>39.049999999999997</v>
      </c>
      <c r="DP56" s="167">
        <v>-6.53</v>
      </c>
      <c r="DQ56" s="167">
        <v>53.244</v>
      </c>
      <c r="DR56" s="167">
        <v>158.72900000000001</v>
      </c>
      <c r="DS56" s="167">
        <v>-31.05</v>
      </c>
      <c r="DT56" s="167">
        <v>-31.08</v>
      </c>
      <c r="DU56" s="167">
        <v>111.2</v>
      </c>
      <c r="DV56" s="167">
        <v>60.18</v>
      </c>
      <c r="DW56" s="167">
        <v>156.56360000000001</v>
      </c>
      <c r="DX56" s="167">
        <v>156.6909</v>
      </c>
      <c r="DY56" s="167">
        <v>10.549300000000001</v>
      </c>
      <c r="DZ56" s="167">
        <v>9.6545000000000005</v>
      </c>
      <c r="EA56" s="167">
        <v>239.33690000000001</v>
      </c>
      <c r="EB56" s="167">
        <v>194.20339999999999</v>
      </c>
      <c r="EC56" s="167">
        <v>187.3766</v>
      </c>
      <c r="ED56" s="167">
        <v>189.5273</v>
      </c>
      <c r="EE56" s="167">
        <v>42.060499999999998</v>
      </c>
      <c r="EF56" s="167">
        <v>28.505299999999998</v>
      </c>
      <c r="EG56" s="167">
        <v>-25.085999999999999</v>
      </c>
      <c r="EH56" s="167">
        <v>596.86950000000002</v>
      </c>
      <c r="EI56" s="167">
        <v>122.89409999999999</v>
      </c>
      <c r="EJ56" s="168"/>
      <c r="EK56" s="167">
        <v>-25.129300000000001</v>
      </c>
      <c r="EL56" s="167">
        <v>-23.096</v>
      </c>
      <c r="EM56" s="167">
        <v>30.261500000000002</v>
      </c>
      <c r="EN56" s="167">
        <v>-80.089200000000005</v>
      </c>
      <c r="EO56" s="167">
        <v>-75.220100000000002</v>
      </c>
      <c r="EP56" s="167">
        <v>145.97999999999999</v>
      </c>
      <c r="EQ56" s="167">
        <v>-35.772199999999998</v>
      </c>
      <c r="ER56" s="167">
        <v>-36.257300000000001</v>
      </c>
      <c r="ES56" s="167">
        <v>3.3933</v>
      </c>
      <c r="ET56" s="167">
        <v>14.73</v>
      </c>
      <c r="EU56" s="167">
        <v>-15.9</v>
      </c>
      <c r="EV56" s="167">
        <v>89.2</v>
      </c>
      <c r="EW56" s="167">
        <v>7.0427999999999997</v>
      </c>
      <c r="EX56" s="167">
        <v>-186.1456</v>
      </c>
      <c r="EY56" s="167">
        <v>-13.504799999999999</v>
      </c>
      <c r="EZ56" s="167">
        <v>-13.149800000000001</v>
      </c>
      <c r="FA56" s="167">
        <v>3.8529</v>
      </c>
      <c r="FB56" s="167">
        <v>-26.617000000000001</v>
      </c>
      <c r="FC56" s="167">
        <v>-7.9695999999999998</v>
      </c>
      <c r="FD56" s="168"/>
      <c r="FE56" s="167">
        <v>2.2904</v>
      </c>
      <c r="FF56" s="167">
        <v>2.2463000000000002</v>
      </c>
      <c r="FG56" s="167">
        <v>39.68</v>
      </c>
      <c r="FH56" s="167">
        <v>40.211100000000002</v>
      </c>
      <c r="FI56" s="167">
        <v>38.575000000000003</v>
      </c>
      <c r="FJ56" s="167">
        <v>22.941500000000001</v>
      </c>
      <c r="FK56" s="167">
        <v>22.4391</v>
      </c>
      <c r="FL56" s="167">
        <v>92.100999999999999</v>
      </c>
      <c r="FM56" s="167">
        <v>-8.0732999999999997</v>
      </c>
      <c r="FN56" s="167">
        <v>-8.2133000000000003</v>
      </c>
      <c r="FO56" s="167">
        <v>64.747399999999999</v>
      </c>
      <c r="FP56" s="167">
        <v>81.727599999999995</v>
      </c>
      <c r="FQ56" s="167">
        <v>9.7211999999999996</v>
      </c>
      <c r="FR56" s="167">
        <v>-3.47</v>
      </c>
      <c r="FS56" s="167">
        <v>12.769399999999999</v>
      </c>
      <c r="FT56" s="167">
        <v>1.044</v>
      </c>
      <c r="FU56" s="167">
        <v>-7.84</v>
      </c>
      <c r="FV56" s="167">
        <v>18.55</v>
      </c>
      <c r="FW56" s="167">
        <v>11.1134</v>
      </c>
      <c r="FX56" s="168"/>
      <c r="FY56" s="167">
        <v>-6.5830000000000002</v>
      </c>
      <c r="FZ56" s="167">
        <v>4.327</v>
      </c>
      <c r="GA56" s="168"/>
      <c r="GB56" s="167">
        <v>27.79</v>
      </c>
      <c r="GC56" s="167">
        <v>-82.134200000000007</v>
      </c>
      <c r="GD56" s="167">
        <v>-65.024100000000004</v>
      </c>
      <c r="GE56" s="167">
        <v>15.91</v>
      </c>
      <c r="GF56" s="167">
        <v>70.915400000000005</v>
      </c>
      <c r="GG56" s="167">
        <v>26.1</v>
      </c>
      <c r="GH56" s="167">
        <v>-13.783200000000001</v>
      </c>
      <c r="GI56" s="167">
        <v>-4.5204000000000004</v>
      </c>
      <c r="GJ56" s="168"/>
      <c r="GK56" s="167">
        <v>1.7947</v>
      </c>
      <c r="GL56" s="168"/>
      <c r="GM56" s="168"/>
      <c r="GN56" s="168"/>
      <c r="GO56" s="167">
        <v>-24.639399999999998</v>
      </c>
      <c r="GP56" s="167">
        <v>24.0929</v>
      </c>
      <c r="GQ56" s="167">
        <v>38.654699999999998</v>
      </c>
      <c r="GR56" s="167">
        <v>65.548500000000004</v>
      </c>
      <c r="GS56" s="167">
        <v>67.211799999999997</v>
      </c>
      <c r="GT56" s="167">
        <v>-99.049300000000002</v>
      </c>
      <c r="GU56" s="167">
        <v>-18.381</v>
      </c>
      <c r="GV56" s="167">
        <v>26.607700000000001</v>
      </c>
      <c r="GW56" s="167">
        <v>-44.400100000000002</v>
      </c>
      <c r="GX56" s="167">
        <v>11.9854</v>
      </c>
      <c r="GY56" s="167">
        <v>9.3277000000000001</v>
      </c>
      <c r="GZ56" s="167">
        <v>8.9664000000000001</v>
      </c>
      <c r="HA56" s="167">
        <v>14</v>
      </c>
      <c r="HB56" s="167">
        <v>196.63919999999999</v>
      </c>
      <c r="HC56" s="167">
        <v>197.6831</v>
      </c>
      <c r="HD56" s="167">
        <v>224.2</v>
      </c>
      <c r="HE56" s="167">
        <v>-223.94159999999999</v>
      </c>
      <c r="HF56" s="167">
        <v>-376.00069999999999</v>
      </c>
      <c r="HG56" s="167">
        <v>375.67360000000002</v>
      </c>
      <c r="HH56" s="167">
        <v>376.41120000000001</v>
      </c>
      <c r="HI56" s="167">
        <v>-187.50649999999999</v>
      </c>
      <c r="HJ56" s="167">
        <v>-186.39510000000001</v>
      </c>
      <c r="HK56" s="167">
        <v>-48.647199999999998</v>
      </c>
      <c r="HL56" s="167">
        <v>-39.520600000000002</v>
      </c>
      <c r="HM56" s="167">
        <v>80.328199999999995</v>
      </c>
      <c r="HN56" s="167">
        <v>81.976699999999994</v>
      </c>
      <c r="HO56" s="167">
        <v>-130.1138</v>
      </c>
      <c r="HP56" s="168"/>
      <c r="HQ56" s="167">
        <v>55.825099999999999</v>
      </c>
      <c r="HR56" s="167">
        <v>54.726500000000001</v>
      </c>
      <c r="HS56" s="167">
        <v>-48.677999999999997</v>
      </c>
      <c r="HT56" s="167">
        <v>-49.2361</v>
      </c>
      <c r="HU56" s="167">
        <v>95.15</v>
      </c>
      <c r="HV56" s="167">
        <v>95.19</v>
      </c>
      <c r="HW56" s="167">
        <v>40.700000000000003</v>
      </c>
      <c r="HX56" s="167">
        <v>41.2</v>
      </c>
      <c r="HY56" s="167">
        <v>21.5154</v>
      </c>
      <c r="HZ56" s="167">
        <v>26.8</v>
      </c>
      <c r="IA56" s="167">
        <v>-318.26409999999998</v>
      </c>
      <c r="IB56" s="167">
        <v>103.71429999999999</v>
      </c>
      <c r="IC56" s="167">
        <v>103.54170000000001</v>
      </c>
      <c r="ID56" s="167">
        <v>13.3</v>
      </c>
      <c r="IE56" s="167">
        <v>-13</v>
      </c>
      <c r="IF56" s="167">
        <v>-54.9</v>
      </c>
      <c r="IG56" s="167">
        <v>-58.1</v>
      </c>
      <c r="IH56" s="168"/>
      <c r="II56" s="168"/>
      <c r="IJ56" s="167">
        <v>-368.94869999999997</v>
      </c>
      <c r="IK56" s="167">
        <v>-87.753699999999995</v>
      </c>
      <c r="IL56" s="167">
        <v>441.17270000000002</v>
      </c>
      <c r="IM56" s="167">
        <v>356.87560000000002</v>
      </c>
      <c r="IN56" s="167">
        <v>352.57409999999999</v>
      </c>
      <c r="IO56" s="167">
        <v>-351.00099999999998</v>
      </c>
      <c r="IP56" s="167">
        <v>345.53379999999999</v>
      </c>
      <c r="IQ56" s="167">
        <v>-141.37909999999999</v>
      </c>
      <c r="IR56" s="167">
        <v>-201.4469</v>
      </c>
      <c r="IS56" s="167">
        <v>-344.17840000000001</v>
      </c>
      <c r="IT56" s="167">
        <v>100.82510000000001</v>
      </c>
      <c r="IU56" s="167">
        <v>100.0231</v>
      </c>
      <c r="IV56" s="167">
        <v>139.98939999999999</v>
      </c>
      <c r="IW56" s="167">
        <v>-429.09500000000003</v>
      </c>
      <c r="IX56" s="167">
        <v>207.90289999999999</v>
      </c>
      <c r="IY56" s="167">
        <v>-220.34700000000001</v>
      </c>
      <c r="IZ56" s="167">
        <v>223.17070000000001</v>
      </c>
      <c r="JA56" s="167">
        <v>-9.8864999999999998</v>
      </c>
      <c r="JB56" s="168"/>
      <c r="JC56" s="167">
        <v>17.440000000000001</v>
      </c>
      <c r="JD56" s="167">
        <v>5.9029999999999996</v>
      </c>
      <c r="JE56" s="167">
        <v>5.9039999999999999</v>
      </c>
      <c r="JF56" s="167">
        <v>-17.36</v>
      </c>
      <c r="JG56" s="167">
        <v>0.48</v>
      </c>
      <c r="JH56" s="168"/>
      <c r="JI56" s="167">
        <v>-0.32200000000000001</v>
      </c>
      <c r="JJ56" s="167">
        <v>-34.0139</v>
      </c>
      <c r="JK56" s="167">
        <v>-18.162800000000001</v>
      </c>
      <c r="JL56" s="167">
        <v>25.2</v>
      </c>
      <c r="JM56" s="167">
        <v>55.133000000000003</v>
      </c>
      <c r="JN56" s="167">
        <v>53.738999999999997</v>
      </c>
      <c r="JO56" s="168"/>
      <c r="JP56" s="168"/>
      <c r="JQ56" s="167">
        <v>56.069000000000003</v>
      </c>
      <c r="JR56" s="167">
        <v>54.277099999999997</v>
      </c>
      <c r="JS56" s="167">
        <v>54.156999999999996</v>
      </c>
      <c r="JT56" s="168"/>
      <c r="JU56" s="167">
        <v>15.1</v>
      </c>
      <c r="JV56" s="167">
        <v>25.626899999999999</v>
      </c>
      <c r="JW56" s="167">
        <v>6.62</v>
      </c>
      <c r="JX56" s="168"/>
      <c r="JY56" s="167">
        <v>-37.0274</v>
      </c>
      <c r="JZ56" s="167">
        <v>71.233000000000004</v>
      </c>
      <c r="KA56" s="167">
        <v>48.873100000000001</v>
      </c>
      <c r="KB56" s="167">
        <v>-35.943199999999997</v>
      </c>
      <c r="KC56" s="167">
        <v>-69.8506</v>
      </c>
      <c r="KD56" s="167">
        <v>37.864400000000003</v>
      </c>
      <c r="KE56" s="167">
        <v>31.964400000000001</v>
      </c>
      <c r="KF56" s="167">
        <v>-24.7</v>
      </c>
      <c r="KG56" s="167">
        <v>23.2</v>
      </c>
      <c r="KH56" s="168"/>
      <c r="KI56" s="167">
        <v>97.374600000000001</v>
      </c>
    </row>
    <row r="57" spans="1:295" x14ac:dyDescent="0.3">
      <c r="A57" s="233" t="s">
        <v>768</v>
      </c>
      <c r="B57" s="233"/>
      <c r="C57" s="169">
        <v>0</v>
      </c>
      <c r="D57" s="169">
        <v>22.9955</v>
      </c>
      <c r="E57" s="169">
        <v>-16.679500000000001</v>
      </c>
      <c r="F57" s="169">
        <v>11.608499999999999</v>
      </c>
      <c r="G57" s="169">
        <v>33.495800000000003</v>
      </c>
      <c r="H57" s="169">
        <v>0</v>
      </c>
      <c r="I57" s="169">
        <v>51.623199999999997</v>
      </c>
      <c r="J57" s="169">
        <v>0</v>
      </c>
      <c r="K57" s="169">
        <v>68.427599999999998</v>
      </c>
      <c r="L57" s="169">
        <v>34.730899999999998</v>
      </c>
      <c r="M57" s="169">
        <v>34.251100000000001</v>
      </c>
      <c r="N57" s="169">
        <v>39.96</v>
      </c>
      <c r="O57" s="169">
        <v>-31.094000000000001</v>
      </c>
      <c r="P57" s="169">
        <v>55</v>
      </c>
      <c r="Q57" s="169">
        <v>23.184000000000001</v>
      </c>
      <c r="R57" s="169">
        <v>-26.4</v>
      </c>
      <c r="S57" s="169">
        <v>14.8819</v>
      </c>
      <c r="T57" s="169">
        <v>43.502200000000002</v>
      </c>
      <c r="U57" s="169">
        <v>21.722300000000001</v>
      </c>
      <c r="V57" s="169">
        <v>21.901900000000001</v>
      </c>
      <c r="W57" s="169">
        <v>36.860900000000001</v>
      </c>
      <c r="X57" s="169">
        <v>16.7483</v>
      </c>
      <c r="Y57" s="169">
        <v>6.0519999999999996</v>
      </c>
      <c r="Z57" s="169">
        <v>8.9108000000000001</v>
      </c>
      <c r="AA57" s="169">
        <v>0</v>
      </c>
      <c r="AB57" s="169">
        <v>0</v>
      </c>
      <c r="AC57" s="169">
        <v>-31.54</v>
      </c>
      <c r="AD57" s="169">
        <v>-31.47</v>
      </c>
      <c r="AE57" s="169">
        <v>0</v>
      </c>
      <c r="AF57" s="169">
        <v>-15.54</v>
      </c>
      <c r="AG57" s="169">
        <v>61.6</v>
      </c>
      <c r="AH57" s="169">
        <v>18.552</v>
      </c>
      <c r="AI57" s="169">
        <v>0.26700000000000002</v>
      </c>
      <c r="AJ57" s="169">
        <v>-19.420000000000002</v>
      </c>
      <c r="AK57" s="169">
        <v>-19.829999999999998</v>
      </c>
      <c r="AL57" s="169">
        <v>-34.97</v>
      </c>
      <c r="AM57" s="169">
        <v>63.97</v>
      </c>
      <c r="AN57" s="169">
        <v>64.150000000000006</v>
      </c>
      <c r="AO57" s="169">
        <v>20.477799999999998</v>
      </c>
      <c r="AP57" s="169">
        <v>5.6673999999999998</v>
      </c>
      <c r="AQ57" s="169">
        <v>71.917100000000005</v>
      </c>
      <c r="AR57" s="169">
        <v>73.7239</v>
      </c>
      <c r="AS57" s="169">
        <v>61.176699999999997</v>
      </c>
      <c r="AT57" s="169">
        <v>-26.791799999999999</v>
      </c>
      <c r="AU57" s="169">
        <v>-26.3873</v>
      </c>
      <c r="AV57" s="169">
        <v>32.355499999999999</v>
      </c>
      <c r="AW57" s="169">
        <v>32.813000000000002</v>
      </c>
      <c r="AX57" s="169">
        <v>75.820899999999995</v>
      </c>
      <c r="AY57" s="169">
        <v>78.634100000000004</v>
      </c>
      <c r="AZ57" s="169">
        <v>8.3917000000000002</v>
      </c>
      <c r="BA57" s="169">
        <v>46.564700000000002</v>
      </c>
      <c r="BB57" s="169">
        <v>-381.0677</v>
      </c>
      <c r="BC57" s="169">
        <v>-3.6065999999999998</v>
      </c>
      <c r="BD57" s="169">
        <v>-4</v>
      </c>
      <c r="BE57" s="169">
        <v>-4.2</v>
      </c>
      <c r="BF57" s="169">
        <v>61.965499999999999</v>
      </c>
      <c r="BG57" s="169">
        <v>60.330800000000004</v>
      </c>
      <c r="BH57" s="169">
        <v>-0.71399999999999997</v>
      </c>
      <c r="BI57" s="169">
        <v>0</v>
      </c>
      <c r="BJ57" s="169">
        <v>-43.579300000000003</v>
      </c>
      <c r="BK57" s="169">
        <v>8.7891999999999992</v>
      </c>
      <c r="BL57" s="169">
        <v>7.6696</v>
      </c>
      <c r="BM57" s="169">
        <v>5.1458000000000004</v>
      </c>
      <c r="BN57" s="169">
        <v>580.37030000000004</v>
      </c>
      <c r="BO57" s="169">
        <v>176.76320000000001</v>
      </c>
      <c r="BP57" s="169">
        <v>175.5119</v>
      </c>
      <c r="BQ57" s="169">
        <v>-494.51150000000001</v>
      </c>
      <c r="BR57" s="169">
        <v>567.50739999999996</v>
      </c>
      <c r="BS57" s="169">
        <v>0</v>
      </c>
      <c r="BT57" s="169">
        <v>-20.6951</v>
      </c>
      <c r="BU57" s="169">
        <v>99.426100000000005</v>
      </c>
      <c r="BV57" s="169">
        <v>108.93680000000001</v>
      </c>
      <c r="BW57" s="169">
        <v>30.38</v>
      </c>
      <c r="BX57" s="169">
        <v>37.18</v>
      </c>
      <c r="BY57" s="169">
        <v>107.33</v>
      </c>
      <c r="BZ57" s="169">
        <v>83.56</v>
      </c>
      <c r="CA57" s="169">
        <v>-4.9522000000000004</v>
      </c>
      <c r="CB57" s="169">
        <v>-5.0861999999999998</v>
      </c>
      <c r="CC57" s="169">
        <v>108.23820000000001</v>
      </c>
      <c r="CD57" s="169">
        <v>109.39109999999999</v>
      </c>
      <c r="CE57" s="169">
        <v>40.822499999999998</v>
      </c>
      <c r="CF57" s="169">
        <v>-57.643900000000002</v>
      </c>
      <c r="CG57" s="169">
        <v>-57.4816</v>
      </c>
      <c r="CH57" s="169">
        <v>11.130100000000001</v>
      </c>
      <c r="CI57" s="169">
        <v>-73.013400000000004</v>
      </c>
      <c r="CJ57" s="169">
        <v>0</v>
      </c>
      <c r="CK57" s="169">
        <v>0</v>
      </c>
      <c r="CL57" s="169">
        <v>25.4</v>
      </c>
      <c r="CM57" s="169">
        <v>216.3</v>
      </c>
      <c r="CN57" s="169">
        <v>-11.68</v>
      </c>
      <c r="CO57" s="169">
        <v>34.976700000000001</v>
      </c>
      <c r="CP57" s="169">
        <v>35.830399999999997</v>
      </c>
      <c r="CQ57" s="169">
        <v>36.023600000000002</v>
      </c>
      <c r="CR57" s="169">
        <v>48.189900000000002</v>
      </c>
      <c r="CS57" s="169">
        <v>47.559699999999999</v>
      </c>
      <c r="CT57" s="169">
        <v>63.502400000000002</v>
      </c>
      <c r="CU57" s="169">
        <v>-79.005600000000001</v>
      </c>
      <c r="CV57" s="169">
        <v>71.544899999999998</v>
      </c>
      <c r="CW57" s="169">
        <v>17.518699999999999</v>
      </c>
      <c r="CX57" s="169">
        <v>60.99</v>
      </c>
      <c r="CY57" s="169">
        <v>87.35</v>
      </c>
      <c r="CZ57" s="169">
        <v>57.663600000000002</v>
      </c>
      <c r="DA57" s="169">
        <v>54.057299999999998</v>
      </c>
      <c r="DB57" s="169">
        <v>-24.94</v>
      </c>
      <c r="DC57" s="169">
        <v>-0.80940000000000001</v>
      </c>
      <c r="DD57" s="169">
        <v>109.53489999999999</v>
      </c>
      <c r="DE57" s="169">
        <v>109.26220000000001</v>
      </c>
      <c r="DF57" s="169">
        <v>-153.65010000000001</v>
      </c>
      <c r="DG57" s="169">
        <v>0</v>
      </c>
      <c r="DH57" s="169">
        <v>-15.2616</v>
      </c>
      <c r="DI57" s="169">
        <v>-64.400000000000006</v>
      </c>
      <c r="DJ57" s="169">
        <v>-64.7</v>
      </c>
      <c r="DK57" s="169">
        <v>30.264600000000002</v>
      </c>
      <c r="DL57" s="169">
        <v>65.927099999999996</v>
      </c>
      <c r="DM57" s="169">
        <v>81.733099999999993</v>
      </c>
      <c r="DN57" s="169">
        <v>92.010499999999993</v>
      </c>
      <c r="DO57" s="169">
        <v>64.91</v>
      </c>
      <c r="DP57" s="169">
        <v>-4.71</v>
      </c>
      <c r="DQ57" s="169">
        <v>64.853999999999999</v>
      </c>
      <c r="DR57" s="169">
        <v>209.33189999999999</v>
      </c>
      <c r="DS57" s="169">
        <v>-1.3</v>
      </c>
      <c r="DT57" s="169">
        <v>-1.23</v>
      </c>
      <c r="DU57" s="169">
        <v>132.63</v>
      </c>
      <c r="DV57" s="169">
        <v>76.11</v>
      </c>
      <c r="DW57" s="169">
        <v>210.50909999999999</v>
      </c>
      <c r="DX57" s="169">
        <v>208.3818</v>
      </c>
      <c r="DY57" s="169">
        <v>33</v>
      </c>
      <c r="DZ57" s="169">
        <v>30.936399999999999</v>
      </c>
      <c r="EA57" s="169">
        <v>300.80529999999999</v>
      </c>
      <c r="EB57" s="169">
        <v>250.0497</v>
      </c>
      <c r="EC57" s="169">
        <v>242.8623</v>
      </c>
      <c r="ED57" s="169">
        <v>246.78440000000001</v>
      </c>
      <c r="EE57" s="169">
        <v>76.8142</v>
      </c>
      <c r="EF57" s="169">
        <v>62.798200000000001</v>
      </c>
      <c r="EG57" s="169">
        <v>-23.213000000000001</v>
      </c>
      <c r="EH57" s="169">
        <v>694.13310000000001</v>
      </c>
      <c r="EI57" s="169">
        <v>210.01320000000001</v>
      </c>
      <c r="EJ57" s="169">
        <v>0</v>
      </c>
      <c r="EK57" s="169">
        <v>-17.3066</v>
      </c>
      <c r="EL57" s="169">
        <v>-15.0707</v>
      </c>
      <c r="EM57" s="169">
        <v>52.209099999999999</v>
      </c>
      <c r="EN57" s="169">
        <v>0</v>
      </c>
      <c r="EO57" s="169">
        <v>-47.2211</v>
      </c>
      <c r="EP57" s="169">
        <v>178.23599999999999</v>
      </c>
      <c r="EQ57" s="169">
        <v>-9.1103000000000005</v>
      </c>
      <c r="ER57" s="169">
        <v>-9.7180999999999997</v>
      </c>
      <c r="ES57" s="169">
        <v>27.197600000000001</v>
      </c>
      <c r="ET57" s="169">
        <v>15.84</v>
      </c>
      <c r="EU57" s="169">
        <v>-4.34</v>
      </c>
      <c r="EV57" s="169">
        <v>123.7</v>
      </c>
      <c r="EW57" s="169">
        <v>11.862</v>
      </c>
      <c r="EX57" s="169">
        <v>-134.08099999999999</v>
      </c>
      <c r="EY57" s="169">
        <v>-11.2613</v>
      </c>
      <c r="EZ57" s="169">
        <v>-10.8164</v>
      </c>
      <c r="FA57" s="169">
        <v>6.9265999999999996</v>
      </c>
      <c r="FB57" s="169">
        <v>-5.8301999999999996</v>
      </c>
      <c r="FC57" s="169">
        <v>23.501799999999999</v>
      </c>
      <c r="FD57" s="169">
        <v>0</v>
      </c>
      <c r="FE57" s="169">
        <v>4.2473999999999998</v>
      </c>
      <c r="FF57" s="169">
        <v>4.2030000000000003</v>
      </c>
      <c r="FG57" s="169">
        <v>41.5901</v>
      </c>
      <c r="FH57" s="169">
        <v>42.100700000000003</v>
      </c>
      <c r="FI57" s="169">
        <v>40.455199999999998</v>
      </c>
      <c r="FJ57" s="169">
        <v>54.423299999999998</v>
      </c>
      <c r="FK57" s="169">
        <v>53.920900000000003</v>
      </c>
      <c r="FL57" s="169">
        <v>121.2384</v>
      </c>
      <c r="FM57" s="169">
        <v>15.1477</v>
      </c>
      <c r="FN57" s="169">
        <v>14.853899999999999</v>
      </c>
      <c r="FO57" s="169">
        <v>90.064400000000006</v>
      </c>
      <c r="FP57" s="169">
        <v>106.8121</v>
      </c>
      <c r="FQ57" s="169">
        <v>15.5221</v>
      </c>
      <c r="FR57" s="169">
        <v>1.31</v>
      </c>
      <c r="FS57" s="169">
        <v>14.5809</v>
      </c>
      <c r="FT57" s="169">
        <v>1.7605999999999999</v>
      </c>
      <c r="FU57" s="169">
        <v>-6.74</v>
      </c>
      <c r="FV57" s="169">
        <v>19.850000000000001</v>
      </c>
      <c r="FW57" s="169">
        <v>14.442600000000001</v>
      </c>
      <c r="FX57" s="169">
        <v>8.8646999999999991</v>
      </c>
      <c r="FY57" s="169">
        <v>-3.96</v>
      </c>
      <c r="FZ57" s="169">
        <v>4.4480000000000004</v>
      </c>
      <c r="GA57" s="169">
        <v>11.1593</v>
      </c>
      <c r="GB57" s="169">
        <v>39.96</v>
      </c>
      <c r="GC57" s="169">
        <v>20.237400000000001</v>
      </c>
      <c r="GD57" s="169">
        <v>28.054099999999998</v>
      </c>
      <c r="GE57" s="169">
        <v>18.78</v>
      </c>
      <c r="GF57" s="169">
        <v>94.189899999999994</v>
      </c>
      <c r="GG57" s="169">
        <v>31.2</v>
      </c>
      <c r="GH57" s="169">
        <v>-11.040900000000001</v>
      </c>
      <c r="GI57" s="169">
        <v>-2.4268999999999998</v>
      </c>
      <c r="GJ57" s="169">
        <v>0</v>
      </c>
      <c r="GK57" s="169">
        <v>3.0442999999999998</v>
      </c>
      <c r="GL57" s="169">
        <v>0</v>
      </c>
      <c r="GM57" s="169">
        <v>0</v>
      </c>
      <c r="GN57" s="169">
        <v>-12.4407</v>
      </c>
      <c r="GO57" s="169">
        <v>-17.590499999999999</v>
      </c>
      <c r="GP57" s="169">
        <v>28.258600000000001</v>
      </c>
      <c r="GQ57" s="169">
        <v>75.880899999999997</v>
      </c>
      <c r="GR57" s="169">
        <v>72.415099999999995</v>
      </c>
      <c r="GS57" s="169">
        <v>71.568799999999996</v>
      </c>
      <c r="GT57" s="169">
        <v>-90.476500000000001</v>
      </c>
      <c r="GU57" s="169">
        <v>-2.0000000000000001E-4</v>
      </c>
      <c r="GV57" s="169">
        <v>47.036499999999997</v>
      </c>
      <c r="GW57" s="169">
        <v>-25.531500000000001</v>
      </c>
      <c r="GX57" s="169">
        <v>13.7424</v>
      </c>
      <c r="GY57" s="169">
        <v>18.539400000000001</v>
      </c>
      <c r="GZ57" s="169">
        <v>17.881499999999999</v>
      </c>
      <c r="HA57" s="169">
        <v>16</v>
      </c>
      <c r="HB57" s="169">
        <v>252.49350000000001</v>
      </c>
      <c r="HC57" s="169">
        <v>251.3322</v>
      </c>
      <c r="HD57" s="169">
        <v>563.6</v>
      </c>
      <c r="HE57" s="169">
        <v>-107.36960000000001</v>
      </c>
      <c r="HF57" s="169">
        <v>-235.8717</v>
      </c>
      <c r="HG57" s="169">
        <v>456.4615</v>
      </c>
      <c r="HH57" s="169">
        <v>455.59039999999999</v>
      </c>
      <c r="HI57" s="169">
        <v>-149.3931</v>
      </c>
      <c r="HJ57" s="169">
        <v>-148.2552</v>
      </c>
      <c r="HK57" s="169">
        <v>-30.047499999999999</v>
      </c>
      <c r="HL57" s="169">
        <v>-15.85</v>
      </c>
      <c r="HM57" s="169">
        <v>87.387</v>
      </c>
      <c r="HN57" s="169">
        <v>86.510999999999996</v>
      </c>
      <c r="HO57" s="169">
        <v>-90.856899999999996</v>
      </c>
      <c r="HP57" s="169">
        <v>-88.770700000000005</v>
      </c>
      <c r="HQ57" s="169">
        <v>60.417499999999997</v>
      </c>
      <c r="HR57" s="169">
        <v>59.934100000000001</v>
      </c>
      <c r="HS57" s="169">
        <v>-27.337199999999999</v>
      </c>
      <c r="HT57" s="169">
        <v>-27.012</v>
      </c>
      <c r="HU57" s="169">
        <v>108.61</v>
      </c>
      <c r="HV57" s="169">
        <v>109.01</v>
      </c>
      <c r="HW57" s="169">
        <v>67.3</v>
      </c>
      <c r="HX57" s="169">
        <v>68.400000000000006</v>
      </c>
      <c r="HY57" s="169">
        <v>21.577300000000001</v>
      </c>
      <c r="HZ57" s="169">
        <v>38.799999999999997</v>
      </c>
      <c r="IA57" s="169">
        <v>-315.82440000000003</v>
      </c>
      <c r="IB57" s="169">
        <v>108.9846</v>
      </c>
      <c r="IC57" s="169">
        <v>108.7201</v>
      </c>
      <c r="ID57" s="169">
        <v>19.600000000000001</v>
      </c>
      <c r="IE57" s="169">
        <v>45.1</v>
      </c>
      <c r="IF57" s="169">
        <v>-24.8</v>
      </c>
      <c r="IG57" s="169">
        <v>-25.5</v>
      </c>
      <c r="IH57" s="169">
        <v>1.9722999999999999</v>
      </c>
      <c r="II57" s="169">
        <v>1.7490000000000001</v>
      </c>
      <c r="IJ57" s="169">
        <v>-232.66589999999999</v>
      </c>
      <c r="IK57" s="169">
        <v>81.683199999999999</v>
      </c>
      <c r="IL57" s="169">
        <v>564.30870000000004</v>
      </c>
      <c r="IM57" s="169">
        <v>447.55630000000002</v>
      </c>
      <c r="IN57" s="169">
        <v>439.14850000000001</v>
      </c>
      <c r="IO57" s="169">
        <v>-224.75139999999999</v>
      </c>
      <c r="IP57" s="169">
        <v>435.46730000000002</v>
      </c>
      <c r="IQ57" s="169">
        <v>-109.44710000000001</v>
      </c>
      <c r="IR57" s="169">
        <v>-103.8338</v>
      </c>
      <c r="IS57" s="169">
        <v>-224.20009999999999</v>
      </c>
      <c r="IT57" s="169">
        <v>158.33779999999999</v>
      </c>
      <c r="IU57" s="169">
        <v>159.07509999999999</v>
      </c>
      <c r="IV57" s="169">
        <v>167.76220000000001</v>
      </c>
      <c r="IW57" s="169">
        <v>-286.63679999999999</v>
      </c>
      <c r="IX57" s="169">
        <v>246.6635</v>
      </c>
      <c r="IY57" s="169">
        <v>-180.09450000000001</v>
      </c>
      <c r="IZ57" s="169">
        <v>299.63200000000001</v>
      </c>
      <c r="JA57" s="169">
        <v>-7.1700999999999997</v>
      </c>
      <c r="JB57" s="169">
        <v>0</v>
      </c>
      <c r="JC57" s="169">
        <v>27.76</v>
      </c>
      <c r="JD57" s="169">
        <v>7.649</v>
      </c>
      <c r="JE57" s="169">
        <v>7.6280000000000001</v>
      </c>
      <c r="JF57" s="169">
        <v>-13.28</v>
      </c>
      <c r="JG57" s="169">
        <v>10.88</v>
      </c>
      <c r="JH57" s="169">
        <v>0</v>
      </c>
      <c r="JI57" s="169">
        <v>4.0145999999999997</v>
      </c>
      <c r="JJ57" s="169">
        <v>-26.658999999999999</v>
      </c>
      <c r="JK57" s="169">
        <v>-3.8956</v>
      </c>
      <c r="JL57" s="169">
        <v>25.2</v>
      </c>
      <c r="JM57" s="169">
        <v>57.956000000000003</v>
      </c>
      <c r="JN57" s="169">
        <v>56.3</v>
      </c>
      <c r="JO57" s="169">
        <v>11.2333</v>
      </c>
      <c r="JP57" s="169">
        <v>13.664099999999999</v>
      </c>
      <c r="JQ57" s="169">
        <v>56.069000000000003</v>
      </c>
      <c r="JR57" s="169">
        <v>55.171500000000002</v>
      </c>
      <c r="JS57" s="169">
        <v>56.646000000000001</v>
      </c>
      <c r="JT57" s="169">
        <v>0</v>
      </c>
      <c r="JU57" s="169">
        <v>15.1</v>
      </c>
      <c r="JV57" s="169">
        <v>29.333300000000001</v>
      </c>
      <c r="JW57" s="169">
        <v>10.45</v>
      </c>
      <c r="JX57" s="169">
        <v>0</v>
      </c>
      <c r="JY57" s="169">
        <v>-12.6187</v>
      </c>
      <c r="JZ57" s="169">
        <v>71.551199999999994</v>
      </c>
      <c r="KA57" s="169">
        <v>51.153199999999998</v>
      </c>
      <c r="KB57" s="169">
        <v>-12.909000000000001</v>
      </c>
      <c r="KC57" s="169">
        <v>-60.804000000000002</v>
      </c>
      <c r="KD57" s="169">
        <v>39.820099999999996</v>
      </c>
      <c r="KE57" s="169">
        <v>44.6051</v>
      </c>
      <c r="KF57" s="169">
        <v>34</v>
      </c>
      <c r="KG57" s="169">
        <v>23.2</v>
      </c>
      <c r="KH57" s="169">
        <v>0</v>
      </c>
      <c r="KI57" s="169">
        <v>127.1978</v>
      </c>
    </row>
    <row r="58" spans="1:295" x14ac:dyDescent="0.3">
      <c r="A58" s="233" t="s">
        <v>769</v>
      </c>
      <c r="B58" s="233"/>
      <c r="C58" s="169">
        <v>0</v>
      </c>
      <c r="D58" s="169">
        <v>14.446199999999999</v>
      </c>
      <c r="E58" s="169">
        <v>-27.642499999999998</v>
      </c>
      <c r="F58" s="169">
        <v>-38.455399999999997</v>
      </c>
      <c r="G58" s="169">
        <v>26.614599999999999</v>
      </c>
      <c r="H58" s="169">
        <v>0</v>
      </c>
      <c r="I58" s="169">
        <v>29.787600000000001</v>
      </c>
      <c r="J58" s="169">
        <v>0</v>
      </c>
      <c r="K58" s="169">
        <v>39.406999999999996</v>
      </c>
      <c r="L58" s="169">
        <v>19.9834</v>
      </c>
      <c r="M58" s="169">
        <v>19.513999999999999</v>
      </c>
      <c r="N58" s="169">
        <v>15.54</v>
      </c>
      <c r="O58" s="169">
        <v>-63.85</v>
      </c>
      <c r="P58" s="169">
        <v>26.4</v>
      </c>
      <c r="Q58" s="169">
        <v>8.2799999999999994</v>
      </c>
      <c r="R58" s="169">
        <v>-55</v>
      </c>
      <c r="S58" s="169">
        <v>11.3835</v>
      </c>
      <c r="T58" s="169">
        <v>17.399999999999999</v>
      </c>
      <c r="U58" s="169">
        <v>10.5458</v>
      </c>
      <c r="V58" s="169">
        <v>10.554600000000001</v>
      </c>
      <c r="W58" s="169">
        <v>17.7438</v>
      </c>
      <c r="X58" s="169">
        <v>10.2293</v>
      </c>
      <c r="Y58" s="169">
        <v>0.1628</v>
      </c>
      <c r="Z58" s="169">
        <v>2.5625</v>
      </c>
      <c r="AA58" s="169">
        <v>0</v>
      </c>
      <c r="AB58" s="169">
        <v>0</v>
      </c>
      <c r="AC58" s="169">
        <v>-57.06</v>
      </c>
      <c r="AD58" s="169">
        <v>-90.56</v>
      </c>
      <c r="AE58" s="169">
        <v>0</v>
      </c>
      <c r="AF58" s="169">
        <v>-39.96</v>
      </c>
      <c r="AG58" s="169">
        <v>28.6</v>
      </c>
      <c r="AH58" s="169">
        <v>10.768000000000001</v>
      </c>
      <c r="AI58" s="169">
        <v>0.22</v>
      </c>
      <c r="AJ58" s="169">
        <v>-63.15</v>
      </c>
      <c r="AK58" s="169">
        <v>-63.01</v>
      </c>
      <c r="AL58" s="169">
        <v>-56.9</v>
      </c>
      <c r="AM58" s="169">
        <v>19.54</v>
      </c>
      <c r="AN58" s="169">
        <v>19.8</v>
      </c>
      <c r="AO58" s="169">
        <v>10.857100000000001</v>
      </c>
      <c r="AP58" s="169">
        <v>-0.46460000000000001</v>
      </c>
      <c r="AQ58" s="169">
        <v>44.429200000000002</v>
      </c>
      <c r="AR58" s="169">
        <v>45.915599999999998</v>
      </c>
      <c r="AS58" s="169">
        <v>29.1538</v>
      </c>
      <c r="AT58" s="169">
        <v>-55.057200000000002</v>
      </c>
      <c r="AU58" s="169">
        <v>-54.361899999999999</v>
      </c>
      <c r="AV58" s="169">
        <v>2.6263999999999998</v>
      </c>
      <c r="AW58" s="169">
        <v>2.7746</v>
      </c>
      <c r="AX58" s="169">
        <v>49.162999999999997</v>
      </c>
      <c r="AY58" s="169">
        <v>50.368699999999997</v>
      </c>
      <c r="AZ58" s="169">
        <v>1.5867</v>
      </c>
      <c r="BA58" s="169">
        <v>7.5011000000000001</v>
      </c>
      <c r="BB58" s="169">
        <v>-517.47839999999997</v>
      </c>
      <c r="BC58" s="169">
        <v>-22.8367</v>
      </c>
      <c r="BD58" s="169">
        <v>-13.8</v>
      </c>
      <c r="BE58" s="169">
        <v>-14.4</v>
      </c>
      <c r="BF58" s="169">
        <v>33.092399999999998</v>
      </c>
      <c r="BG58" s="169">
        <v>31.778199999999998</v>
      </c>
      <c r="BH58" s="169">
        <v>-5.9760999999999997</v>
      </c>
      <c r="BI58" s="169">
        <v>0</v>
      </c>
      <c r="BJ58" s="169">
        <v>-92.328999999999994</v>
      </c>
      <c r="BK58" s="169">
        <v>0.96730000000000005</v>
      </c>
      <c r="BL58" s="169">
        <v>0</v>
      </c>
      <c r="BM58" s="169">
        <v>0.60489999999999999</v>
      </c>
      <c r="BN58" s="169">
        <v>432.87439999999998</v>
      </c>
      <c r="BO58" s="169">
        <v>117.4657</v>
      </c>
      <c r="BP58" s="169">
        <v>117.3436</v>
      </c>
      <c r="BQ58" s="169">
        <v>-674.48800000000006</v>
      </c>
      <c r="BR58" s="169">
        <v>396.00060000000002</v>
      </c>
      <c r="BS58" s="169">
        <v>0</v>
      </c>
      <c r="BT58" s="169">
        <v>-97.842699999999994</v>
      </c>
      <c r="BU58" s="169">
        <v>22.146100000000001</v>
      </c>
      <c r="BV58" s="169">
        <v>65.914900000000003</v>
      </c>
      <c r="BW58" s="169">
        <v>13.64</v>
      </c>
      <c r="BX58" s="169">
        <v>17.34</v>
      </c>
      <c r="BY58" s="169">
        <v>42.27</v>
      </c>
      <c r="BZ58" s="169">
        <v>0</v>
      </c>
      <c r="CA58" s="169">
        <v>-55.052199999999999</v>
      </c>
      <c r="CB58" s="169">
        <v>-54.650300000000001</v>
      </c>
      <c r="CC58" s="169">
        <v>65.468699999999998</v>
      </c>
      <c r="CD58" s="169">
        <v>65.520300000000006</v>
      </c>
      <c r="CE58" s="169">
        <v>17.166899999999998</v>
      </c>
      <c r="CF58" s="169">
        <v>-129.05670000000001</v>
      </c>
      <c r="CG58" s="169">
        <v>-129.29349999999999</v>
      </c>
      <c r="CH58" s="169">
        <v>-1.024</v>
      </c>
      <c r="CI58" s="169">
        <v>-108.20440000000001</v>
      </c>
      <c r="CJ58" s="169">
        <v>0</v>
      </c>
      <c r="CK58" s="169">
        <v>0</v>
      </c>
      <c r="CL58" s="169">
        <v>-32.5</v>
      </c>
      <c r="CM58" s="169">
        <v>146.4</v>
      </c>
      <c r="CN58" s="169">
        <v>-17.420000000000002</v>
      </c>
      <c r="CO58" s="169">
        <v>8.8367000000000004</v>
      </c>
      <c r="CP58" s="169">
        <v>8.4353999999999996</v>
      </c>
      <c r="CQ58" s="169">
        <v>8.1800999999999995</v>
      </c>
      <c r="CR58" s="169">
        <v>-6.9276</v>
      </c>
      <c r="CS58" s="169">
        <v>-7.4141000000000004</v>
      </c>
      <c r="CT58" s="169">
        <v>22.9176</v>
      </c>
      <c r="CU58" s="169">
        <v>-128.95920000000001</v>
      </c>
      <c r="CV58" s="169">
        <v>27.461600000000001</v>
      </c>
      <c r="CW58" s="169">
        <v>9.9060000000000006</v>
      </c>
      <c r="CX58" s="169">
        <v>18.829999999999998</v>
      </c>
      <c r="CY58" s="169">
        <v>52.19</v>
      </c>
      <c r="CZ58" s="169">
        <v>32.116700000000002</v>
      </c>
      <c r="DA58" s="169">
        <v>30.326799999999999</v>
      </c>
      <c r="DB58" s="169">
        <v>-37.369999999999997</v>
      </c>
      <c r="DC58" s="169">
        <v>-3.7679</v>
      </c>
      <c r="DD58" s="169">
        <v>73.831800000000001</v>
      </c>
      <c r="DE58" s="169">
        <v>73.356099999999998</v>
      </c>
      <c r="DF58" s="169">
        <v>-212.37100000000001</v>
      </c>
      <c r="DG58" s="169">
        <v>-2.0000000000000001E-4</v>
      </c>
      <c r="DH58" s="169">
        <v>-22.614000000000001</v>
      </c>
      <c r="DI58" s="169">
        <v>-119.6</v>
      </c>
      <c r="DJ58" s="169">
        <v>-121.7</v>
      </c>
      <c r="DK58" s="169">
        <v>22.184100000000001</v>
      </c>
      <c r="DL58" s="169">
        <v>30.184899999999999</v>
      </c>
      <c r="DM58" s="169">
        <v>36.647100000000002</v>
      </c>
      <c r="DN58" s="169">
        <v>42.791699999999999</v>
      </c>
      <c r="DO58" s="169">
        <v>29.57</v>
      </c>
      <c r="DP58" s="169">
        <v>-12.78</v>
      </c>
      <c r="DQ58" s="169">
        <v>48.208500000000001</v>
      </c>
      <c r="DR58" s="169">
        <v>152.9187</v>
      </c>
      <c r="DS58" s="169">
        <v>-31.11</v>
      </c>
      <c r="DT58" s="169">
        <v>-31.48</v>
      </c>
      <c r="DU58" s="169">
        <v>74.91</v>
      </c>
      <c r="DV58" s="169">
        <v>51.22</v>
      </c>
      <c r="DW58" s="169">
        <v>152.19999999999999</v>
      </c>
      <c r="DX58" s="169">
        <v>149.32730000000001</v>
      </c>
      <c r="DY58" s="169">
        <v>-12.096500000000001</v>
      </c>
      <c r="DZ58" s="169">
        <v>-12.5182</v>
      </c>
      <c r="EA58" s="169">
        <v>220.279</v>
      </c>
      <c r="EB58" s="169">
        <v>177.80019999999999</v>
      </c>
      <c r="EC58" s="169">
        <v>170.02330000000001</v>
      </c>
      <c r="ED58" s="169">
        <v>172.38120000000001</v>
      </c>
      <c r="EE58" s="169">
        <v>27.675899999999999</v>
      </c>
      <c r="EF58" s="169">
        <v>8.8596000000000004</v>
      </c>
      <c r="EG58" s="169">
        <v>-28.216999999999999</v>
      </c>
      <c r="EH58" s="169">
        <v>511.04</v>
      </c>
      <c r="EI58" s="169">
        <v>-50.955100000000002</v>
      </c>
      <c r="EJ58" s="169">
        <v>0</v>
      </c>
      <c r="EK58" s="169">
        <v>-32.883499999999998</v>
      </c>
      <c r="EL58" s="169">
        <v>-30.107099999999999</v>
      </c>
      <c r="EM58" s="169">
        <v>9.1358999999999995</v>
      </c>
      <c r="EN58" s="169">
        <v>-80.089200000000005</v>
      </c>
      <c r="EO58" s="169">
        <v>-130.84190000000001</v>
      </c>
      <c r="EP58" s="169">
        <v>30.768000000000001</v>
      </c>
      <c r="EQ58" s="169">
        <v>-46.749200000000002</v>
      </c>
      <c r="ER58" s="169">
        <v>-47.584400000000002</v>
      </c>
      <c r="ES58" s="169">
        <v>-26.640799999999999</v>
      </c>
      <c r="ET58" s="169">
        <v>0</v>
      </c>
      <c r="EU58" s="169">
        <v>-22.57</v>
      </c>
      <c r="EV58" s="169">
        <v>0.9</v>
      </c>
      <c r="EW58" s="169">
        <v>5.8236999999999997</v>
      </c>
      <c r="EX58" s="169">
        <v>-186.1456</v>
      </c>
      <c r="EY58" s="169">
        <v>-17.3247</v>
      </c>
      <c r="EZ58" s="169">
        <v>-16.683599999999998</v>
      </c>
      <c r="FA58" s="169">
        <v>1.3485</v>
      </c>
      <c r="FB58" s="169">
        <v>-59.0944</v>
      </c>
      <c r="FC58" s="169">
        <v>-26.628399999999999</v>
      </c>
      <c r="FD58" s="169">
        <v>0</v>
      </c>
      <c r="FE58" s="169">
        <v>1.7101</v>
      </c>
      <c r="FF58" s="169">
        <v>1.6974</v>
      </c>
      <c r="FG58" s="169">
        <v>37.341500000000003</v>
      </c>
      <c r="FH58" s="169">
        <v>38.5657</v>
      </c>
      <c r="FI58" s="169">
        <v>36.375799999999998</v>
      </c>
      <c r="FJ58" s="169">
        <v>3.5165999999999999</v>
      </c>
      <c r="FK58" s="169">
        <v>3.8515000000000001</v>
      </c>
      <c r="FL58" s="169">
        <v>-27.797799999999999</v>
      </c>
      <c r="FM58" s="169">
        <v>-29.1465</v>
      </c>
      <c r="FN58" s="169">
        <v>-29.568999999999999</v>
      </c>
      <c r="FO58" s="169">
        <v>-27.789100000000001</v>
      </c>
      <c r="FP58" s="169">
        <v>-20.084900000000001</v>
      </c>
      <c r="FQ58" s="169">
        <v>-11.9442</v>
      </c>
      <c r="FR58" s="169">
        <v>-12.58</v>
      </c>
      <c r="FS58" s="169">
        <v>11.263</v>
      </c>
      <c r="FT58" s="169">
        <v>0.79869999999999997</v>
      </c>
      <c r="FU58" s="169">
        <v>-9.1</v>
      </c>
      <c r="FV58" s="169">
        <v>12.42</v>
      </c>
      <c r="FW58" s="169">
        <v>-11.5901</v>
      </c>
      <c r="FX58" s="169">
        <v>4.6516000000000002</v>
      </c>
      <c r="FY58" s="169">
        <v>-7.1920000000000002</v>
      </c>
      <c r="FZ58" s="169">
        <v>0.47399999999999998</v>
      </c>
      <c r="GA58" s="169">
        <v>7.2382999999999997</v>
      </c>
      <c r="GB58" s="169">
        <v>26.29</v>
      </c>
      <c r="GC58" s="169">
        <v>-107.6396</v>
      </c>
      <c r="GD58" s="169">
        <v>-90.729399999999998</v>
      </c>
      <c r="GE58" s="169">
        <v>14.14</v>
      </c>
      <c r="GF58" s="169">
        <v>63.454999999999998</v>
      </c>
      <c r="GG58" s="169">
        <v>23.7</v>
      </c>
      <c r="GH58" s="169">
        <v>-26.979299999999999</v>
      </c>
      <c r="GI58" s="169">
        <v>-26.761700000000001</v>
      </c>
      <c r="GJ58" s="169">
        <v>0</v>
      </c>
      <c r="GK58" s="169">
        <v>1.3140000000000001</v>
      </c>
      <c r="GL58" s="169">
        <v>0</v>
      </c>
      <c r="GM58" s="169">
        <v>0</v>
      </c>
      <c r="GN58" s="169">
        <v>-16.8566</v>
      </c>
      <c r="GO58" s="169">
        <v>-48.084099999999999</v>
      </c>
      <c r="GP58" s="169">
        <v>22.3964</v>
      </c>
      <c r="GQ58" s="169">
        <v>27.226400000000002</v>
      </c>
      <c r="GR58" s="169">
        <v>60.603999999999999</v>
      </c>
      <c r="GS58" s="169">
        <v>60.782499999999999</v>
      </c>
      <c r="GT58" s="169">
        <v>-162.03729999999999</v>
      </c>
      <c r="GU58" s="169">
        <v>-30.269100000000002</v>
      </c>
      <c r="GV58" s="169">
        <v>23.482500000000002</v>
      </c>
      <c r="GW58" s="169">
        <v>-72.834800000000001</v>
      </c>
      <c r="GX58" s="169">
        <v>10.3726</v>
      </c>
      <c r="GY58" s="169">
        <v>6.7788000000000004</v>
      </c>
      <c r="GZ58" s="169">
        <v>6.4772999999999996</v>
      </c>
      <c r="HA58" s="169">
        <v>12</v>
      </c>
      <c r="HB58" s="169">
        <v>156.6053</v>
      </c>
      <c r="HC58" s="169">
        <v>156.33580000000001</v>
      </c>
      <c r="HD58" s="169">
        <v>108.1</v>
      </c>
      <c r="HE58" s="169">
        <v>-563.41999999999996</v>
      </c>
      <c r="HF58" s="169">
        <v>-451.96010000000001</v>
      </c>
      <c r="HG58" s="169">
        <v>238.0119</v>
      </c>
      <c r="HH58" s="169">
        <v>237.8158</v>
      </c>
      <c r="HI58" s="169">
        <v>-234.85400000000001</v>
      </c>
      <c r="HJ58" s="169">
        <v>-233.66990000000001</v>
      </c>
      <c r="HK58" s="169">
        <v>-48.842599999999997</v>
      </c>
      <c r="HL58" s="169">
        <v>-41.183700000000002</v>
      </c>
      <c r="HM58" s="169">
        <v>76.684899999999999</v>
      </c>
      <c r="HN58" s="169">
        <v>76.803100000000001</v>
      </c>
      <c r="HO58" s="169">
        <v>-152.68989999999999</v>
      </c>
      <c r="HP58" s="169">
        <v>-158.77680000000001</v>
      </c>
      <c r="HQ58" s="169">
        <v>26.765899999999998</v>
      </c>
      <c r="HR58" s="169">
        <v>26.710899999999999</v>
      </c>
      <c r="HS58" s="169">
        <v>-85.6815</v>
      </c>
      <c r="HT58" s="169">
        <v>-85.554900000000004</v>
      </c>
      <c r="HU58" s="169">
        <v>60.22</v>
      </c>
      <c r="HV58" s="169">
        <v>61.03</v>
      </c>
      <c r="HW58" s="169">
        <v>34.6</v>
      </c>
      <c r="HX58" s="169">
        <v>34.799999999999997</v>
      </c>
      <c r="HY58" s="169">
        <v>19.791399999999999</v>
      </c>
      <c r="HZ58" s="169">
        <v>-66.400000000000006</v>
      </c>
      <c r="IA58" s="169">
        <v>-407.03699999999998</v>
      </c>
      <c r="IB58" s="169">
        <v>93.145700000000005</v>
      </c>
      <c r="IC58" s="169">
        <v>91.566699999999997</v>
      </c>
      <c r="ID58" s="169">
        <v>11.1</v>
      </c>
      <c r="IE58" s="169">
        <v>-13</v>
      </c>
      <c r="IF58" s="169">
        <v>-59.1</v>
      </c>
      <c r="IG58" s="169">
        <v>-61.9</v>
      </c>
      <c r="IH58" s="169">
        <v>1.0253000000000001</v>
      </c>
      <c r="II58" s="169">
        <v>0.51859999999999995</v>
      </c>
      <c r="IJ58" s="169">
        <v>-450.88490000000002</v>
      </c>
      <c r="IK58" s="169">
        <v>-169.084</v>
      </c>
      <c r="IL58" s="169">
        <v>297.3741</v>
      </c>
      <c r="IM58" s="169">
        <v>233.53980000000001</v>
      </c>
      <c r="IN58" s="169">
        <v>258.6028</v>
      </c>
      <c r="IO58" s="169">
        <v>-429.95760000000001</v>
      </c>
      <c r="IP58" s="169">
        <v>227.53030000000001</v>
      </c>
      <c r="IQ58" s="169">
        <v>-171.7398</v>
      </c>
      <c r="IR58" s="169">
        <v>-243.0951</v>
      </c>
      <c r="IS58" s="169">
        <v>-428.91410000000002</v>
      </c>
      <c r="IT58" s="169">
        <v>100.82510000000001</v>
      </c>
      <c r="IU58" s="169">
        <v>100.0231</v>
      </c>
      <c r="IV58" s="169">
        <v>110.4076</v>
      </c>
      <c r="IW58" s="169">
        <v>-546.85969999999998</v>
      </c>
      <c r="IX58" s="169">
        <v>105.7039</v>
      </c>
      <c r="IY58" s="169">
        <v>-297.81799999999998</v>
      </c>
      <c r="IZ58" s="169">
        <v>182.29669999999999</v>
      </c>
      <c r="JA58" s="169">
        <v>-10.993399999999999</v>
      </c>
      <c r="JB58" s="169">
        <v>0</v>
      </c>
      <c r="JC58" s="169">
        <v>12.96</v>
      </c>
      <c r="JD58" s="169">
        <v>5.5640000000000001</v>
      </c>
      <c r="JE58" s="169">
        <v>5.5510000000000002</v>
      </c>
      <c r="JF58" s="169">
        <v>-27.28</v>
      </c>
      <c r="JG58" s="169">
        <v>-4.5599999999999996</v>
      </c>
      <c r="JH58" s="169">
        <v>0</v>
      </c>
      <c r="JI58" s="169">
        <v>-12.2759</v>
      </c>
      <c r="JJ58" s="169">
        <v>-40.547800000000002</v>
      </c>
      <c r="JK58" s="169">
        <v>-19.9207</v>
      </c>
      <c r="JL58" s="169">
        <v>15.7</v>
      </c>
      <c r="JM58" s="169">
        <v>48.064</v>
      </c>
      <c r="JN58" s="169">
        <v>47.834000000000003</v>
      </c>
      <c r="JO58" s="169">
        <v>0</v>
      </c>
      <c r="JP58" s="169">
        <v>0</v>
      </c>
      <c r="JQ58" s="169">
        <v>48.669499999999999</v>
      </c>
      <c r="JR58" s="169">
        <v>49.125599999999999</v>
      </c>
      <c r="JS58" s="169">
        <v>48.3598</v>
      </c>
      <c r="JT58" s="169">
        <v>0</v>
      </c>
      <c r="JU58" s="169">
        <v>-43.5</v>
      </c>
      <c r="JV58" s="169">
        <v>6.5819999999999999</v>
      </c>
      <c r="JW58" s="169">
        <v>5.15</v>
      </c>
      <c r="JX58" s="169">
        <v>0</v>
      </c>
      <c r="JY58" s="169">
        <v>-38.992800000000003</v>
      </c>
      <c r="JZ58" s="169">
        <v>61.524299999999997</v>
      </c>
      <c r="KA58" s="169">
        <v>29.441500000000001</v>
      </c>
      <c r="KB58" s="169">
        <v>-38.342799999999997</v>
      </c>
      <c r="KC58" s="169">
        <v>-70.495699999999999</v>
      </c>
      <c r="KD58" s="169">
        <v>16.065899999999999</v>
      </c>
      <c r="KE58" s="169">
        <v>28.549800000000001</v>
      </c>
      <c r="KF58" s="169">
        <v>-24.7</v>
      </c>
      <c r="KG58" s="169">
        <v>-33.700000000000003</v>
      </c>
      <c r="KH58" s="169">
        <v>0</v>
      </c>
      <c r="KI58" s="169">
        <v>27.347899999999999</v>
      </c>
    </row>
    <row r="59" spans="1:295" x14ac:dyDescent="0.3">
      <c r="A59" s="233" t="s">
        <v>770</v>
      </c>
      <c r="B59" s="233"/>
      <c r="C59" s="169">
        <v>0</v>
      </c>
      <c r="D59" s="169">
        <v>18.525227906976745</v>
      </c>
      <c r="E59" s="169">
        <v>-21.995337209302328</v>
      </c>
      <c r="F59" s="169">
        <v>-17.3878375</v>
      </c>
      <c r="G59" s="169">
        <v>30.463919148936171</v>
      </c>
      <c r="H59" s="169">
        <v>0</v>
      </c>
      <c r="I59" s="169">
        <v>41.283537500000001</v>
      </c>
      <c r="J59" s="169">
        <v>0</v>
      </c>
      <c r="K59" s="169">
        <v>56.751663829787233</v>
      </c>
      <c r="L59" s="169">
        <v>28.757593617021278</v>
      </c>
      <c r="M59" s="169">
        <v>28.375599999999999</v>
      </c>
      <c r="N59" s="169">
        <v>27.796250000000001</v>
      </c>
      <c r="O59" s="169">
        <v>-48.875916666666669</v>
      </c>
      <c r="P59" s="169">
        <v>43.234782608695653</v>
      </c>
      <c r="Q59" s="169">
        <v>15.450127659574468</v>
      </c>
      <c r="R59" s="169">
        <v>-43.017021276595742</v>
      </c>
      <c r="S59" s="169">
        <v>14.186400000000001</v>
      </c>
      <c r="T59" s="169">
        <v>32.784170833333334</v>
      </c>
      <c r="U59" s="169">
        <v>16.452833333333331</v>
      </c>
      <c r="V59" s="169">
        <v>16.648654166666667</v>
      </c>
      <c r="W59" s="169">
        <v>27.691820833333331</v>
      </c>
      <c r="X59" s="169">
        <v>13.705491666666667</v>
      </c>
      <c r="Y59" s="169">
        <v>3.3963937500000001</v>
      </c>
      <c r="Z59" s="169">
        <v>6.8937854166666668</v>
      </c>
      <c r="AA59" s="169">
        <v>0</v>
      </c>
      <c r="AB59" s="169">
        <v>0</v>
      </c>
      <c r="AC59" s="169">
        <v>-46.457741935483874</v>
      </c>
      <c r="AD59" s="169">
        <v>-53.002708333333331</v>
      </c>
      <c r="AE59" s="169">
        <v>0</v>
      </c>
      <c r="AF59" s="169">
        <v>-27.981249999999999</v>
      </c>
      <c r="AG59" s="169">
        <v>47.483333333333334</v>
      </c>
      <c r="AH59" s="169">
        <v>14.571291666666665</v>
      </c>
      <c r="AI59" s="169">
        <v>0.24208333333333334</v>
      </c>
      <c r="AJ59" s="169">
        <v>-39.551666666666669</v>
      </c>
      <c r="AK59" s="169">
        <v>-39.649166666666666</v>
      </c>
      <c r="AL59" s="169">
        <v>-47.243749999999999</v>
      </c>
      <c r="AM59" s="169">
        <v>39.880000000000003</v>
      </c>
      <c r="AN59" s="169">
        <v>39.963749999999997</v>
      </c>
      <c r="AO59" s="169">
        <v>15.039595833333333</v>
      </c>
      <c r="AP59" s="169">
        <v>3.4788645833333338</v>
      </c>
      <c r="AQ59" s="169">
        <v>59.893387500000003</v>
      </c>
      <c r="AR59" s="169">
        <v>61.945331250000002</v>
      </c>
      <c r="AS59" s="169">
        <v>44.939050000000002</v>
      </c>
      <c r="AT59" s="169">
        <v>-41.77014166666666</v>
      </c>
      <c r="AU59" s="169">
        <v>-41.34745625</v>
      </c>
      <c r="AV59" s="169">
        <v>11.331466666666667</v>
      </c>
      <c r="AW59" s="169">
        <v>11.357156249999999</v>
      </c>
      <c r="AX59" s="169">
        <v>63.528021276595744</v>
      </c>
      <c r="AY59" s="169">
        <v>65.115345833333336</v>
      </c>
      <c r="AZ59" s="169">
        <v>4.1385833333333331</v>
      </c>
      <c r="BA59" s="169">
        <v>22.069195833333335</v>
      </c>
      <c r="BB59" s="169">
        <v>-453.35461666666669</v>
      </c>
      <c r="BC59" s="169">
        <v>-8.8870229166666661</v>
      </c>
      <c r="BD59" s="169">
        <v>-11.108333333333333</v>
      </c>
      <c r="BE59" s="169">
        <v>-11.6875</v>
      </c>
      <c r="BF59" s="169">
        <v>47.689875000000001</v>
      </c>
      <c r="BG59" s="169">
        <v>46.760368749999998</v>
      </c>
      <c r="BH59" s="169">
        <v>-3.7876916666666669</v>
      </c>
      <c r="BI59" s="169">
        <v>0</v>
      </c>
      <c r="BJ59" s="169">
        <v>-67.886612499999998</v>
      </c>
      <c r="BK59" s="169">
        <v>5.7499333333333338</v>
      </c>
      <c r="BL59" s="169">
        <v>5.66548125</v>
      </c>
      <c r="BM59" s="169">
        <v>3.5057749999999999</v>
      </c>
      <c r="BN59" s="169">
        <v>507.17741041666659</v>
      </c>
      <c r="BO59" s="169">
        <v>154.28755000000001</v>
      </c>
      <c r="BP59" s="169">
        <v>154.37593125000001</v>
      </c>
      <c r="BQ59" s="169">
        <v>-581.20138958333325</v>
      </c>
      <c r="BR59" s="169">
        <v>499.85954130434783</v>
      </c>
      <c r="BS59" s="169">
        <v>0</v>
      </c>
      <c r="BT59" s="169">
        <v>-55.873985416666663</v>
      </c>
      <c r="BU59" s="169">
        <v>57.605185416666671</v>
      </c>
      <c r="BV59" s="169">
        <v>93.582788636363631</v>
      </c>
      <c r="BW59" s="169">
        <v>21.140833333333333</v>
      </c>
      <c r="BX59" s="169">
        <v>25.304791666666667</v>
      </c>
      <c r="BY59" s="169">
        <v>81.009782608695645</v>
      </c>
      <c r="BZ59" s="169">
        <v>68.250526315789472</v>
      </c>
      <c r="CA59" s="169">
        <v>-29.466372916666668</v>
      </c>
      <c r="CB59" s="169">
        <v>-29.217995833333333</v>
      </c>
      <c r="CC59" s="169">
        <v>85.448716666666655</v>
      </c>
      <c r="CD59" s="169">
        <v>86.150350000000003</v>
      </c>
      <c r="CE59" s="169">
        <v>29.303789583333334</v>
      </c>
      <c r="CF59" s="169">
        <v>-93.404793749999996</v>
      </c>
      <c r="CG59" s="169">
        <v>-93.268950000000004</v>
      </c>
      <c r="CH59" s="169">
        <v>3.7874770833333335</v>
      </c>
      <c r="CI59" s="169">
        <v>-92.62899583333332</v>
      </c>
      <c r="CJ59" s="169">
        <v>0</v>
      </c>
      <c r="CK59" s="169">
        <v>0</v>
      </c>
      <c r="CL59" s="169">
        <v>-4.6520833333333336</v>
      </c>
      <c r="CM59" s="169">
        <v>185.45833333333334</v>
      </c>
      <c r="CN59" s="169">
        <v>-15.399791666666667</v>
      </c>
      <c r="CO59" s="169">
        <v>21.179737500000002</v>
      </c>
      <c r="CP59" s="169">
        <v>21.776608333333332</v>
      </c>
      <c r="CQ59" s="169">
        <v>21.771466666666665</v>
      </c>
      <c r="CR59" s="169">
        <v>7.7272937500000003</v>
      </c>
      <c r="CS59" s="169">
        <v>7.06413125</v>
      </c>
      <c r="CT59" s="169">
        <v>45.547772916666666</v>
      </c>
      <c r="CU59" s="169">
        <v>-103.81655000000001</v>
      </c>
      <c r="CV59" s="169">
        <v>51.044802083333337</v>
      </c>
      <c r="CW59" s="169">
        <v>12.944043750000001</v>
      </c>
      <c r="CX59" s="169">
        <v>42.360624999999999</v>
      </c>
      <c r="CY59" s="169">
        <v>70.270416666666662</v>
      </c>
      <c r="CZ59" s="169">
        <v>46.722742553191488</v>
      </c>
      <c r="DA59" s="169">
        <v>44.115074468085105</v>
      </c>
      <c r="DB59" s="169">
        <v>-31.740416666666665</v>
      </c>
      <c r="DC59" s="169">
        <v>-3.2318529411764709</v>
      </c>
      <c r="DD59" s="169">
        <v>93.333854166666669</v>
      </c>
      <c r="DE59" s="169">
        <v>92.460114583333322</v>
      </c>
      <c r="DF59" s="169">
        <v>-184.21657916666666</v>
      </c>
      <c r="DG59" s="169">
        <v>-9.1666666666666668E-5</v>
      </c>
      <c r="DH59" s="169">
        <v>-19.286239583333334</v>
      </c>
      <c r="DI59" s="169">
        <v>-98.042222222222222</v>
      </c>
      <c r="DJ59" s="169">
        <v>-98.275555555555556</v>
      </c>
      <c r="DK59" s="169">
        <v>26.957129166666665</v>
      </c>
      <c r="DL59" s="169">
        <v>51.842084615384614</v>
      </c>
      <c r="DM59" s="169">
        <v>64.884545833333334</v>
      </c>
      <c r="DN59" s="169">
        <v>72.035352272727266</v>
      </c>
      <c r="DO59" s="169">
        <v>50.669285714285714</v>
      </c>
      <c r="DP59" s="169">
        <v>-9.8120833333333337</v>
      </c>
      <c r="DQ59" s="169">
        <v>57.569625000000002</v>
      </c>
      <c r="DR59" s="169">
        <v>182.71381666666665</v>
      </c>
      <c r="DS59" s="169">
        <v>-22.899374999999999</v>
      </c>
      <c r="DT59" s="169">
        <v>-23.084791666666668</v>
      </c>
      <c r="DU59" s="169">
        <v>101.38083333333333</v>
      </c>
      <c r="DV59" s="169">
        <v>65.442499999999995</v>
      </c>
      <c r="DW59" s="169">
        <v>183.79015208333334</v>
      </c>
      <c r="DX59" s="169">
        <v>180.73371458333332</v>
      </c>
      <c r="DY59" s="169">
        <v>11.16624375</v>
      </c>
      <c r="DZ59" s="169">
        <v>10.163445833333332</v>
      </c>
      <c r="EA59" s="169">
        <v>269.69057500000002</v>
      </c>
      <c r="EB59" s="169">
        <v>222.7939708333333</v>
      </c>
      <c r="EC59" s="169">
        <v>214.98807708333334</v>
      </c>
      <c r="ED59" s="169">
        <v>218.09799791666666</v>
      </c>
      <c r="EE59" s="169">
        <v>49.443031249999997</v>
      </c>
      <c r="EF59" s="169">
        <v>35.435939583333329</v>
      </c>
      <c r="EG59" s="169">
        <v>-26.543604166666668</v>
      </c>
      <c r="EH59" s="169">
        <v>594.5098375</v>
      </c>
      <c r="EI59" s="169">
        <v>113.28108958333333</v>
      </c>
      <c r="EJ59" s="169">
        <v>0</v>
      </c>
      <c r="EK59" s="169">
        <v>-26.513406249999999</v>
      </c>
      <c r="EL59" s="169">
        <v>-24.356237499999999</v>
      </c>
      <c r="EM59" s="169">
        <v>33.33465833333333</v>
      </c>
      <c r="EN59" s="169">
        <v>-63.145815624999997</v>
      </c>
      <c r="EO59" s="169">
        <v>-79.930981250000002</v>
      </c>
      <c r="EP59" s="169">
        <v>105.94199999999999</v>
      </c>
      <c r="EQ59" s="169">
        <v>-28.095500000000001</v>
      </c>
      <c r="ER59" s="169">
        <v>-28.641222916666667</v>
      </c>
      <c r="ES59" s="169">
        <v>0.221025</v>
      </c>
      <c r="ET59" s="169">
        <v>5.8217499999999998</v>
      </c>
      <c r="EU59" s="169">
        <v>-11.705416666666666</v>
      </c>
      <c r="EV59" s="169">
        <v>73.905000000000001</v>
      </c>
      <c r="EW59" s="169">
        <v>9.8707062499999996</v>
      </c>
      <c r="EX59" s="169">
        <v>-164.00776666666667</v>
      </c>
      <c r="EY59" s="169">
        <v>-14.355560416666668</v>
      </c>
      <c r="EZ59" s="169">
        <v>-13.834620833333334</v>
      </c>
      <c r="FA59" s="169">
        <v>4.1137249999999996</v>
      </c>
      <c r="FB59" s="169">
        <v>-32.212362499999998</v>
      </c>
      <c r="FC59" s="169">
        <v>-2.8849874999999998</v>
      </c>
      <c r="FD59" s="169">
        <v>0</v>
      </c>
      <c r="FE59" s="169">
        <v>2.8408782608695655</v>
      </c>
      <c r="FF59" s="169">
        <v>2.8191956521739128</v>
      </c>
      <c r="FG59" s="169">
        <v>40.076577083333333</v>
      </c>
      <c r="FH59" s="169">
        <v>40.565727083333336</v>
      </c>
      <c r="FI59" s="169">
        <v>38.944316666666666</v>
      </c>
      <c r="FJ59" s="169">
        <v>28.819927083333333</v>
      </c>
      <c r="FK59" s="169">
        <v>28.812943749999999</v>
      </c>
      <c r="FL59" s="169">
        <v>60.416839583333328</v>
      </c>
      <c r="FM59" s="169">
        <v>-8.6245041666666662</v>
      </c>
      <c r="FN59" s="169">
        <v>-8.6057854166666665</v>
      </c>
      <c r="FO59" s="169">
        <v>41.369822916666664</v>
      </c>
      <c r="FP59" s="169">
        <v>53.910104166666663</v>
      </c>
      <c r="FQ59" s="169">
        <v>4.8200166666666675</v>
      </c>
      <c r="FR59" s="169">
        <v>-2.7383333333333333</v>
      </c>
      <c r="FS59" s="169">
        <v>13.761439583333333</v>
      </c>
      <c r="FT59" s="169">
        <v>1.1323854166666667</v>
      </c>
      <c r="FU59" s="169">
        <v>-8.4741666666666653</v>
      </c>
      <c r="FV59" s="169">
        <v>16.702291666666667</v>
      </c>
      <c r="FW59" s="169">
        <v>4.239843333333333</v>
      </c>
      <c r="FX59" s="169">
        <v>6.7203249999999999</v>
      </c>
      <c r="FY59" s="169">
        <v>-5.8619545454545463</v>
      </c>
      <c r="FZ59" s="169">
        <v>3.5354583333333336</v>
      </c>
      <c r="GA59" s="169">
        <v>8.2238000000000007</v>
      </c>
      <c r="GB59" s="169">
        <v>31.995625</v>
      </c>
      <c r="GC59" s="169">
        <v>-54.839866666666673</v>
      </c>
      <c r="GD59" s="169">
        <v>-41.63447708333333</v>
      </c>
      <c r="GE59" s="169">
        <v>15.954047619047619</v>
      </c>
      <c r="GF59" s="169">
        <v>79.005262500000001</v>
      </c>
      <c r="GG59" s="169">
        <v>26.747916666666665</v>
      </c>
      <c r="GH59" s="169">
        <v>-19.723741666666665</v>
      </c>
      <c r="GI59" s="169">
        <v>-6.7565</v>
      </c>
      <c r="GJ59" s="169">
        <v>0</v>
      </c>
      <c r="GK59" s="169">
        <v>2.0611604166666666</v>
      </c>
      <c r="GL59" s="169">
        <v>0</v>
      </c>
      <c r="GM59" s="169">
        <v>0</v>
      </c>
      <c r="GN59" s="169">
        <v>-14.122495000000001</v>
      </c>
      <c r="GO59" s="169">
        <v>-34.072454166666667</v>
      </c>
      <c r="GP59" s="169">
        <v>24.864841666666667</v>
      </c>
      <c r="GQ59" s="169">
        <v>53.262287499999999</v>
      </c>
      <c r="GR59" s="169">
        <v>65.240129166666662</v>
      </c>
      <c r="GS59" s="169">
        <v>66.411439583333333</v>
      </c>
      <c r="GT59" s="169">
        <v>-123.51919375</v>
      </c>
      <c r="GU59" s="169">
        <v>-22.579434782608697</v>
      </c>
      <c r="GV59" s="169">
        <v>33.480520833333337</v>
      </c>
      <c r="GW59" s="169">
        <v>-53.828304166666662</v>
      </c>
      <c r="GX59" s="169">
        <v>12.037039999999999</v>
      </c>
      <c r="GY59" s="169">
        <v>12.310278723404256</v>
      </c>
      <c r="GZ59" s="169">
        <v>11.848010638297872</v>
      </c>
      <c r="HA59" s="169">
        <v>13.84785641025641</v>
      </c>
      <c r="HB59" s="169">
        <v>200.24845625</v>
      </c>
      <c r="HC59" s="169">
        <v>199.46379375000001</v>
      </c>
      <c r="HD59" s="169">
        <v>286.36818181818182</v>
      </c>
      <c r="HE59" s="169">
        <v>-280.01178936170214</v>
      </c>
      <c r="HF59" s="169">
        <v>-347.96326875</v>
      </c>
      <c r="HG59" s="169">
        <v>350.48748333333333</v>
      </c>
      <c r="HH59" s="169">
        <v>348.15285416666666</v>
      </c>
      <c r="HI59" s="169">
        <v>-188.76535833333332</v>
      </c>
      <c r="HJ59" s="169">
        <v>-188.27501041666665</v>
      </c>
      <c r="HK59" s="169">
        <v>-40.334783333333334</v>
      </c>
      <c r="HL59" s="169">
        <v>-29.731860416666667</v>
      </c>
      <c r="HM59" s="169">
        <v>81.256133333333324</v>
      </c>
      <c r="HN59" s="169">
        <v>81.275595833333327</v>
      </c>
      <c r="HO59" s="169">
        <v>-122.95006666666666</v>
      </c>
      <c r="HP59" s="169">
        <v>-127.98834375</v>
      </c>
      <c r="HQ59" s="169">
        <v>49.334397916666667</v>
      </c>
      <c r="HR59" s="169">
        <v>48.808189583333338</v>
      </c>
      <c r="HS59" s="169">
        <v>-52.723643750000001</v>
      </c>
      <c r="HT59" s="169">
        <v>-52.439843750000001</v>
      </c>
      <c r="HU59" s="169">
        <v>89.211666666666659</v>
      </c>
      <c r="HV59" s="169">
        <v>89.066041666666663</v>
      </c>
      <c r="HW59" s="169">
        <v>52.84375</v>
      </c>
      <c r="HX59" s="169">
        <v>52.970833333333331</v>
      </c>
      <c r="HY59" s="169">
        <v>21.101477272727276</v>
      </c>
      <c r="HZ59" s="169">
        <v>3.16</v>
      </c>
      <c r="IA59" s="169">
        <v>-357.10203958333329</v>
      </c>
      <c r="IB59" s="169">
        <v>101.12851458333334</v>
      </c>
      <c r="IC59" s="169">
        <v>100.9353875</v>
      </c>
      <c r="ID59" s="169">
        <v>15.730232558139534</v>
      </c>
      <c r="IE59" s="169">
        <v>20.05833333333333</v>
      </c>
      <c r="IF59" s="169">
        <v>-47.94166666666667</v>
      </c>
      <c r="IG59" s="169">
        <v>-50.46875</v>
      </c>
      <c r="IH59" s="169">
        <v>1.5565666666666667</v>
      </c>
      <c r="II59" s="169">
        <v>1.3081259259259259</v>
      </c>
      <c r="IJ59" s="169">
        <v>-343.42731874999998</v>
      </c>
      <c r="IK59" s="169">
        <v>-79.587714583333323</v>
      </c>
      <c r="IL59" s="169">
        <v>439.06794791666664</v>
      </c>
      <c r="IM59" s="169">
        <v>351.34620000000001</v>
      </c>
      <c r="IN59" s="169">
        <v>376.68262708333333</v>
      </c>
      <c r="IO59" s="169">
        <v>-341.28392291666665</v>
      </c>
      <c r="IP59" s="169">
        <v>342.06056041666665</v>
      </c>
      <c r="IQ59" s="169">
        <v>-141.4088375</v>
      </c>
      <c r="IR59" s="169">
        <v>-186.77640833333331</v>
      </c>
      <c r="IS59" s="169">
        <v>-337.00647500000002</v>
      </c>
      <c r="IT59" s="169">
        <v>127.71459375000001</v>
      </c>
      <c r="IU59" s="169">
        <v>127.06093958333332</v>
      </c>
      <c r="IV59" s="169">
        <v>143.2167125</v>
      </c>
      <c r="IW59" s="169">
        <v>-427.56159583333334</v>
      </c>
      <c r="IX59" s="169">
        <v>189.96401041666667</v>
      </c>
      <c r="IY59" s="169">
        <v>-236.85281666666666</v>
      </c>
      <c r="IZ59" s="169">
        <v>238.08080208333331</v>
      </c>
      <c r="JA59" s="169">
        <v>-8.795441666666667</v>
      </c>
      <c r="JB59" s="169">
        <v>0</v>
      </c>
      <c r="JC59" s="169">
        <v>21.166666666666664</v>
      </c>
      <c r="JD59" s="169">
        <v>6.6188333333333338</v>
      </c>
      <c r="JE59" s="169">
        <v>6.6228043478260865</v>
      </c>
      <c r="JF59" s="169">
        <v>-20.923333333333332</v>
      </c>
      <c r="JG59" s="169">
        <v>4.45</v>
      </c>
      <c r="JH59" s="169">
        <v>0</v>
      </c>
      <c r="JI59" s="169">
        <v>-4.8511666666666668</v>
      </c>
      <c r="JJ59" s="169">
        <v>-33.14125416666667</v>
      </c>
      <c r="JK59" s="169">
        <v>-11.212518749999999</v>
      </c>
      <c r="JL59" s="169">
        <v>20.604166666666664</v>
      </c>
      <c r="JM59" s="169">
        <v>54.058895833333338</v>
      </c>
      <c r="JN59" s="169">
        <v>53.749020833333333</v>
      </c>
      <c r="JO59" s="169">
        <v>10.36633</v>
      </c>
      <c r="JP59" s="169">
        <v>12.366657142857143</v>
      </c>
      <c r="JQ59" s="169">
        <v>52.778420833333328</v>
      </c>
      <c r="JR59" s="169">
        <v>52.617839583333335</v>
      </c>
      <c r="JS59" s="169">
        <v>52.718610416666671</v>
      </c>
      <c r="JT59" s="169">
        <v>0</v>
      </c>
      <c r="JU59" s="169">
        <v>-19.229166666666664</v>
      </c>
      <c r="JV59" s="169">
        <v>18.429797916666665</v>
      </c>
      <c r="JW59" s="169">
        <v>7.534791666666667</v>
      </c>
      <c r="JX59" s="169">
        <v>0</v>
      </c>
      <c r="JY59" s="169">
        <v>-27.740939583333336</v>
      </c>
      <c r="JZ59" s="169">
        <v>66.330041666666659</v>
      </c>
      <c r="KA59" s="169">
        <v>41.090185416666664</v>
      </c>
      <c r="KB59" s="169">
        <v>-27.504175</v>
      </c>
      <c r="KC59" s="169">
        <v>-65.282200000000003</v>
      </c>
      <c r="KD59" s="169">
        <v>28.978939583333332</v>
      </c>
      <c r="KE59" s="169">
        <v>35.786804166666663</v>
      </c>
      <c r="KF59" s="169">
        <v>10.308333333333334</v>
      </c>
      <c r="KG59" s="169">
        <v>-10.237500000000001</v>
      </c>
      <c r="KH59" s="169">
        <v>0</v>
      </c>
      <c r="KI59" s="169">
        <v>89.12923541666666</v>
      </c>
    </row>
    <row r="60" spans="1:295" x14ac:dyDescent="0.3">
      <c r="A60" s="233" t="s">
        <v>2249</v>
      </c>
      <c r="B60" s="233"/>
      <c r="C60" s="160" t="s">
        <v>144</v>
      </c>
      <c r="D60" s="160" t="s">
        <v>144</v>
      </c>
      <c r="E60" s="160" t="s">
        <v>144</v>
      </c>
      <c r="F60" s="160" t="s">
        <v>144</v>
      </c>
      <c r="G60" s="160" t="s">
        <v>144</v>
      </c>
      <c r="H60" s="160" t="s">
        <v>2250</v>
      </c>
      <c r="I60" s="160" t="s">
        <v>144</v>
      </c>
      <c r="J60" s="160" t="s">
        <v>144</v>
      </c>
      <c r="K60" s="160" t="s">
        <v>2250</v>
      </c>
      <c r="L60" s="160" t="s">
        <v>144</v>
      </c>
      <c r="M60" s="160" t="s">
        <v>144</v>
      </c>
      <c r="N60" s="160" t="s">
        <v>144</v>
      </c>
      <c r="O60" s="160" t="s">
        <v>144</v>
      </c>
      <c r="P60" s="160" t="s">
        <v>144</v>
      </c>
      <c r="Q60" s="160" t="s">
        <v>144</v>
      </c>
      <c r="R60" s="160" t="s">
        <v>144</v>
      </c>
      <c r="S60" s="160" t="s">
        <v>144</v>
      </c>
      <c r="T60" s="160" t="s">
        <v>144</v>
      </c>
      <c r="U60" s="160" t="s">
        <v>144</v>
      </c>
      <c r="V60" s="160" t="s">
        <v>144</v>
      </c>
      <c r="W60" s="160" t="s">
        <v>144</v>
      </c>
      <c r="X60" s="160" t="s">
        <v>2250</v>
      </c>
      <c r="Y60" s="160" t="s">
        <v>2250</v>
      </c>
      <c r="Z60" s="160" t="s">
        <v>2250</v>
      </c>
      <c r="AA60" s="160" t="s">
        <v>144</v>
      </c>
      <c r="AB60" s="160" t="s">
        <v>2250</v>
      </c>
      <c r="AC60" s="160" t="s">
        <v>144</v>
      </c>
      <c r="AD60" s="160" t="s">
        <v>144</v>
      </c>
      <c r="AE60" s="160" t="s">
        <v>2250</v>
      </c>
      <c r="AF60" s="160" t="s">
        <v>144</v>
      </c>
      <c r="AG60" s="160" t="s">
        <v>144</v>
      </c>
      <c r="AH60" s="160" t="s">
        <v>144</v>
      </c>
      <c r="AI60" s="160" t="s">
        <v>144</v>
      </c>
      <c r="AJ60" s="160" t="s">
        <v>144</v>
      </c>
      <c r="AK60" s="160" t="s">
        <v>144</v>
      </c>
      <c r="AL60" s="160" t="s">
        <v>2250</v>
      </c>
      <c r="AM60" s="160" t="s">
        <v>144</v>
      </c>
      <c r="AN60" s="160" t="s">
        <v>144</v>
      </c>
      <c r="AO60" s="160" t="s">
        <v>144</v>
      </c>
      <c r="AP60" s="160" t="s">
        <v>2250</v>
      </c>
      <c r="AQ60" s="160" t="s">
        <v>144</v>
      </c>
      <c r="AR60" s="160" t="s">
        <v>144</v>
      </c>
      <c r="AS60" s="160" t="s">
        <v>144</v>
      </c>
      <c r="AT60" s="160" t="s">
        <v>144</v>
      </c>
      <c r="AU60" s="160" t="s">
        <v>144</v>
      </c>
      <c r="AV60" s="160" t="s">
        <v>2250</v>
      </c>
      <c r="AW60" s="160" t="s">
        <v>2250</v>
      </c>
      <c r="AX60" s="160" t="s">
        <v>144</v>
      </c>
      <c r="AY60" s="160" t="s">
        <v>144</v>
      </c>
      <c r="AZ60" s="160" t="s">
        <v>144</v>
      </c>
      <c r="BA60" s="160" t="s">
        <v>144</v>
      </c>
      <c r="BB60" s="160" t="s">
        <v>144</v>
      </c>
      <c r="BC60" s="160" t="s">
        <v>2250</v>
      </c>
      <c r="BD60" s="160" t="s">
        <v>2250</v>
      </c>
      <c r="BE60" s="160" t="s">
        <v>2250</v>
      </c>
      <c r="BF60" s="160" t="s">
        <v>144</v>
      </c>
      <c r="BG60" s="160" t="s">
        <v>144</v>
      </c>
      <c r="BH60" s="160" t="s">
        <v>2250</v>
      </c>
      <c r="BI60" s="160" t="s">
        <v>2250</v>
      </c>
      <c r="BJ60" s="160" t="s">
        <v>2250</v>
      </c>
      <c r="BK60" s="160" t="s">
        <v>2250</v>
      </c>
      <c r="BL60" s="160" t="s">
        <v>2250</v>
      </c>
      <c r="BM60" s="160" t="s">
        <v>2250</v>
      </c>
      <c r="BN60" s="160" t="s">
        <v>144</v>
      </c>
      <c r="BO60" s="160" t="s">
        <v>144</v>
      </c>
      <c r="BP60" s="160" t="s">
        <v>144</v>
      </c>
      <c r="BQ60" s="160" t="s">
        <v>2250</v>
      </c>
      <c r="BR60" s="160" t="s">
        <v>2250</v>
      </c>
      <c r="BS60" s="160" t="s">
        <v>2250</v>
      </c>
      <c r="BT60" s="160" t="s">
        <v>2250</v>
      </c>
      <c r="BU60" s="160" t="s">
        <v>2250</v>
      </c>
      <c r="BV60" s="160" t="s">
        <v>2250</v>
      </c>
      <c r="BW60" s="160" t="s">
        <v>2250</v>
      </c>
      <c r="BX60" s="160" t="s">
        <v>2251</v>
      </c>
      <c r="BY60" s="160" t="s">
        <v>2250</v>
      </c>
      <c r="BZ60" s="160" t="s">
        <v>2250</v>
      </c>
      <c r="CA60" s="160" t="s">
        <v>2250</v>
      </c>
      <c r="CB60" s="160" t="s">
        <v>2250</v>
      </c>
      <c r="CC60" s="160" t="s">
        <v>2250</v>
      </c>
      <c r="CD60" s="160" t="s">
        <v>2250</v>
      </c>
      <c r="CE60" s="160" t="s">
        <v>2250</v>
      </c>
      <c r="CF60" s="160" t="s">
        <v>2250</v>
      </c>
      <c r="CG60" s="160" t="s">
        <v>2250</v>
      </c>
      <c r="CH60" s="160" t="s">
        <v>2250</v>
      </c>
      <c r="CI60" s="160" t="s">
        <v>2250</v>
      </c>
      <c r="CJ60" s="160" t="s">
        <v>2250</v>
      </c>
      <c r="CK60" s="160" t="s">
        <v>2250</v>
      </c>
      <c r="CL60" s="160" t="s">
        <v>2250</v>
      </c>
      <c r="CM60" s="160" t="s">
        <v>2250</v>
      </c>
      <c r="CN60" s="160" t="s">
        <v>2250</v>
      </c>
      <c r="CO60" s="160" t="s">
        <v>2250</v>
      </c>
      <c r="CP60" s="160" t="s">
        <v>2250</v>
      </c>
      <c r="CQ60" s="160" t="s">
        <v>2250</v>
      </c>
      <c r="CR60" s="160" t="s">
        <v>2250</v>
      </c>
      <c r="CS60" s="160" t="s">
        <v>2250</v>
      </c>
      <c r="CT60" s="160" t="s">
        <v>2250</v>
      </c>
      <c r="CU60" s="160" t="s">
        <v>2250</v>
      </c>
      <c r="CV60" s="160" t="s">
        <v>2250</v>
      </c>
      <c r="CW60" s="160" t="s">
        <v>2250</v>
      </c>
      <c r="CX60" s="160" t="s">
        <v>2250</v>
      </c>
      <c r="CY60" s="160" t="s">
        <v>2250</v>
      </c>
      <c r="CZ60" s="160" t="s">
        <v>2250</v>
      </c>
      <c r="DA60" s="160" t="s">
        <v>2250</v>
      </c>
      <c r="DB60" s="160" t="s">
        <v>2250</v>
      </c>
      <c r="DC60" s="160" t="s">
        <v>2250</v>
      </c>
      <c r="DD60" s="160" t="s">
        <v>2250</v>
      </c>
      <c r="DE60" s="160" t="s">
        <v>2250</v>
      </c>
      <c r="DF60" s="160" t="s">
        <v>2250</v>
      </c>
      <c r="DG60" s="160" t="s">
        <v>2250</v>
      </c>
      <c r="DH60" s="160" t="s">
        <v>2250</v>
      </c>
      <c r="DI60" s="160" t="s">
        <v>2250</v>
      </c>
      <c r="DJ60" s="160" t="s">
        <v>2250</v>
      </c>
      <c r="DK60" s="160" t="s">
        <v>2250</v>
      </c>
      <c r="DL60" s="160" t="s">
        <v>2250</v>
      </c>
      <c r="DM60" s="160" t="s">
        <v>2250</v>
      </c>
      <c r="DN60" s="160" t="s">
        <v>2250</v>
      </c>
      <c r="DO60" s="160" t="s">
        <v>2250</v>
      </c>
      <c r="DP60" s="160" t="s">
        <v>2250</v>
      </c>
      <c r="DQ60" s="160" t="s">
        <v>2250</v>
      </c>
      <c r="DR60" s="160" t="s">
        <v>2250</v>
      </c>
      <c r="DS60" s="160" t="s">
        <v>2250</v>
      </c>
      <c r="DT60" s="160" t="s">
        <v>2250</v>
      </c>
      <c r="DU60" s="160" t="s">
        <v>2250</v>
      </c>
      <c r="DV60" s="160" t="s">
        <v>2250</v>
      </c>
      <c r="DW60" s="160" t="s">
        <v>2250</v>
      </c>
      <c r="DX60" s="160" t="s">
        <v>2250</v>
      </c>
      <c r="DY60" s="160" t="s">
        <v>2250</v>
      </c>
      <c r="DZ60" s="160" t="s">
        <v>2250</v>
      </c>
      <c r="EA60" s="160" t="s">
        <v>2250</v>
      </c>
      <c r="EB60" s="160" t="s">
        <v>2250</v>
      </c>
      <c r="EC60" s="160" t="s">
        <v>2250</v>
      </c>
      <c r="ED60" s="160" t="s">
        <v>2250</v>
      </c>
      <c r="EE60" s="160" t="s">
        <v>2250</v>
      </c>
      <c r="EF60" s="160" t="s">
        <v>2250</v>
      </c>
      <c r="EG60" s="160" t="s">
        <v>2250</v>
      </c>
      <c r="EH60" s="160" t="s">
        <v>2250</v>
      </c>
      <c r="EI60" s="160" t="s">
        <v>2250</v>
      </c>
      <c r="EJ60" s="160" t="s">
        <v>2250</v>
      </c>
      <c r="EK60" s="160" t="s">
        <v>2250</v>
      </c>
      <c r="EL60" s="160" t="s">
        <v>2250</v>
      </c>
      <c r="EM60" s="160" t="s">
        <v>2250</v>
      </c>
      <c r="EN60" s="160" t="s">
        <v>2250</v>
      </c>
      <c r="EO60" s="160" t="s">
        <v>2250</v>
      </c>
      <c r="EP60" s="160" t="s">
        <v>2250</v>
      </c>
      <c r="EQ60" s="160" t="s">
        <v>2250</v>
      </c>
      <c r="ER60" s="160" t="s">
        <v>2250</v>
      </c>
      <c r="ES60" s="160" t="s">
        <v>2250</v>
      </c>
      <c r="ET60" s="160" t="s">
        <v>2250</v>
      </c>
      <c r="EU60" s="160" t="s">
        <v>2250</v>
      </c>
      <c r="EV60" s="160" t="s">
        <v>2250</v>
      </c>
      <c r="EW60" s="160" t="s">
        <v>2250</v>
      </c>
      <c r="EX60" s="160" t="s">
        <v>2250</v>
      </c>
      <c r="EY60" s="160" t="s">
        <v>2250</v>
      </c>
      <c r="EZ60" s="160" t="s">
        <v>2250</v>
      </c>
      <c r="FA60" s="160" t="s">
        <v>2250</v>
      </c>
      <c r="FB60" s="160" t="s">
        <v>2250</v>
      </c>
      <c r="FC60" s="160" t="s">
        <v>2250</v>
      </c>
      <c r="FD60" s="160" t="s">
        <v>2250</v>
      </c>
      <c r="FE60" s="160" t="s">
        <v>2250</v>
      </c>
      <c r="FF60" s="160" t="s">
        <v>2250</v>
      </c>
      <c r="FG60" s="160" t="s">
        <v>2250</v>
      </c>
      <c r="FH60" s="160" t="s">
        <v>2250</v>
      </c>
      <c r="FI60" s="160" t="s">
        <v>2250</v>
      </c>
      <c r="FJ60" s="160" t="s">
        <v>2250</v>
      </c>
      <c r="FK60" s="160" t="s">
        <v>2250</v>
      </c>
      <c r="FL60" s="160" t="s">
        <v>2250</v>
      </c>
      <c r="FM60" s="160" t="s">
        <v>2250</v>
      </c>
      <c r="FN60" s="160" t="s">
        <v>2250</v>
      </c>
      <c r="FO60" s="160" t="s">
        <v>2250</v>
      </c>
      <c r="FP60" s="160" t="s">
        <v>2250</v>
      </c>
      <c r="FQ60" s="160" t="s">
        <v>2250</v>
      </c>
      <c r="FR60" s="160" t="s">
        <v>2250</v>
      </c>
      <c r="FS60" s="160" t="s">
        <v>2250</v>
      </c>
      <c r="FT60" s="160" t="s">
        <v>2250</v>
      </c>
      <c r="FU60" s="160" t="s">
        <v>2250</v>
      </c>
      <c r="FV60" s="160" t="s">
        <v>2250</v>
      </c>
      <c r="FW60" s="160" t="s">
        <v>2250</v>
      </c>
      <c r="FX60" s="160" t="s">
        <v>2250</v>
      </c>
      <c r="FY60" s="160" t="s">
        <v>2250</v>
      </c>
      <c r="FZ60" s="160" t="s">
        <v>2250</v>
      </c>
      <c r="GA60" s="160" t="s">
        <v>2250</v>
      </c>
      <c r="GB60" s="160" t="s">
        <v>2250</v>
      </c>
      <c r="GC60" s="160" t="s">
        <v>2250</v>
      </c>
      <c r="GD60" s="160" t="s">
        <v>2250</v>
      </c>
      <c r="GE60" s="160" t="s">
        <v>2250</v>
      </c>
      <c r="GF60" s="160" t="s">
        <v>2250</v>
      </c>
      <c r="GG60" s="160" t="s">
        <v>2250</v>
      </c>
      <c r="GH60" s="160" t="s">
        <v>2250</v>
      </c>
      <c r="GI60" s="160" t="s">
        <v>2250</v>
      </c>
      <c r="GJ60" s="160" t="s">
        <v>2250</v>
      </c>
      <c r="GK60" s="160" t="s">
        <v>2250</v>
      </c>
      <c r="GL60" s="160" t="s">
        <v>2250</v>
      </c>
      <c r="GM60" s="160" t="s">
        <v>2250</v>
      </c>
      <c r="GN60" s="160" t="s">
        <v>2250</v>
      </c>
      <c r="GO60" s="160" t="s">
        <v>2250</v>
      </c>
      <c r="GP60" s="160" t="s">
        <v>2250</v>
      </c>
      <c r="GQ60" s="160" t="s">
        <v>2250</v>
      </c>
      <c r="GR60" s="160" t="s">
        <v>2250</v>
      </c>
      <c r="GS60" s="160" t="s">
        <v>2250</v>
      </c>
      <c r="GT60" s="160" t="s">
        <v>2250</v>
      </c>
      <c r="GU60" s="160" t="s">
        <v>2250</v>
      </c>
      <c r="GV60" s="160" t="s">
        <v>2250</v>
      </c>
      <c r="GW60" s="160" t="s">
        <v>2250</v>
      </c>
      <c r="GX60" s="160" t="s">
        <v>2250</v>
      </c>
      <c r="GY60" s="160" t="s">
        <v>2250</v>
      </c>
      <c r="GZ60" s="160" t="s">
        <v>2250</v>
      </c>
      <c r="HA60" s="160" t="s">
        <v>2250</v>
      </c>
      <c r="HB60" s="160" t="s">
        <v>2250</v>
      </c>
      <c r="HC60" s="160" t="s">
        <v>2250</v>
      </c>
      <c r="HD60" s="160" t="s">
        <v>2250</v>
      </c>
      <c r="HE60" s="160" t="s">
        <v>2251</v>
      </c>
      <c r="HF60" s="160" t="s">
        <v>2251</v>
      </c>
      <c r="HG60" s="160" t="s">
        <v>2251</v>
      </c>
      <c r="HH60" s="160" t="s">
        <v>2251</v>
      </c>
      <c r="HI60" s="160" t="s">
        <v>2251</v>
      </c>
      <c r="HJ60" s="160" t="s">
        <v>2251</v>
      </c>
      <c r="HK60" s="160" t="s">
        <v>2251</v>
      </c>
      <c r="HL60" s="160" t="s">
        <v>2251</v>
      </c>
      <c r="HM60" s="160" t="s">
        <v>2251</v>
      </c>
      <c r="HN60" s="160" t="s">
        <v>2251</v>
      </c>
      <c r="HO60" s="160" t="s">
        <v>2251</v>
      </c>
      <c r="HP60" s="160" t="s">
        <v>2251</v>
      </c>
      <c r="HQ60" s="160" t="s">
        <v>2251</v>
      </c>
      <c r="HR60" s="160" t="s">
        <v>2251</v>
      </c>
      <c r="HS60" s="160" t="s">
        <v>2251</v>
      </c>
      <c r="HT60" s="160" t="s">
        <v>2251</v>
      </c>
      <c r="HU60" s="160" t="s">
        <v>2251</v>
      </c>
      <c r="HV60" s="160" t="s">
        <v>2251</v>
      </c>
      <c r="HW60" s="160" t="s">
        <v>2251</v>
      </c>
      <c r="HX60" s="160" t="s">
        <v>2251</v>
      </c>
      <c r="HY60" s="160" t="s">
        <v>2251</v>
      </c>
      <c r="HZ60" s="160" t="s">
        <v>2251</v>
      </c>
      <c r="IA60" s="160" t="s">
        <v>2251</v>
      </c>
      <c r="IB60" s="160" t="s">
        <v>2251</v>
      </c>
      <c r="IC60" s="160" t="s">
        <v>2251</v>
      </c>
      <c r="ID60" s="160" t="s">
        <v>2251</v>
      </c>
      <c r="IE60" s="160" t="s">
        <v>2251</v>
      </c>
      <c r="IF60" s="160" t="s">
        <v>2251</v>
      </c>
      <c r="IG60" s="160" t="s">
        <v>2251</v>
      </c>
      <c r="IH60" s="160" t="s">
        <v>2251</v>
      </c>
      <c r="II60" s="160" t="s">
        <v>2251</v>
      </c>
      <c r="IJ60" s="160" t="s">
        <v>2251</v>
      </c>
      <c r="IK60" s="160" t="s">
        <v>2251</v>
      </c>
      <c r="IL60" s="160" t="s">
        <v>2251</v>
      </c>
      <c r="IM60" s="160" t="s">
        <v>2251</v>
      </c>
      <c r="IN60" s="160" t="s">
        <v>2251</v>
      </c>
      <c r="IO60" s="160" t="s">
        <v>2251</v>
      </c>
      <c r="IP60" s="160" t="s">
        <v>2251</v>
      </c>
      <c r="IQ60" s="160" t="s">
        <v>2251</v>
      </c>
      <c r="IR60" s="160" t="s">
        <v>144</v>
      </c>
      <c r="IS60" s="160" t="s">
        <v>2250</v>
      </c>
      <c r="IT60" s="160" t="s">
        <v>2251</v>
      </c>
      <c r="IU60" s="160" t="s">
        <v>2251</v>
      </c>
      <c r="IV60" s="160" t="s">
        <v>2251</v>
      </c>
      <c r="IW60" s="160" t="s">
        <v>144</v>
      </c>
      <c r="IX60" s="160" t="s">
        <v>144</v>
      </c>
      <c r="IY60" s="160" t="s">
        <v>144</v>
      </c>
      <c r="IZ60" s="160" t="s">
        <v>144</v>
      </c>
      <c r="JA60" s="160" t="s">
        <v>2250</v>
      </c>
      <c r="JB60" s="160" t="s">
        <v>2251</v>
      </c>
      <c r="JC60" s="160" t="s">
        <v>2250</v>
      </c>
      <c r="JD60" s="160" t="s">
        <v>2251</v>
      </c>
      <c r="JE60" s="160" t="s">
        <v>2251</v>
      </c>
      <c r="JF60" s="160" t="s">
        <v>2251</v>
      </c>
      <c r="JG60" s="160" t="s">
        <v>2251</v>
      </c>
      <c r="JH60" s="160" t="s">
        <v>2250</v>
      </c>
      <c r="JI60" s="160" t="s">
        <v>2250</v>
      </c>
      <c r="JJ60" s="160" t="s">
        <v>2250</v>
      </c>
      <c r="JK60" s="160" t="s">
        <v>2250</v>
      </c>
      <c r="JL60" s="160" t="s">
        <v>2251</v>
      </c>
      <c r="JM60" s="160" t="s">
        <v>2250</v>
      </c>
      <c r="JN60" s="160" t="s">
        <v>2250</v>
      </c>
      <c r="JO60" s="160" t="s">
        <v>2251</v>
      </c>
      <c r="JP60" s="160" t="s">
        <v>2251</v>
      </c>
      <c r="JQ60" s="160" t="s">
        <v>2251</v>
      </c>
      <c r="JR60" s="160" t="s">
        <v>2251</v>
      </c>
      <c r="JS60" s="160" t="s">
        <v>2250</v>
      </c>
      <c r="JT60" s="160" t="s">
        <v>2250</v>
      </c>
      <c r="JU60" s="160" t="s">
        <v>2251</v>
      </c>
      <c r="JV60" s="160" t="s">
        <v>2251</v>
      </c>
      <c r="JW60" s="160" t="s">
        <v>2251</v>
      </c>
      <c r="JX60" s="160" t="s">
        <v>2251</v>
      </c>
      <c r="JY60" s="160" t="s">
        <v>2251</v>
      </c>
      <c r="JZ60" s="160" t="s">
        <v>2251</v>
      </c>
      <c r="KA60" s="160" t="s">
        <v>2251</v>
      </c>
      <c r="KB60" s="160" t="s">
        <v>2251</v>
      </c>
      <c r="KC60" s="160" t="s">
        <v>2251</v>
      </c>
      <c r="KD60" s="160" t="s">
        <v>2251</v>
      </c>
      <c r="KE60" s="160" t="s">
        <v>2251</v>
      </c>
      <c r="KF60" s="160" t="s">
        <v>2251</v>
      </c>
      <c r="KG60" s="160" t="s">
        <v>2251</v>
      </c>
      <c r="KH60" s="160" t="s">
        <v>2250</v>
      </c>
      <c r="KI60" s="160" t="s">
        <v>2250</v>
      </c>
    </row>
    <row r="61" spans="1:295" ht="27" customHeight="1" x14ac:dyDescent="0.3">
      <c r="A61" s="233" t="s">
        <v>3</v>
      </c>
      <c r="B61" s="233"/>
      <c r="C61" s="232" t="s">
        <v>335</v>
      </c>
      <c r="D61" s="232"/>
      <c r="E61" s="232"/>
      <c r="F61" s="232"/>
      <c r="G61" s="232"/>
      <c r="H61" s="232"/>
      <c r="I61" s="232"/>
      <c r="J61" s="232"/>
      <c r="K61" s="232"/>
      <c r="L61" s="232"/>
      <c r="M61" s="232"/>
      <c r="N61" s="232" t="s">
        <v>2252</v>
      </c>
      <c r="O61" s="232"/>
      <c r="P61" s="232"/>
      <c r="Q61" s="232"/>
      <c r="R61" s="232"/>
      <c r="S61" s="232" t="s">
        <v>404</v>
      </c>
      <c r="T61" s="232" t="s">
        <v>335</v>
      </c>
      <c r="U61" s="232"/>
      <c r="V61" s="232"/>
      <c r="W61" s="232"/>
      <c r="X61" s="232" t="s">
        <v>781</v>
      </c>
      <c r="Y61" s="232"/>
      <c r="Z61" s="232"/>
      <c r="AA61" s="232" t="s">
        <v>14</v>
      </c>
      <c r="AB61" s="232" t="s">
        <v>335</v>
      </c>
      <c r="AC61" s="232" t="s">
        <v>175</v>
      </c>
      <c r="AD61" s="232"/>
      <c r="AE61" s="232" t="s">
        <v>335</v>
      </c>
      <c r="AF61" s="232" t="s">
        <v>2252</v>
      </c>
      <c r="AG61" s="232"/>
      <c r="AH61" s="232" t="s">
        <v>265</v>
      </c>
      <c r="AI61" s="232"/>
      <c r="AJ61" s="232" t="s">
        <v>175</v>
      </c>
      <c r="AK61" s="232"/>
      <c r="AL61" s="232"/>
      <c r="AM61" s="232"/>
      <c r="AN61" s="232"/>
      <c r="AO61" s="232" t="s">
        <v>2253</v>
      </c>
      <c r="AP61" s="232" t="s">
        <v>2254</v>
      </c>
      <c r="AQ61" s="232" t="s">
        <v>335</v>
      </c>
      <c r="AR61" s="232"/>
      <c r="AS61" s="232"/>
      <c r="AT61" s="232"/>
      <c r="AU61" s="232"/>
      <c r="AV61" s="232"/>
      <c r="AW61" s="232"/>
      <c r="AX61" s="232"/>
      <c r="AY61" s="232"/>
      <c r="AZ61" s="232"/>
      <c r="BA61" s="232" t="s">
        <v>31</v>
      </c>
      <c r="BB61" s="232" t="s">
        <v>404</v>
      </c>
      <c r="BC61" s="232" t="s">
        <v>821</v>
      </c>
      <c r="BD61" s="232" t="s">
        <v>111</v>
      </c>
      <c r="BE61" s="232"/>
      <c r="BF61" s="232" t="s">
        <v>335</v>
      </c>
      <c r="BG61" s="232"/>
      <c r="BH61" s="232"/>
      <c r="BI61" s="232"/>
      <c r="BJ61" s="232"/>
      <c r="BK61" s="232"/>
      <c r="BL61" s="232"/>
      <c r="BM61" s="232"/>
      <c r="BN61" s="232" t="s">
        <v>404</v>
      </c>
      <c r="BO61" s="232"/>
      <c r="BP61" s="232"/>
      <c r="BQ61" s="232"/>
      <c r="BR61" s="232"/>
      <c r="BS61" s="232"/>
      <c r="BT61" s="232" t="s">
        <v>14</v>
      </c>
      <c r="BU61" s="232"/>
      <c r="BV61" s="232" t="s">
        <v>404</v>
      </c>
      <c r="BW61" s="232" t="s">
        <v>2255</v>
      </c>
      <c r="BX61" s="232"/>
      <c r="BY61" s="232"/>
      <c r="BZ61" s="232"/>
      <c r="CA61" s="232" t="s">
        <v>335</v>
      </c>
      <c r="CB61" s="232"/>
      <c r="CC61" s="232" t="s">
        <v>2256</v>
      </c>
      <c r="CD61" s="232"/>
      <c r="CE61" s="232" t="s">
        <v>97</v>
      </c>
      <c r="CF61" s="232" t="s">
        <v>335</v>
      </c>
      <c r="CG61" s="232"/>
      <c r="CH61" s="232"/>
      <c r="CI61" s="232"/>
      <c r="CJ61" s="232" t="s">
        <v>821</v>
      </c>
      <c r="CK61" s="232"/>
      <c r="CL61" s="232" t="s">
        <v>2255</v>
      </c>
      <c r="CM61" s="232"/>
      <c r="CN61" s="232"/>
      <c r="CO61" s="232" t="s">
        <v>335</v>
      </c>
      <c r="CP61" s="232"/>
      <c r="CQ61" s="232"/>
      <c r="CR61" s="232"/>
      <c r="CS61" s="232"/>
      <c r="CT61" s="232"/>
      <c r="CU61" s="232"/>
      <c r="CV61" s="232"/>
      <c r="CW61" s="232" t="s">
        <v>2256</v>
      </c>
      <c r="CX61" s="232" t="s">
        <v>2255</v>
      </c>
      <c r="CY61" s="232"/>
      <c r="CZ61" s="232" t="s">
        <v>2257</v>
      </c>
      <c r="DA61" s="232"/>
      <c r="DB61" s="232"/>
      <c r="DC61" s="232"/>
      <c r="DD61" s="232" t="s">
        <v>335</v>
      </c>
      <c r="DE61" s="232"/>
      <c r="DF61" s="232"/>
      <c r="DG61" s="232" t="s">
        <v>2257</v>
      </c>
      <c r="DH61" s="232"/>
      <c r="DI61" s="232" t="s">
        <v>805</v>
      </c>
      <c r="DJ61" s="232"/>
      <c r="DK61" s="232" t="s">
        <v>500</v>
      </c>
      <c r="DL61" s="232" t="s">
        <v>2257</v>
      </c>
      <c r="DM61" s="232"/>
      <c r="DN61" s="232"/>
      <c r="DO61" s="232"/>
      <c r="DP61" s="232" t="s">
        <v>500</v>
      </c>
      <c r="DQ61" s="232" t="s">
        <v>2257</v>
      </c>
      <c r="DR61" s="232" t="s">
        <v>500</v>
      </c>
      <c r="DS61" s="232" t="s">
        <v>2257</v>
      </c>
      <c r="DT61" s="232"/>
      <c r="DU61" s="232"/>
      <c r="DV61" s="232"/>
      <c r="DW61" s="232" t="s">
        <v>335</v>
      </c>
      <c r="DX61" s="232" t="s">
        <v>500</v>
      </c>
      <c r="DY61" s="232" t="s">
        <v>335</v>
      </c>
      <c r="DZ61" s="232"/>
      <c r="EA61" s="232"/>
      <c r="EB61" s="232"/>
      <c r="EC61" s="232"/>
      <c r="ED61" s="232"/>
      <c r="EE61" s="232" t="s">
        <v>404</v>
      </c>
      <c r="EF61" s="232"/>
      <c r="EG61" s="232" t="s">
        <v>2257</v>
      </c>
      <c r="EH61" s="232" t="s">
        <v>404</v>
      </c>
      <c r="EI61" s="232" t="s">
        <v>2258</v>
      </c>
      <c r="EJ61" s="232" t="s">
        <v>500</v>
      </c>
      <c r="EK61" s="232" t="s">
        <v>335</v>
      </c>
      <c r="EL61" s="232"/>
      <c r="EM61" s="232"/>
      <c r="EN61" s="232"/>
      <c r="EO61" s="232"/>
      <c r="EP61" s="232"/>
      <c r="EQ61" s="232"/>
      <c r="ER61" s="232"/>
      <c r="ES61" s="232"/>
      <c r="ET61" s="232" t="s">
        <v>800</v>
      </c>
      <c r="EU61" s="232"/>
      <c r="EV61" s="232"/>
      <c r="EW61" s="232" t="s">
        <v>335</v>
      </c>
      <c r="EX61" s="232"/>
      <c r="EY61" s="232"/>
      <c r="EZ61" s="232"/>
      <c r="FA61" s="232"/>
      <c r="FB61" s="232"/>
      <c r="FC61" s="232"/>
      <c r="FD61" s="232"/>
      <c r="FE61" s="232"/>
      <c r="FF61" s="232"/>
      <c r="FG61" s="232" t="s">
        <v>811</v>
      </c>
      <c r="FH61" s="232"/>
      <c r="FI61" s="232"/>
      <c r="FJ61" s="232" t="s">
        <v>335</v>
      </c>
      <c r="FK61" s="232"/>
      <c r="FL61" s="232"/>
      <c r="FM61" s="232"/>
      <c r="FN61" s="232"/>
      <c r="FO61" s="232"/>
      <c r="FP61" s="232" t="s">
        <v>31</v>
      </c>
      <c r="FQ61" s="232" t="s">
        <v>111</v>
      </c>
      <c r="FR61" s="232"/>
      <c r="FS61" s="232"/>
      <c r="FT61" s="232"/>
      <c r="FU61" s="232"/>
      <c r="FV61" s="232"/>
      <c r="FW61" s="232" t="s">
        <v>2256</v>
      </c>
      <c r="FX61" s="232" t="s">
        <v>542</v>
      </c>
      <c r="FY61" s="232"/>
      <c r="FZ61" s="232"/>
      <c r="GA61" s="232" t="s">
        <v>500</v>
      </c>
      <c r="GB61" s="232" t="s">
        <v>175</v>
      </c>
      <c r="GC61" s="232" t="s">
        <v>31</v>
      </c>
      <c r="GD61" s="232" t="s">
        <v>335</v>
      </c>
      <c r="GE61" s="232" t="s">
        <v>111</v>
      </c>
      <c r="GF61" s="232" t="s">
        <v>31</v>
      </c>
      <c r="GG61" s="232" t="s">
        <v>175</v>
      </c>
      <c r="GH61" s="232" t="s">
        <v>335</v>
      </c>
      <c r="GI61" s="232" t="s">
        <v>31</v>
      </c>
      <c r="GJ61" s="232" t="s">
        <v>335</v>
      </c>
      <c r="GK61" s="232"/>
      <c r="GL61" s="232" t="s">
        <v>2259</v>
      </c>
      <c r="GM61" s="232" t="s">
        <v>335</v>
      </c>
      <c r="GN61" s="232" t="s">
        <v>111</v>
      </c>
      <c r="GO61" s="232" t="s">
        <v>335</v>
      </c>
      <c r="GP61" s="232"/>
      <c r="GQ61" s="232"/>
      <c r="GR61" s="232" t="s">
        <v>285</v>
      </c>
      <c r="GS61" s="232"/>
      <c r="GT61" s="232" t="s">
        <v>31</v>
      </c>
      <c r="GU61" s="232"/>
      <c r="GV61" s="232" t="s">
        <v>335</v>
      </c>
      <c r="GW61" s="232" t="s">
        <v>31</v>
      </c>
      <c r="GX61" s="232" t="s">
        <v>504</v>
      </c>
      <c r="GY61" s="232" t="s">
        <v>335</v>
      </c>
      <c r="GZ61" s="232"/>
      <c r="HA61" s="232" t="s">
        <v>504</v>
      </c>
      <c r="HB61" s="232" t="s">
        <v>404</v>
      </c>
      <c r="HC61" s="232"/>
      <c r="HD61" s="232"/>
      <c r="HE61" s="232"/>
      <c r="HF61" s="232"/>
      <c r="HG61" s="232"/>
      <c r="HH61" s="232"/>
      <c r="HI61" s="232"/>
      <c r="HJ61" s="232"/>
      <c r="HK61" s="232"/>
      <c r="HL61" s="232"/>
      <c r="HM61" s="232" t="s">
        <v>2260</v>
      </c>
      <c r="HN61" s="232"/>
      <c r="HO61" s="232" t="s">
        <v>404</v>
      </c>
      <c r="HP61" s="232"/>
      <c r="HQ61" s="232" t="s">
        <v>2261</v>
      </c>
      <c r="HR61" s="232"/>
      <c r="HS61" s="232" t="s">
        <v>404</v>
      </c>
      <c r="HT61" s="232"/>
      <c r="HU61" s="232" t="s">
        <v>295</v>
      </c>
      <c r="HV61" s="232"/>
      <c r="HW61" s="232" t="s">
        <v>2262</v>
      </c>
      <c r="HX61" s="232"/>
      <c r="HY61" s="232" t="s">
        <v>295</v>
      </c>
      <c r="HZ61" s="232" t="s">
        <v>335</v>
      </c>
      <c r="IA61" s="232" t="s">
        <v>147</v>
      </c>
      <c r="IB61" s="232" t="s">
        <v>63</v>
      </c>
      <c r="IC61" s="232"/>
      <c r="ID61" s="232" t="s">
        <v>2261</v>
      </c>
      <c r="IE61" s="232"/>
      <c r="IF61" s="232"/>
      <c r="IG61" s="232"/>
      <c r="IH61" s="232" t="s">
        <v>63</v>
      </c>
      <c r="II61" s="232"/>
      <c r="IJ61" s="232" t="s">
        <v>404</v>
      </c>
      <c r="IK61" s="232" t="s">
        <v>147</v>
      </c>
      <c r="IL61" s="232" t="s">
        <v>404</v>
      </c>
      <c r="IM61" s="232" t="s">
        <v>147</v>
      </c>
      <c r="IN61" s="232"/>
      <c r="IO61" s="232"/>
      <c r="IP61" s="232"/>
      <c r="IQ61" s="232"/>
      <c r="IR61" s="232" t="s">
        <v>404</v>
      </c>
      <c r="IS61" s="232" t="s">
        <v>2258</v>
      </c>
      <c r="IT61" s="232" t="s">
        <v>295</v>
      </c>
      <c r="IU61" s="232"/>
      <c r="IV61" s="232" t="s">
        <v>147</v>
      </c>
      <c r="IW61" s="232" t="s">
        <v>404</v>
      </c>
      <c r="IX61" s="232"/>
      <c r="IY61" s="232"/>
      <c r="IZ61" s="232"/>
      <c r="JA61" s="232" t="s">
        <v>335</v>
      </c>
      <c r="JB61" s="232" t="s">
        <v>843</v>
      </c>
      <c r="JC61" s="232" t="s">
        <v>335</v>
      </c>
      <c r="JD61" s="232" t="s">
        <v>46</v>
      </c>
      <c r="JE61" s="232"/>
      <c r="JF61" s="232" t="s">
        <v>335</v>
      </c>
      <c r="JG61" s="232"/>
      <c r="JH61" s="232"/>
      <c r="JI61" s="232"/>
      <c r="JJ61" s="232"/>
      <c r="JK61" s="232"/>
      <c r="JL61" s="232" t="s">
        <v>2262</v>
      </c>
      <c r="JM61" s="232" t="s">
        <v>111</v>
      </c>
      <c r="JN61" s="232"/>
      <c r="JO61" s="232" t="s">
        <v>838</v>
      </c>
      <c r="JP61" s="232"/>
      <c r="JQ61" s="232" t="s">
        <v>840</v>
      </c>
      <c r="JR61" s="232"/>
      <c r="JS61" s="232"/>
      <c r="JT61" s="232" t="s">
        <v>335</v>
      </c>
      <c r="JU61" s="232" t="s">
        <v>2261</v>
      </c>
      <c r="JV61" s="232" t="s">
        <v>493</v>
      </c>
      <c r="JW61" s="232" t="s">
        <v>2263</v>
      </c>
      <c r="JX61" s="232"/>
      <c r="JY61" s="232" t="s">
        <v>404</v>
      </c>
      <c r="JZ61" s="232"/>
      <c r="KA61" s="232"/>
      <c r="KB61" s="232"/>
      <c r="KC61" s="232"/>
      <c r="KD61" s="232"/>
      <c r="KE61" s="232"/>
      <c r="KF61" s="232" t="s">
        <v>2261</v>
      </c>
      <c r="KG61" s="232"/>
      <c r="KH61" s="232" t="s">
        <v>404</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2265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2268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1608</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1609</v>
      </c>
      <c r="B6" s="233"/>
      <c r="C6" s="160" t="s">
        <v>2269</v>
      </c>
      <c r="D6" s="160" t="s">
        <v>2270</v>
      </c>
      <c r="E6" s="160" t="s">
        <v>2271</v>
      </c>
      <c r="F6" s="160" t="s">
        <v>2272</v>
      </c>
      <c r="G6" s="160" t="s">
        <v>2273</v>
      </c>
      <c r="H6" s="160" t="s">
        <v>2274</v>
      </c>
      <c r="I6" s="160" t="s">
        <v>2275</v>
      </c>
      <c r="J6" s="160"/>
      <c r="K6" s="160" t="s">
        <v>2276</v>
      </c>
      <c r="L6" s="160" t="s">
        <v>2277</v>
      </c>
      <c r="M6" s="160" t="s">
        <v>2278</v>
      </c>
      <c r="N6" s="160" t="s">
        <v>2279</v>
      </c>
      <c r="O6" s="160" t="s">
        <v>2280</v>
      </c>
      <c r="P6" s="160" t="s">
        <v>2281</v>
      </c>
      <c r="Q6" s="160" t="s">
        <v>2282</v>
      </c>
      <c r="R6" s="160" t="s">
        <v>2283</v>
      </c>
      <c r="S6" s="160" t="s">
        <v>2284</v>
      </c>
      <c r="T6" s="160" t="s">
        <v>2285</v>
      </c>
      <c r="U6" s="160" t="s">
        <v>2286</v>
      </c>
      <c r="V6" s="160" t="s">
        <v>2287</v>
      </c>
      <c r="W6" s="160" t="s">
        <v>2288</v>
      </c>
      <c r="X6" s="160" t="s">
        <v>2289</v>
      </c>
      <c r="Y6" s="160" t="s">
        <v>2290</v>
      </c>
      <c r="Z6" s="160" t="s">
        <v>2291</v>
      </c>
      <c r="AA6" s="160" t="s">
        <v>2292</v>
      </c>
      <c r="AB6" s="160" t="s">
        <v>2293</v>
      </c>
      <c r="AC6" s="160" t="s">
        <v>2294</v>
      </c>
      <c r="AD6" s="160" t="s">
        <v>2295</v>
      </c>
      <c r="AE6" s="160" t="s">
        <v>2296</v>
      </c>
      <c r="AF6" s="160" t="s">
        <v>2297</v>
      </c>
      <c r="AG6" s="160" t="s">
        <v>2298</v>
      </c>
      <c r="AH6" s="160" t="s">
        <v>2299</v>
      </c>
      <c r="AI6" s="160" t="s">
        <v>2300</v>
      </c>
      <c r="AJ6" s="160" t="s">
        <v>2301</v>
      </c>
      <c r="AK6" s="160" t="s">
        <v>2302</v>
      </c>
      <c r="AL6" s="160" t="s">
        <v>2303</v>
      </c>
      <c r="AM6" s="160" t="s">
        <v>2304</v>
      </c>
      <c r="AN6" s="160" t="s">
        <v>2305</v>
      </c>
      <c r="AO6" s="160" t="s">
        <v>2306</v>
      </c>
      <c r="AP6" s="160" t="s">
        <v>2307</v>
      </c>
      <c r="AQ6" s="160" t="s">
        <v>2308</v>
      </c>
      <c r="AR6" s="160" t="s">
        <v>2309</v>
      </c>
      <c r="AS6" s="160" t="s">
        <v>2310</v>
      </c>
      <c r="AT6" s="160" t="s">
        <v>2311</v>
      </c>
      <c r="AU6" s="160" t="s">
        <v>2312</v>
      </c>
      <c r="AV6" s="160" t="s">
        <v>2313</v>
      </c>
      <c r="AW6" s="160" t="s">
        <v>2314</v>
      </c>
      <c r="AX6" s="160" t="s">
        <v>2315</v>
      </c>
      <c r="AY6" s="160" t="s">
        <v>2316</v>
      </c>
      <c r="AZ6" s="160" t="s">
        <v>2317</v>
      </c>
      <c r="BA6" s="160" t="s">
        <v>2318</v>
      </c>
      <c r="BB6" s="160" t="s">
        <v>2319</v>
      </c>
      <c r="BC6" s="160" t="s">
        <v>2320</v>
      </c>
      <c r="BD6" s="160" t="s">
        <v>2321</v>
      </c>
      <c r="BE6" s="160" t="s">
        <v>2322</v>
      </c>
      <c r="BF6" s="160" t="s">
        <v>2323</v>
      </c>
      <c r="BG6" s="160" t="s">
        <v>2324</v>
      </c>
      <c r="BH6" s="160" t="s">
        <v>2325</v>
      </c>
      <c r="BI6" s="160" t="s">
        <v>2326</v>
      </c>
      <c r="BJ6" s="160" t="s">
        <v>2327</v>
      </c>
      <c r="BK6" s="160" t="s">
        <v>2328</v>
      </c>
      <c r="BL6" s="160" t="s">
        <v>2329</v>
      </c>
      <c r="BM6" s="160" t="s">
        <v>2330</v>
      </c>
      <c r="BN6" s="160" t="s">
        <v>2331</v>
      </c>
      <c r="BO6" s="160" t="s">
        <v>2332</v>
      </c>
      <c r="BP6" s="160" t="s">
        <v>2333</v>
      </c>
      <c r="BQ6" s="160" t="s">
        <v>2334</v>
      </c>
      <c r="BR6" s="160" t="s">
        <v>2335</v>
      </c>
      <c r="BS6" s="160" t="s">
        <v>2336</v>
      </c>
      <c r="BT6" s="160"/>
      <c r="BU6" s="160"/>
      <c r="BV6" s="160" t="s">
        <v>2337</v>
      </c>
      <c r="BW6" s="160" t="s">
        <v>2338</v>
      </c>
      <c r="BX6" s="160" t="s">
        <v>2339</v>
      </c>
      <c r="BY6" s="160" t="s">
        <v>2340</v>
      </c>
      <c r="BZ6" s="160" t="s">
        <v>2341</v>
      </c>
      <c r="CA6" s="160" t="s">
        <v>2342</v>
      </c>
      <c r="CB6" s="160" t="s">
        <v>2343</v>
      </c>
      <c r="CC6" s="160" t="s">
        <v>2344</v>
      </c>
      <c r="CD6" s="160" t="s">
        <v>2345</v>
      </c>
      <c r="CE6" s="160" t="s">
        <v>2346</v>
      </c>
      <c r="CF6" s="160" t="s">
        <v>2347</v>
      </c>
      <c r="CG6" s="160" t="s">
        <v>2348</v>
      </c>
      <c r="CH6" s="160" t="s">
        <v>1693</v>
      </c>
      <c r="CI6" s="160" t="s">
        <v>2349</v>
      </c>
      <c r="CJ6" s="160" t="s">
        <v>2350</v>
      </c>
      <c r="CK6" s="160" t="s">
        <v>2351</v>
      </c>
      <c r="CL6" s="160" t="s">
        <v>2352</v>
      </c>
      <c r="CM6" s="160" t="s">
        <v>2353</v>
      </c>
      <c r="CN6" s="160" t="s">
        <v>2354</v>
      </c>
      <c r="CO6" s="160" t="s">
        <v>2355</v>
      </c>
      <c r="CP6" s="160" t="s">
        <v>2356</v>
      </c>
      <c r="CQ6" s="160" t="s">
        <v>2357</v>
      </c>
      <c r="CR6" s="160" t="s">
        <v>2358</v>
      </c>
      <c r="CS6" s="160" t="s">
        <v>2359</v>
      </c>
      <c r="CT6" s="160" t="s">
        <v>2360</v>
      </c>
      <c r="CU6" s="160" t="s">
        <v>2361</v>
      </c>
      <c r="CV6" s="160" t="s">
        <v>2362</v>
      </c>
      <c r="CW6" s="160" t="s">
        <v>2363</v>
      </c>
      <c r="CX6" s="160" t="s">
        <v>2364</v>
      </c>
      <c r="CY6" s="160" t="s">
        <v>2365</v>
      </c>
      <c r="CZ6" s="160" t="s">
        <v>2366</v>
      </c>
      <c r="DA6" s="160" t="s">
        <v>2367</v>
      </c>
      <c r="DB6" s="160" t="s">
        <v>2368</v>
      </c>
      <c r="DC6" s="160" t="s">
        <v>2369</v>
      </c>
      <c r="DD6" s="160" t="s">
        <v>2370</v>
      </c>
      <c r="DE6" s="160" t="s">
        <v>2371</v>
      </c>
      <c r="DF6" s="160" t="s">
        <v>2372</v>
      </c>
      <c r="DG6" s="160" t="s">
        <v>2373</v>
      </c>
      <c r="DH6" s="160" t="s">
        <v>2374</v>
      </c>
      <c r="DI6" s="160" t="s">
        <v>2375</v>
      </c>
      <c r="DJ6" s="160" t="s">
        <v>2376</v>
      </c>
      <c r="DK6" s="160" t="s">
        <v>2377</v>
      </c>
      <c r="DL6" s="160" t="s">
        <v>2378</v>
      </c>
      <c r="DM6" s="160" t="s">
        <v>2379</v>
      </c>
      <c r="DN6" s="160" t="s">
        <v>2380</v>
      </c>
      <c r="DO6" s="160" t="s">
        <v>2381</v>
      </c>
      <c r="DP6" s="160" t="s">
        <v>2382</v>
      </c>
      <c r="DQ6" s="160" t="s">
        <v>2383</v>
      </c>
      <c r="DR6" s="160" t="s">
        <v>2384</v>
      </c>
      <c r="DS6" s="160" t="s">
        <v>2385</v>
      </c>
      <c r="DT6" s="160" t="s">
        <v>2386</v>
      </c>
      <c r="DU6" s="160" t="s">
        <v>2387</v>
      </c>
      <c r="DV6" s="160" t="s">
        <v>2388</v>
      </c>
      <c r="DW6" s="160" t="s">
        <v>2389</v>
      </c>
      <c r="DX6" s="160" t="s">
        <v>2390</v>
      </c>
      <c r="DY6" s="160" t="s">
        <v>2391</v>
      </c>
      <c r="DZ6" s="160" t="s">
        <v>2392</v>
      </c>
      <c r="EA6" s="160" t="s">
        <v>2393</v>
      </c>
      <c r="EB6" s="160" t="s">
        <v>2394</v>
      </c>
      <c r="EC6" s="160" t="s">
        <v>2395</v>
      </c>
      <c r="ED6" s="160" t="s">
        <v>2396</v>
      </c>
      <c r="EE6" s="160" t="s">
        <v>2397</v>
      </c>
      <c r="EF6" s="160" t="s">
        <v>2398</v>
      </c>
      <c r="EG6" s="160" t="s">
        <v>2399</v>
      </c>
      <c r="EH6" s="160" t="s">
        <v>2400</v>
      </c>
      <c r="EI6" s="160" t="s">
        <v>2401</v>
      </c>
      <c r="EJ6" s="160" t="s">
        <v>2402</v>
      </c>
      <c r="EK6" s="160" t="s">
        <v>2403</v>
      </c>
      <c r="EL6" s="160" t="s">
        <v>2404</v>
      </c>
      <c r="EM6" s="160" t="s">
        <v>2405</v>
      </c>
      <c r="EN6" s="160" t="s">
        <v>2406</v>
      </c>
      <c r="EO6" s="160" t="s">
        <v>2407</v>
      </c>
      <c r="EP6" s="160" t="s">
        <v>2408</v>
      </c>
      <c r="EQ6" s="160" t="s">
        <v>2409</v>
      </c>
      <c r="ER6" s="160" t="s">
        <v>2410</v>
      </c>
      <c r="ES6" s="160" t="s">
        <v>2411</v>
      </c>
      <c r="ET6" s="160" t="s">
        <v>2412</v>
      </c>
      <c r="EU6" s="160" t="s">
        <v>2413</v>
      </c>
      <c r="EV6" s="160" t="s">
        <v>2414</v>
      </c>
      <c r="EW6" s="160" t="s">
        <v>2415</v>
      </c>
      <c r="EX6" s="160" t="s">
        <v>2416</v>
      </c>
      <c r="EY6" s="160" t="s">
        <v>2417</v>
      </c>
      <c r="EZ6" s="160" t="s">
        <v>2418</v>
      </c>
      <c r="FA6" s="160" t="s">
        <v>2419</v>
      </c>
      <c r="FB6" s="160" t="s">
        <v>2420</v>
      </c>
      <c r="FC6" s="160" t="s">
        <v>2421</v>
      </c>
      <c r="FD6" s="160" t="s">
        <v>2422</v>
      </c>
      <c r="FE6" s="160" t="s">
        <v>2423</v>
      </c>
      <c r="FF6" s="160" t="s">
        <v>2424</v>
      </c>
      <c r="FG6" s="160" t="s">
        <v>2425</v>
      </c>
      <c r="FH6" s="160" t="s">
        <v>2426</v>
      </c>
      <c r="FI6" s="160" t="s">
        <v>2427</v>
      </c>
      <c r="FJ6" s="160" t="s">
        <v>2428</v>
      </c>
      <c r="FK6" s="160" t="s">
        <v>2429</v>
      </c>
      <c r="FL6" s="160" t="s">
        <v>2430</v>
      </c>
      <c r="FM6" s="160" t="s">
        <v>2431</v>
      </c>
      <c r="FN6" s="160" t="s">
        <v>2432</v>
      </c>
      <c r="FO6" s="160" t="s">
        <v>2433</v>
      </c>
      <c r="FP6" s="160" t="s">
        <v>2434</v>
      </c>
      <c r="FQ6" s="160" t="s">
        <v>2435</v>
      </c>
      <c r="FR6" s="160" t="s">
        <v>2436</v>
      </c>
      <c r="FS6" s="160" t="s">
        <v>2437</v>
      </c>
      <c r="FT6" s="160" t="s">
        <v>2438</v>
      </c>
      <c r="FU6" s="160" t="s">
        <v>2439</v>
      </c>
      <c r="FV6" s="160" t="s">
        <v>2440</v>
      </c>
      <c r="FW6" s="160" t="s">
        <v>2441</v>
      </c>
      <c r="FX6" s="160" t="s">
        <v>2442</v>
      </c>
      <c r="FY6" s="160" t="s">
        <v>2443</v>
      </c>
      <c r="FZ6" s="160" t="s">
        <v>2444</v>
      </c>
      <c r="GA6" s="160" t="s">
        <v>2445</v>
      </c>
      <c r="GB6" s="160" t="s">
        <v>2446</v>
      </c>
      <c r="GC6" s="160" t="s">
        <v>2447</v>
      </c>
      <c r="GD6" s="160" t="s">
        <v>2448</v>
      </c>
      <c r="GE6" s="160" t="s">
        <v>2449</v>
      </c>
      <c r="GF6" s="160" t="s">
        <v>2450</v>
      </c>
      <c r="GG6" s="160" t="s">
        <v>2451</v>
      </c>
      <c r="GH6" s="160" t="s">
        <v>2452</v>
      </c>
      <c r="GI6" s="160" t="s">
        <v>2453</v>
      </c>
      <c r="GJ6" s="160" t="s">
        <v>2454</v>
      </c>
      <c r="GK6" s="160" t="s">
        <v>2455</v>
      </c>
      <c r="GL6" s="160" t="s">
        <v>2456</v>
      </c>
      <c r="GM6" s="160"/>
      <c r="GN6" s="160" t="s">
        <v>2457</v>
      </c>
      <c r="GO6" s="160" t="s">
        <v>2458</v>
      </c>
      <c r="GP6" s="160" t="s">
        <v>2459</v>
      </c>
      <c r="GQ6" s="160" t="s">
        <v>2460</v>
      </c>
      <c r="GR6" s="160" t="s">
        <v>2461</v>
      </c>
      <c r="GS6" s="160" t="s">
        <v>2462</v>
      </c>
      <c r="GT6" s="160" t="s">
        <v>2463</v>
      </c>
      <c r="GU6" s="160" t="s">
        <v>2464</v>
      </c>
      <c r="GV6" s="160" t="s">
        <v>2465</v>
      </c>
      <c r="GW6" s="160" t="s">
        <v>2466</v>
      </c>
      <c r="GX6" s="160" t="s">
        <v>2467</v>
      </c>
      <c r="GY6" s="160" t="s">
        <v>2468</v>
      </c>
      <c r="GZ6" s="160" t="s">
        <v>2469</v>
      </c>
      <c r="HA6" s="160" t="s">
        <v>2470</v>
      </c>
      <c r="HB6" s="160" t="s">
        <v>2471</v>
      </c>
      <c r="HC6" s="160" t="s">
        <v>2472</v>
      </c>
      <c r="HD6" s="160" t="s">
        <v>2473</v>
      </c>
      <c r="HE6" s="160" t="s">
        <v>2474</v>
      </c>
      <c r="HF6" s="160" t="s">
        <v>2475</v>
      </c>
      <c r="HG6" s="160" t="s">
        <v>2476</v>
      </c>
      <c r="HH6" s="160" t="s">
        <v>2477</v>
      </c>
      <c r="HI6" s="160" t="s">
        <v>2478</v>
      </c>
      <c r="HJ6" s="160" t="s">
        <v>2479</v>
      </c>
      <c r="HK6" s="160" t="s">
        <v>2480</v>
      </c>
      <c r="HL6" s="160" t="s">
        <v>2481</v>
      </c>
      <c r="HM6" s="160" t="s">
        <v>2482</v>
      </c>
      <c r="HN6" s="160" t="s">
        <v>2483</v>
      </c>
      <c r="HO6" s="160" t="s">
        <v>2484</v>
      </c>
      <c r="HP6" s="160" t="s">
        <v>2485</v>
      </c>
      <c r="HQ6" s="160" t="s">
        <v>2486</v>
      </c>
      <c r="HR6" s="160" t="s">
        <v>2487</v>
      </c>
      <c r="HS6" s="160" t="s">
        <v>2488</v>
      </c>
      <c r="HT6" s="160" t="s">
        <v>2489</v>
      </c>
      <c r="HU6" s="160" t="s">
        <v>2490</v>
      </c>
      <c r="HV6" s="160" t="s">
        <v>2491</v>
      </c>
      <c r="HW6" s="160" t="s">
        <v>2492</v>
      </c>
      <c r="HX6" s="160" t="s">
        <v>2493</v>
      </c>
      <c r="HY6" s="160" t="s">
        <v>2494</v>
      </c>
      <c r="HZ6" s="160" t="s">
        <v>2495</v>
      </c>
      <c r="IA6" s="160" t="s">
        <v>2496</v>
      </c>
      <c r="IB6" s="160" t="s">
        <v>2497</v>
      </c>
      <c r="IC6" s="160" t="s">
        <v>2498</v>
      </c>
      <c r="ID6" s="160" t="s">
        <v>2499</v>
      </c>
      <c r="IE6" s="160" t="s">
        <v>2500</v>
      </c>
      <c r="IF6" s="160" t="s">
        <v>2501</v>
      </c>
      <c r="IG6" s="160" t="s">
        <v>2502</v>
      </c>
      <c r="IH6" s="160" t="s">
        <v>2503</v>
      </c>
      <c r="II6" s="160" t="s">
        <v>2504</v>
      </c>
      <c r="IJ6" s="160" t="s">
        <v>2505</v>
      </c>
      <c r="IK6" s="160" t="s">
        <v>2506</v>
      </c>
      <c r="IL6" s="160" t="s">
        <v>2507</v>
      </c>
      <c r="IM6" s="160" t="s">
        <v>2508</v>
      </c>
      <c r="IN6" s="160" t="s">
        <v>2509</v>
      </c>
      <c r="IO6" s="160" t="s">
        <v>2510</v>
      </c>
      <c r="IP6" s="160" t="s">
        <v>2511</v>
      </c>
      <c r="IQ6" s="160" t="s">
        <v>2512</v>
      </c>
      <c r="IR6" s="160" t="s">
        <v>2513</v>
      </c>
      <c r="IS6" s="160" t="s">
        <v>2514</v>
      </c>
      <c r="IT6" s="160" t="s">
        <v>2515</v>
      </c>
      <c r="IU6" s="160" t="s">
        <v>2516</v>
      </c>
      <c r="IV6" s="160" t="s">
        <v>2517</v>
      </c>
      <c r="IW6" s="160" t="s">
        <v>2518</v>
      </c>
      <c r="IX6" s="160" t="s">
        <v>2519</v>
      </c>
      <c r="IY6" s="160" t="s">
        <v>2520</v>
      </c>
      <c r="IZ6" s="160" t="s">
        <v>2521</v>
      </c>
      <c r="JA6" s="160" t="s">
        <v>2522</v>
      </c>
      <c r="JB6" s="160" t="s">
        <v>2523</v>
      </c>
      <c r="JC6" s="160" t="s">
        <v>2524</v>
      </c>
      <c r="JD6" s="160" t="s">
        <v>2525</v>
      </c>
      <c r="JE6" s="160" t="s">
        <v>2526</v>
      </c>
      <c r="JF6" s="160" t="s">
        <v>2527</v>
      </c>
      <c r="JG6" s="160" t="s">
        <v>2528</v>
      </c>
      <c r="JH6" s="160" t="s">
        <v>2529</v>
      </c>
      <c r="JI6" s="160" t="s">
        <v>2530</v>
      </c>
      <c r="JJ6" s="160" t="s">
        <v>2531</v>
      </c>
      <c r="JK6" s="160" t="s">
        <v>2532</v>
      </c>
      <c r="JL6" s="160" t="s">
        <v>2533</v>
      </c>
      <c r="JM6" s="160" t="s">
        <v>2534</v>
      </c>
      <c r="JN6" s="160" t="s">
        <v>2535</v>
      </c>
      <c r="JO6" s="160" t="s">
        <v>2536</v>
      </c>
      <c r="JP6" s="160" t="s">
        <v>2537</v>
      </c>
      <c r="JQ6" s="160" t="s">
        <v>2538</v>
      </c>
      <c r="JR6" s="160" t="s">
        <v>2539</v>
      </c>
      <c r="JS6" s="160" t="s">
        <v>2540</v>
      </c>
      <c r="JT6" s="160" t="s">
        <v>2541</v>
      </c>
      <c r="JU6" s="160" t="s">
        <v>2542</v>
      </c>
      <c r="JV6" s="160" t="s">
        <v>2543</v>
      </c>
      <c r="JW6" s="160" t="s">
        <v>2544</v>
      </c>
      <c r="JX6" s="160" t="s">
        <v>2545</v>
      </c>
      <c r="JY6" s="160" t="s">
        <v>2546</v>
      </c>
      <c r="JZ6" s="160" t="s">
        <v>2547</v>
      </c>
      <c r="KA6" s="160" t="s">
        <v>2548</v>
      </c>
      <c r="KB6" s="160" t="s">
        <v>2549</v>
      </c>
      <c r="KC6" s="160" t="s">
        <v>2550</v>
      </c>
      <c r="KD6" s="160" t="s">
        <v>2551</v>
      </c>
      <c r="KE6" s="160" t="s">
        <v>2552</v>
      </c>
      <c r="KF6" s="160" t="s">
        <v>2553</v>
      </c>
      <c r="KG6" s="160" t="s">
        <v>2554</v>
      </c>
      <c r="KH6" s="160" t="s">
        <v>2555</v>
      </c>
      <c r="KI6" s="160" t="s">
        <v>2556</v>
      </c>
    </row>
    <row r="7" spans="1:295" ht="27" customHeight="1" x14ac:dyDescent="0.3">
      <c r="A7" s="233" t="s">
        <v>17</v>
      </c>
      <c r="B7" s="233"/>
      <c r="C7" s="232" t="s">
        <v>1903</v>
      </c>
      <c r="D7" s="232"/>
      <c r="E7" s="232"/>
      <c r="F7" s="232" t="s">
        <v>1904</v>
      </c>
      <c r="G7" s="232" t="s">
        <v>1905</v>
      </c>
      <c r="H7" s="232"/>
      <c r="I7" s="232"/>
      <c r="J7" s="232"/>
      <c r="K7" s="232" t="s">
        <v>1906</v>
      </c>
      <c r="L7" s="232"/>
      <c r="M7" s="232"/>
      <c r="N7" s="232" t="s">
        <v>1907</v>
      </c>
      <c r="O7" s="232" t="s">
        <v>1908</v>
      </c>
      <c r="P7" s="232"/>
      <c r="Q7" s="232" t="s">
        <v>1909</v>
      </c>
      <c r="R7" s="232"/>
      <c r="S7" s="232" t="s">
        <v>1910</v>
      </c>
      <c r="T7" s="232"/>
      <c r="U7" s="232" t="s">
        <v>1911</v>
      </c>
      <c r="V7" s="232"/>
      <c r="W7" s="232"/>
      <c r="X7" s="232" t="s">
        <v>1912</v>
      </c>
      <c r="Y7" s="232"/>
      <c r="Z7" s="232"/>
      <c r="AA7" s="232" t="s">
        <v>1913</v>
      </c>
      <c r="AB7" s="232"/>
      <c r="AC7" s="232"/>
      <c r="AD7" s="232"/>
      <c r="AE7" s="232"/>
      <c r="AF7" s="232"/>
      <c r="AG7" s="232"/>
      <c r="AH7" s="232"/>
      <c r="AI7" s="232"/>
      <c r="AJ7" s="232" t="s">
        <v>1914</v>
      </c>
      <c r="AK7" s="232"/>
      <c r="AL7" s="232"/>
      <c r="AM7" s="232" t="s">
        <v>1915</v>
      </c>
      <c r="AN7" s="232"/>
      <c r="AO7" s="232" t="s">
        <v>1916</v>
      </c>
      <c r="AP7" s="232"/>
      <c r="AQ7" s="232" t="s">
        <v>1917</v>
      </c>
      <c r="AR7" s="232"/>
      <c r="AS7" s="232"/>
      <c r="AT7" s="232" t="s">
        <v>1918</v>
      </c>
      <c r="AU7" s="232"/>
      <c r="AV7" s="232" t="s">
        <v>1919</v>
      </c>
      <c r="AW7" s="232"/>
      <c r="AX7" s="232" t="s">
        <v>1918</v>
      </c>
      <c r="AY7" s="232"/>
      <c r="AZ7" s="232"/>
      <c r="BA7" s="232" t="s">
        <v>1920</v>
      </c>
      <c r="BB7" s="232" t="s">
        <v>1921</v>
      </c>
      <c r="BC7" s="232" t="s">
        <v>1922</v>
      </c>
      <c r="BD7" s="232"/>
      <c r="BE7" s="232"/>
      <c r="BF7" s="232" t="s">
        <v>1923</v>
      </c>
      <c r="BG7" s="232"/>
      <c r="BH7" s="232"/>
      <c r="BI7" s="232"/>
      <c r="BJ7" s="232"/>
      <c r="BK7" s="232" t="s">
        <v>1924</v>
      </c>
      <c r="BL7" s="232" t="s">
        <v>1925</v>
      </c>
      <c r="BM7" s="232"/>
      <c r="BN7" s="232" t="s">
        <v>1926</v>
      </c>
      <c r="BO7" s="232"/>
      <c r="BP7" s="232"/>
      <c r="BQ7" s="232" t="s">
        <v>1927</v>
      </c>
      <c r="BR7" s="232"/>
      <c r="BS7" s="232"/>
      <c r="BT7" s="232"/>
      <c r="BU7" s="232" t="s">
        <v>1928</v>
      </c>
      <c r="BV7" s="232" t="s">
        <v>1929</v>
      </c>
      <c r="BW7" s="232" t="s">
        <v>1930</v>
      </c>
      <c r="BX7" s="232"/>
      <c r="BY7" s="232"/>
      <c r="BZ7" s="232"/>
      <c r="CA7" s="232" t="s">
        <v>1931</v>
      </c>
      <c r="CB7" s="232"/>
      <c r="CC7" s="232"/>
      <c r="CD7" s="232"/>
      <c r="CE7" s="232"/>
      <c r="CF7" s="232" t="s">
        <v>1932</v>
      </c>
      <c r="CG7" s="232"/>
      <c r="CH7" s="232"/>
      <c r="CI7" s="232"/>
      <c r="CJ7" s="232" t="s">
        <v>1933</v>
      </c>
      <c r="CK7" s="232"/>
      <c r="CL7" s="232" t="s">
        <v>1934</v>
      </c>
      <c r="CM7" s="232"/>
      <c r="CN7" s="232" t="s">
        <v>1935</v>
      </c>
      <c r="CO7" s="232" t="s">
        <v>1936</v>
      </c>
      <c r="CP7" s="232"/>
      <c r="CQ7" s="232"/>
      <c r="CR7" s="232" t="s">
        <v>1937</v>
      </c>
      <c r="CS7" s="232"/>
      <c r="CT7" s="232"/>
      <c r="CU7" s="232"/>
      <c r="CV7" s="232"/>
      <c r="CW7" s="232" t="s">
        <v>1938</v>
      </c>
      <c r="CX7" s="232" t="s">
        <v>1939</v>
      </c>
      <c r="CY7" s="232"/>
      <c r="CZ7" s="232"/>
      <c r="DA7" s="232"/>
      <c r="DB7" s="232"/>
      <c r="DC7" s="232"/>
      <c r="DD7" s="232" t="s">
        <v>1940</v>
      </c>
      <c r="DE7" s="232"/>
      <c r="DF7" s="232"/>
      <c r="DG7" s="232" t="s">
        <v>1941</v>
      </c>
      <c r="DH7" s="232"/>
      <c r="DI7" s="232" t="s">
        <v>1942</v>
      </c>
      <c r="DJ7" s="232"/>
      <c r="DK7" s="232" t="s">
        <v>1943</v>
      </c>
      <c r="DL7" s="232" t="s">
        <v>1944</v>
      </c>
      <c r="DM7" s="232"/>
      <c r="DN7" s="232"/>
      <c r="DO7" s="232"/>
      <c r="DP7" s="232"/>
      <c r="DQ7" s="232" t="s">
        <v>1945</v>
      </c>
      <c r="DR7" s="232" t="s">
        <v>1946</v>
      </c>
      <c r="DS7" s="232" t="s">
        <v>1947</v>
      </c>
      <c r="DT7" s="232"/>
      <c r="DU7" s="232"/>
      <c r="DV7" s="232"/>
      <c r="DW7" s="232"/>
      <c r="DX7" s="232"/>
      <c r="DY7" s="232"/>
      <c r="DZ7" s="232"/>
      <c r="EA7" s="232" t="s">
        <v>1948</v>
      </c>
      <c r="EB7" s="232" t="s">
        <v>1949</v>
      </c>
      <c r="EC7" s="232"/>
      <c r="ED7" s="232"/>
      <c r="EE7" s="232" t="s">
        <v>1948</v>
      </c>
      <c r="EF7" s="232"/>
      <c r="EG7" s="232" t="s">
        <v>1950</v>
      </c>
      <c r="EH7" s="232" t="s">
        <v>1951</v>
      </c>
      <c r="EI7" s="232"/>
      <c r="EJ7" s="232" t="s">
        <v>1952</v>
      </c>
      <c r="EK7" s="232"/>
      <c r="EL7" s="232"/>
      <c r="EM7" s="232"/>
      <c r="EN7" s="232"/>
      <c r="EO7" s="232"/>
      <c r="EP7" s="232"/>
      <c r="EQ7" s="232"/>
      <c r="ER7" s="232"/>
      <c r="ES7" s="232"/>
      <c r="ET7" s="232" t="s">
        <v>1953</v>
      </c>
      <c r="EU7" s="232" t="s">
        <v>1954</v>
      </c>
      <c r="EV7" s="232" t="s">
        <v>1955</v>
      </c>
      <c r="EW7" s="232" t="s">
        <v>1956</v>
      </c>
      <c r="EX7" s="232" t="s">
        <v>1957</v>
      </c>
      <c r="EY7" s="232" t="s">
        <v>1958</v>
      </c>
      <c r="EZ7" s="232" t="s">
        <v>1959</v>
      </c>
      <c r="FA7" s="232"/>
      <c r="FB7" s="232" t="s">
        <v>1960</v>
      </c>
      <c r="FC7" s="232"/>
      <c r="FD7" s="232" t="s">
        <v>1961</v>
      </c>
      <c r="FE7" s="232"/>
      <c r="FF7" s="232"/>
      <c r="FG7" s="232" t="s">
        <v>1962</v>
      </c>
      <c r="FH7" s="232"/>
      <c r="FI7" s="232"/>
      <c r="FJ7" s="232" t="s">
        <v>1963</v>
      </c>
      <c r="FK7" s="232"/>
      <c r="FL7" s="232"/>
      <c r="FM7" s="232" t="s">
        <v>1964</v>
      </c>
      <c r="FN7" s="232"/>
      <c r="FO7" s="232"/>
      <c r="FP7" s="232" t="s">
        <v>1965</v>
      </c>
      <c r="FQ7" s="232"/>
      <c r="FR7" s="232"/>
      <c r="FS7" s="232" t="s">
        <v>1966</v>
      </c>
      <c r="FT7" s="232" t="s">
        <v>1965</v>
      </c>
      <c r="FU7" s="232"/>
      <c r="FV7" s="232"/>
      <c r="FW7" s="232"/>
      <c r="FX7" s="232" t="s">
        <v>1967</v>
      </c>
      <c r="FY7" s="232" t="s">
        <v>1968</v>
      </c>
      <c r="FZ7" s="232" t="s">
        <v>1969</v>
      </c>
      <c r="GA7" s="232" t="s">
        <v>1970</v>
      </c>
      <c r="GB7" s="232" t="s">
        <v>1971</v>
      </c>
      <c r="GC7" s="232" t="s">
        <v>1972</v>
      </c>
      <c r="GD7" s="232"/>
      <c r="GE7" s="232" t="s">
        <v>1973</v>
      </c>
      <c r="GF7" s="232" t="s">
        <v>1974</v>
      </c>
      <c r="GG7" s="232" t="s">
        <v>1975</v>
      </c>
      <c r="GH7" s="232" t="s">
        <v>1976</v>
      </c>
      <c r="GI7" s="232" t="s">
        <v>1977</v>
      </c>
      <c r="GJ7" s="232"/>
      <c r="GK7" s="232" t="s">
        <v>1976</v>
      </c>
      <c r="GL7" s="232" t="s">
        <v>1978</v>
      </c>
      <c r="GM7" s="232"/>
      <c r="GN7" s="232" t="s">
        <v>1979</v>
      </c>
      <c r="GO7" s="232" t="s">
        <v>1980</v>
      </c>
      <c r="GP7" s="232" t="s">
        <v>1975</v>
      </c>
      <c r="GQ7" s="232"/>
      <c r="GR7" s="232" t="s">
        <v>1981</v>
      </c>
      <c r="GS7" s="232"/>
      <c r="GT7" s="232"/>
      <c r="GU7" s="232" t="s">
        <v>1982</v>
      </c>
      <c r="GV7" s="232" t="s">
        <v>1977</v>
      </c>
      <c r="GW7" s="232"/>
      <c r="GX7" s="232" t="s">
        <v>1983</v>
      </c>
      <c r="GY7" s="232" t="s">
        <v>1984</v>
      </c>
      <c r="GZ7" s="232"/>
      <c r="HA7" s="232" t="s">
        <v>1983</v>
      </c>
      <c r="HB7" s="232" t="s">
        <v>1985</v>
      </c>
      <c r="HC7" s="232"/>
      <c r="HD7" s="232" t="s">
        <v>1986</v>
      </c>
      <c r="HE7" s="232" t="s">
        <v>1987</v>
      </c>
      <c r="HF7" s="232" t="s">
        <v>1988</v>
      </c>
      <c r="HG7" s="232" t="s">
        <v>1989</v>
      </c>
      <c r="HH7" s="232" t="s">
        <v>1987</v>
      </c>
      <c r="HI7" s="232" t="s">
        <v>1990</v>
      </c>
      <c r="HJ7" s="232"/>
      <c r="HK7" s="232"/>
      <c r="HL7" s="232"/>
      <c r="HM7" s="232"/>
      <c r="HN7" s="232"/>
      <c r="HO7" s="232" t="s">
        <v>1991</v>
      </c>
      <c r="HP7" s="232"/>
      <c r="HQ7" s="232"/>
      <c r="HR7" s="232"/>
      <c r="HS7" s="232"/>
      <c r="HT7" s="232"/>
      <c r="HU7" s="232"/>
      <c r="HV7" s="232"/>
      <c r="HW7" s="232"/>
      <c r="HX7" s="232"/>
      <c r="HY7" s="232" t="s">
        <v>1992</v>
      </c>
      <c r="HZ7" s="232"/>
      <c r="IA7" s="232" t="s">
        <v>1993</v>
      </c>
      <c r="IB7" s="232"/>
      <c r="IC7" s="232"/>
      <c r="ID7" s="232"/>
      <c r="IE7" s="232"/>
      <c r="IF7" s="232"/>
      <c r="IG7" s="232"/>
      <c r="IH7" s="232"/>
      <c r="II7" s="232"/>
      <c r="IJ7" s="232" t="s">
        <v>1994</v>
      </c>
      <c r="IK7" s="232"/>
      <c r="IL7" s="232"/>
      <c r="IM7" s="232"/>
      <c r="IN7" s="232"/>
      <c r="IO7" s="232" t="s">
        <v>1995</v>
      </c>
      <c r="IP7" s="232"/>
      <c r="IQ7" s="232" t="s">
        <v>1996</v>
      </c>
      <c r="IR7" s="232"/>
      <c r="IS7" s="232" t="s">
        <v>1997</v>
      </c>
      <c r="IT7" s="232"/>
      <c r="IU7" s="232"/>
      <c r="IV7" s="232"/>
      <c r="IW7" s="232" t="s">
        <v>1998</v>
      </c>
      <c r="IX7" s="232"/>
      <c r="IY7" s="232" t="s">
        <v>1999</v>
      </c>
      <c r="IZ7" s="232" t="s">
        <v>2000</v>
      </c>
      <c r="JA7" s="232" t="s">
        <v>2001</v>
      </c>
      <c r="JB7" s="232" t="s">
        <v>2002</v>
      </c>
      <c r="JC7" s="232"/>
      <c r="JD7" s="232" t="s">
        <v>2003</v>
      </c>
      <c r="JE7" s="232"/>
      <c r="JF7" s="232" t="s">
        <v>2004</v>
      </c>
      <c r="JG7" s="232"/>
      <c r="JH7" s="232"/>
      <c r="JI7" s="232" t="s">
        <v>2005</v>
      </c>
      <c r="JJ7" s="232"/>
      <c r="JK7" s="232"/>
      <c r="JL7" s="232"/>
      <c r="JM7" s="232"/>
      <c r="JN7" s="232"/>
      <c r="JO7" s="232" t="s">
        <v>2006</v>
      </c>
      <c r="JP7" s="232"/>
      <c r="JQ7" s="232" t="s">
        <v>2007</v>
      </c>
      <c r="JR7" s="232"/>
      <c r="JS7" s="232"/>
      <c r="JT7" s="232" t="s">
        <v>2008</v>
      </c>
      <c r="JU7" s="232" t="s">
        <v>2009</v>
      </c>
      <c r="JV7" s="232" t="s">
        <v>2010</v>
      </c>
      <c r="JW7" s="232" t="s">
        <v>1993</v>
      </c>
      <c r="JX7" s="232" t="s">
        <v>2011</v>
      </c>
      <c r="JY7" s="232" t="s">
        <v>2012</v>
      </c>
      <c r="JZ7" s="232" t="s">
        <v>2013</v>
      </c>
      <c r="KA7" s="232"/>
      <c r="KB7" s="232"/>
      <c r="KC7" s="232" t="s">
        <v>2014</v>
      </c>
      <c r="KD7" s="232"/>
      <c r="KE7" s="232"/>
      <c r="KF7" s="232" t="s">
        <v>2009</v>
      </c>
      <c r="KG7" s="232" t="s">
        <v>2015</v>
      </c>
      <c r="KH7" s="232" t="s">
        <v>2016</v>
      </c>
      <c r="KI7" s="232"/>
    </row>
    <row r="8" spans="1:295" ht="27" customHeight="1" x14ac:dyDescent="0.3">
      <c r="A8" s="159" t="s">
        <v>39</v>
      </c>
      <c r="B8" s="159" t="s">
        <v>479</v>
      </c>
      <c r="C8" s="160" t="s">
        <v>337</v>
      </c>
      <c r="D8" s="160" t="s">
        <v>2017</v>
      </c>
      <c r="E8" s="160" t="s">
        <v>2018</v>
      </c>
      <c r="F8" s="160" t="s">
        <v>2019</v>
      </c>
      <c r="G8" s="160" t="s">
        <v>2020</v>
      </c>
      <c r="H8" s="160" t="s">
        <v>370</v>
      </c>
      <c r="I8" s="160" t="s">
        <v>2021</v>
      </c>
      <c r="J8" s="160" t="s">
        <v>2022</v>
      </c>
      <c r="K8" s="160" t="s">
        <v>2023</v>
      </c>
      <c r="L8" s="160" t="s">
        <v>2024</v>
      </c>
      <c r="M8" s="160" t="s">
        <v>342</v>
      </c>
      <c r="N8" s="160" t="s">
        <v>2025</v>
      </c>
      <c r="O8" s="161" t="s">
        <v>2026</v>
      </c>
      <c r="P8" s="160" t="s">
        <v>2027</v>
      </c>
      <c r="Q8" s="160" t="s">
        <v>2028</v>
      </c>
      <c r="R8" s="160" t="s">
        <v>2027</v>
      </c>
      <c r="S8" s="160" t="s">
        <v>2029</v>
      </c>
      <c r="T8" s="160" t="s">
        <v>2022</v>
      </c>
      <c r="U8" s="160" t="s">
        <v>2030</v>
      </c>
      <c r="V8" s="160" t="s">
        <v>2031</v>
      </c>
      <c r="W8" s="160" t="s">
        <v>2032</v>
      </c>
      <c r="X8" s="160" t="s">
        <v>2033</v>
      </c>
      <c r="Y8" s="160" t="s">
        <v>2034</v>
      </c>
      <c r="Z8" s="160" t="s">
        <v>2035</v>
      </c>
      <c r="AA8" s="160" t="s">
        <v>2036</v>
      </c>
      <c r="AB8" s="160" t="s">
        <v>2037</v>
      </c>
      <c r="AC8" s="160" t="s">
        <v>2038</v>
      </c>
      <c r="AD8" s="160" t="s">
        <v>2039</v>
      </c>
      <c r="AE8" s="160" t="s">
        <v>2040</v>
      </c>
      <c r="AF8" s="160" t="s">
        <v>2025</v>
      </c>
      <c r="AG8" s="160" t="s">
        <v>2026</v>
      </c>
      <c r="AH8" s="160" t="s">
        <v>2041</v>
      </c>
      <c r="AI8" s="160" t="s">
        <v>2042</v>
      </c>
      <c r="AJ8" s="161" t="s">
        <v>2043</v>
      </c>
      <c r="AK8" s="161" t="s">
        <v>2044</v>
      </c>
      <c r="AL8" s="160" t="s">
        <v>2045</v>
      </c>
      <c r="AM8" s="160" t="s">
        <v>2043</v>
      </c>
      <c r="AN8" s="160" t="s">
        <v>2044</v>
      </c>
      <c r="AO8" s="160" t="s">
        <v>2046</v>
      </c>
      <c r="AP8" s="160" t="s">
        <v>2047</v>
      </c>
      <c r="AQ8" s="160" t="s">
        <v>2048</v>
      </c>
      <c r="AR8" s="160" t="s">
        <v>2049</v>
      </c>
      <c r="AS8" s="160" t="s">
        <v>2050</v>
      </c>
      <c r="AT8" s="161" t="s">
        <v>2051</v>
      </c>
      <c r="AU8" s="161" t="s">
        <v>2052</v>
      </c>
      <c r="AV8" s="160" t="s">
        <v>2053</v>
      </c>
      <c r="AW8" s="160" t="s">
        <v>2054</v>
      </c>
      <c r="AX8" s="160" t="s">
        <v>2055</v>
      </c>
      <c r="AY8" s="160" t="s">
        <v>2056</v>
      </c>
      <c r="AZ8" s="160" t="s">
        <v>2057</v>
      </c>
      <c r="BA8" s="160" t="s">
        <v>2058</v>
      </c>
      <c r="BB8" s="161" t="s">
        <v>2059</v>
      </c>
      <c r="BC8" s="160" t="s">
        <v>398</v>
      </c>
      <c r="BD8" s="160" t="s">
        <v>2060</v>
      </c>
      <c r="BE8" s="160" t="s">
        <v>2061</v>
      </c>
      <c r="BF8" s="160" t="s">
        <v>2051</v>
      </c>
      <c r="BG8" s="160" t="s">
        <v>2052</v>
      </c>
      <c r="BH8" s="160" t="s">
        <v>2062</v>
      </c>
      <c r="BI8" s="160" t="s">
        <v>2063</v>
      </c>
      <c r="BJ8" s="160" t="s">
        <v>2064</v>
      </c>
      <c r="BK8" s="160" t="s">
        <v>2065</v>
      </c>
      <c r="BL8" s="160" t="s">
        <v>2066</v>
      </c>
      <c r="BM8" s="160" t="s">
        <v>2067</v>
      </c>
      <c r="BN8" s="160" t="s">
        <v>2059</v>
      </c>
      <c r="BO8" s="160" t="s">
        <v>2068</v>
      </c>
      <c r="BP8" s="160" t="s">
        <v>2069</v>
      </c>
      <c r="BQ8" s="160" t="s">
        <v>2070</v>
      </c>
      <c r="BR8" s="160" t="s">
        <v>2071</v>
      </c>
      <c r="BS8" s="160" t="s">
        <v>2072</v>
      </c>
      <c r="BT8" s="160" t="s">
        <v>2073</v>
      </c>
      <c r="BU8" s="160" t="s">
        <v>2073</v>
      </c>
      <c r="BV8" s="160" t="s">
        <v>2074</v>
      </c>
      <c r="BW8" s="160" t="s">
        <v>2075</v>
      </c>
      <c r="BX8" s="160" t="s">
        <v>2076</v>
      </c>
      <c r="BY8" s="160" t="s">
        <v>2077</v>
      </c>
      <c r="BZ8" s="160" t="s">
        <v>2078</v>
      </c>
      <c r="CA8" s="160" t="s">
        <v>2079</v>
      </c>
      <c r="CB8" s="160" t="s">
        <v>2080</v>
      </c>
      <c r="CC8" s="160" t="s">
        <v>2081</v>
      </c>
      <c r="CD8" s="160" t="s">
        <v>2082</v>
      </c>
      <c r="CE8" s="160" t="s">
        <v>2083</v>
      </c>
      <c r="CF8" s="160" t="s">
        <v>2084</v>
      </c>
      <c r="CG8" s="160" t="s">
        <v>2085</v>
      </c>
      <c r="CH8" s="160" t="s">
        <v>2086</v>
      </c>
      <c r="CI8" s="160" t="s">
        <v>2087</v>
      </c>
      <c r="CJ8" s="160" t="s">
        <v>2088</v>
      </c>
      <c r="CK8" s="160" t="s">
        <v>2089</v>
      </c>
      <c r="CL8" s="160" t="s">
        <v>2090</v>
      </c>
      <c r="CM8" s="160" t="s">
        <v>2091</v>
      </c>
      <c r="CN8" s="160" t="s">
        <v>2092</v>
      </c>
      <c r="CO8" s="160" t="s">
        <v>2093</v>
      </c>
      <c r="CP8" s="160" t="s">
        <v>2094</v>
      </c>
      <c r="CQ8" s="160" t="s">
        <v>2095</v>
      </c>
      <c r="CR8" s="160" t="s">
        <v>2096</v>
      </c>
      <c r="CS8" s="160" t="s">
        <v>2097</v>
      </c>
      <c r="CT8" s="160" t="s">
        <v>2098</v>
      </c>
      <c r="CU8" s="160" t="s">
        <v>2099</v>
      </c>
      <c r="CV8" s="160" t="s">
        <v>2100</v>
      </c>
      <c r="CW8" s="160" t="s">
        <v>2101</v>
      </c>
      <c r="CX8" s="160" t="s">
        <v>2102</v>
      </c>
      <c r="CY8" s="160" t="s">
        <v>197</v>
      </c>
      <c r="CZ8" s="160" t="s">
        <v>2103</v>
      </c>
      <c r="DA8" s="160" t="s">
        <v>2104</v>
      </c>
      <c r="DB8" s="160" t="s">
        <v>2105</v>
      </c>
      <c r="DC8" s="160" t="s">
        <v>2106</v>
      </c>
      <c r="DD8" s="160" t="s">
        <v>2086</v>
      </c>
      <c r="DE8" s="160" t="s">
        <v>2087</v>
      </c>
      <c r="DF8" s="160" t="s">
        <v>2107</v>
      </c>
      <c r="DG8" s="160" t="s">
        <v>2108</v>
      </c>
      <c r="DH8" s="160" t="s">
        <v>2109</v>
      </c>
      <c r="DI8" s="160" t="s">
        <v>2110</v>
      </c>
      <c r="DJ8" s="160" t="s">
        <v>2111</v>
      </c>
      <c r="DK8" s="160" t="s">
        <v>2112</v>
      </c>
      <c r="DL8" s="160" t="s">
        <v>197</v>
      </c>
      <c r="DM8" s="160" t="s">
        <v>2103</v>
      </c>
      <c r="DN8" s="160" t="s">
        <v>2104</v>
      </c>
      <c r="DO8" s="160" t="s">
        <v>2113</v>
      </c>
      <c r="DP8" s="160" t="s">
        <v>2114</v>
      </c>
      <c r="DQ8" s="160" t="s">
        <v>2115</v>
      </c>
      <c r="DR8" s="160" t="s">
        <v>2116</v>
      </c>
      <c r="DS8" s="160" t="s">
        <v>2117</v>
      </c>
      <c r="DT8" s="160" t="s">
        <v>2118</v>
      </c>
      <c r="DU8" s="160" t="s">
        <v>2102</v>
      </c>
      <c r="DV8" s="160" t="s">
        <v>197</v>
      </c>
      <c r="DW8" s="160" t="s">
        <v>2107</v>
      </c>
      <c r="DX8" s="160" t="s">
        <v>2116</v>
      </c>
      <c r="DY8" s="160" t="s">
        <v>2119</v>
      </c>
      <c r="DZ8" s="160" t="s">
        <v>2120</v>
      </c>
      <c r="EA8" s="160" t="s">
        <v>2121</v>
      </c>
      <c r="EB8" s="160" t="s">
        <v>2122</v>
      </c>
      <c r="EC8" s="160" t="s">
        <v>2123</v>
      </c>
      <c r="ED8" s="160" t="s">
        <v>2124</v>
      </c>
      <c r="EE8" s="160" t="s">
        <v>2125</v>
      </c>
      <c r="EF8" s="160" t="s">
        <v>2126</v>
      </c>
      <c r="EG8" s="160" t="s">
        <v>2060</v>
      </c>
      <c r="EH8" s="160" t="s">
        <v>2070</v>
      </c>
      <c r="EI8" s="160" t="s">
        <v>2127</v>
      </c>
      <c r="EJ8" s="160" t="s">
        <v>2128</v>
      </c>
      <c r="EK8" s="160" t="s">
        <v>2129</v>
      </c>
      <c r="EL8" s="160" t="s">
        <v>2130</v>
      </c>
      <c r="EM8" s="160" t="s">
        <v>2131</v>
      </c>
      <c r="EN8" s="160" t="s">
        <v>2132</v>
      </c>
      <c r="EO8" s="160" t="s">
        <v>2133</v>
      </c>
      <c r="EP8" s="160" t="s">
        <v>2134</v>
      </c>
      <c r="EQ8" s="160" t="s">
        <v>2135</v>
      </c>
      <c r="ER8" s="160" t="s">
        <v>2136</v>
      </c>
      <c r="ES8" s="160" t="s">
        <v>2137</v>
      </c>
      <c r="ET8" s="160" t="s">
        <v>2138</v>
      </c>
      <c r="EU8" s="160" t="s">
        <v>2139</v>
      </c>
      <c r="EV8" s="160" t="s">
        <v>2140</v>
      </c>
      <c r="EW8" s="160" t="s">
        <v>2141</v>
      </c>
      <c r="EX8" s="160" t="s">
        <v>2142</v>
      </c>
      <c r="EY8" s="160" t="s">
        <v>2143</v>
      </c>
      <c r="EZ8" s="160" t="s">
        <v>2144</v>
      </c>
      <c r="FA8" s="160" t="s">
        <v>2145</v>
      </c>
      <c r="FB8" s="160" t="s">
        <v>2126</v>
      </c>
      <c r="FC8" s="160" t="s">
        <v>2131</v>
      </c>
      <c r="FD8" s="160" t="s">
        <v>2146</v>
      </c>
      <c r="FE8" s="160" t="s">
        <v>2147</v>
      </c>
      <c r="FF8" s="160" t="s">
        <v>2148</v>
      </c>
      <c r="FG8" s="160" t="s">
        <v>2149</v>
      </c>
      <c r="FH8" s="160" t="s">
        <v>2150</v>
      </c>
      <c r="FI8" s="160" t="s">
        <v>2151</v>
      </c>
      <c r="FJ8" s="160" t="s">
        <v>2079</v>
      </c>
      <c r="FK8" s="160" t="s">
        <v>2080</v>
      </c>
      <c r="FL8" s="160" t="s">
        <v>2152</v>
      </c>
      <c r="FM8" s="160" t="s">
        <v>2119</v>
      </c>
      <c r="FN8" s="160" t="s">
        <v>2120</v>
      </c>
      <c r="FO8" s="160" t="s">
        <v>2153</v>
      </c>
      <c r="FP8" s="160" t="s">
        <v>2154</v>
      </c>
      <c r="FQ8" s="161" t="s">
        <v>2155</v>
      </c>
      <c r="FR8" s="160" t="s">
        <v>2156</v>
      </c>
      <c r="FS8" s="160" t="s">
        <v>2157</v>
      </c>
      <c r="FT8" s="160" t="s">
        <v>2158</v>
      </c>
      <c r="FU8" s="160" t="s">
        <v>2159</v>
      </c>
      <c r="FV8" s="160" t="s">
        <v>2160</v>
      </c>
      <c r="FW8" s="160" t="s">
        <v>2161</v>
      </c>
      <c r="FX8" s="160" t="s">
        <v>2162</v>
      </c>
      <c r="FY8" s="160" t="s">
        <v>2163</v>
      </c>
      <c r="FZ8" s="160" t="s">
        <v>2164</v>
      </c>
      <c r="GA8" s="160" t="s">
        <v>2128</v>
      </c>
      <c r="GB8" s="161" t="s">
        <v>2165</v>
      </c>
      <c r="GC8" s="160" t="s">
        <v>2154</v>
      </c>
      <c r="GD8" s="160" t="s">
        <v>2153</v>
      </c>
      <c r="GE8" s="160" t="s">
        <v>2166</v>
      </c>
      <c r="GF8" s="161" t="s">
        <v>2167</v>
      </c>
      <c r="GG8" s="160" t="s">
        <v>2168</v>
      </c>
      <c r="GH8" s="160" t="s">
        <v>2169</v>
      </c>
      <c r="GI8" s="160" t="s">
        <v>2102</v>
      </c>
      <c r="GJ8" s="160" t="s">
        <v>2170</v>
      </c>
      <c r="GK8" s="160" t="s">
        <v>2171</v>
      </c>
      <c r="GL8" s="160" t="s">
        <v>2172</v>
      </c>
      <c r="GM8" s="160" t="s">
        <v>2173</v>
      </c>
      <c r="GN8" s="160" t="s">
        <v>2174</v>
      </c>
      <c r="GO8" s="160" t="s">
        <v>2175</v>
      </c>
      <c r="GP8" s="160" t="s">
        <v>2176</v>
      </c>
      <c r="GQ8" s="161" t="s">
        <v>2175</v>
      </c>
      <c r="GR8" s="160" t="s">
        <v>2177</v>
      </c>
      <c r="GS8" s="160" t="s">
        <v>2178</v>
      </c>
      <c r="GT8" s="160" t="s">
        <v>2179</v>
      </c>
      <c r="GU8" s="160" t="s">
        <v>2180</v>
      </c>
      <c r="GV8" s="160" t="s">
        <v>2181</v>
      </c>
      <c r="GW8" s="160" t="s">
        <v>2182</v>
      </c>
      <c r="GX8" s="160" t="s">
        <v>2183</v>
      </c>
      <c r="GY8" s="160" t="s">
        <v>2184</v>
      </c>
      <c r="GZ8" s="160" t="s">
        <v>2185</v>
      </c>
      <c r="HA8" s="160" t="s">
        <v>2186</v>
      </c>
      <c r="HB8" s="161" t="s">
        <v>2187</v>
      </c>
      <c r="HC8" s="161" t="s">
        <v>2188</v>
      </c>
      <c r="HD8" s="160" t="s">
        <v>2189</v>
      </c>
      <c r="HE8" s="160" t="s">
        <v>2189</v>
      </c>
      <c r="HF8" s="160" t="s">
        <v>431</v>
      </c>
      <c r="HG8" s="160" t="s">
        <v>431</v>
      </c>
      <c r="HH8" s="160" t="s">
        <v>2190</v>
      </c>
      <c r="HI8" s="161" t="s">
        <v>2187</v>
      </c>
      <c r="HJ8" s="161" t="s">
        <v>2188</v>
      </c>
      <c r="HK8" s="160" t="s">
        <v>2191</v>
      </c>
      <c r="HL8" s="160" t="s">
        <v>2192</v>
      </c>
      <c r="HM8" s="160" t="s">
        <v>2193</v>
      </c>
      <c r="HN8" s="160" t="s">
        <v>2194</v>
      </c>
      <c r="HO8" s="160" t="s">
        <v>2195</v>
      </c>
      <c r="HP8" s="160" t="s">
        <v>2196</v>
      </c>
      <c r="HQ8" s="160" t="s">
        <v>2197</v>
      </c>
      <c r="HR8" s="160" t="s">
        <v>2198</v>
      </c>
      <c r="HS8" s="160" t="s">
        <v>2199</v>
      </c>
      <c r="HT8" s="160" t="s">
        <v>2200</v>
      </c>
      <c r="HU8" s="160" t="s">
        <v>2201</v>
      </c>
      <c r="HV8" s="160" t="s">
        <v>2202</v>
      </c>
      <c r="HW8" s="160" t="s">
        <v>2203</v>
      </c>
      <c r="HX8" s="160" t="s">
        <v>2204</v>
      </c>
      <c r="HY8" s="160" t="s">
        <v>2205</v>
      </c>
      <c r="HZ8" s="160" t="s">
        <v>2206</v>
      </c>
      <c r="IA8" s="160" t="s">
        <v>2207</v>
      </c>
      <c r="IB8" s="160" t="s">
        <v>2208</v>
      </c>
      <c r="IC8" s="160" t="s">
        <v>2209</v>
      </c>
      <c r="ID8" s="160" t="s">
        <v>2210</v>
      </c>
      <c r="IE8" s="160" t="s">
        <v>2211</v>
      </c>
      <c r="IF8" s="160" t="s">
        <v>2197</v>
      </c>
      <c r="IG8" s="160" t="s">
        <v>2198</v>
      </c>
      <c r="IH8" s="160" t="s">
        <v>2212</v>
      </c>
      <c r="II8" s="160" t="s">
        <v>2213</v>
      </c>
      <c r="IJ8" s="160" t="s">
        <v>2190</v>
      </c>
      <c r="IK8" s="160" t="s">
        <v>2127</v>
      </c>
      <c r="IL8" s="161" t="s">
        <v>2214</v>
      </c>
      <c r="IM8" s="161" t="s">
        <v>2215</v>
      </c>
      <c r="IN8" s="160" t="s">
        <v>2216</v>
      </c>
      <c r="IO8" s="160" t="s">
        <v>2215</v>
      </c>
      <c r="IP8" s="160" t="s">
        <v>2217</v>
      </c>
      <c r="IQ8" s="160" t="s">
        <v>2218</v>
      </c>
      <c r="IR8" s="160" t="s">
        <v>2219</v>
      </c>
      <c r="IS8" s="161" t="s">
        <v>2217</v>
      </c>
      <c r="IT8" s="160" t="s">
        <v>2220</v>
      </c>
      <c r="IU8" s="160" t="s">
        <v>2221</v>
      </c>
      <c r="IV8" s="160" t="s">
        <v>2218</v>
      </c>
      <c r="IW8" s="161" t="s">
        <v>2214</v>
      </c>
      <c r="IX8" s="160" t="s">
        <v>2219</v>
      </c>
      <c r="IY8" s="160" t="s">
        <v>469</v>
      </c>
      <c r="IZ8" s="160" t="s">
        <v>469</v>
      </c>
      <c r="JA8" s="160" t="s">
        <v>2222</v>
      </c>
      <c r="JB8" s="160" t="s">
        <v>2223</v>
      </c>
      <c r="JC8" s="160" t="s">
        <v>2224</v>
      </c>
      <c r="JD8" s="160" t="s">
        <v>2225</v>
      </c>
      <c r="JE8" s="160" t="s">
        <v>2226</v>
      </c>
      <c r="JF8" s="160" t="s">
        <v>2224</v>
      </c>
      <c r="JG8" s="160" t="s">
        <v>2227</v>
      </c>
      <c r="JH8" s="160" t="s">
        <v>2228</v>
      </c>
      <c r="JI8" s="160" t="s">
        <v>2227</v>
      </c>
      <c r="JJ8" s="160" t="s">
        <v>2229</v>
      </c>
      <c r="JK8" s="160" t="s">
        <v>2230</v>
      </c>
      <c r="JL8" s="160" t="s">
        <v>2231</v>
      </c>
      <c r="JM8" s="160" t="s">
        <v>2232</v>
      </c>
      <c r="JN8" s="160" t="s">
        <v>2233</v>
      </c>
      <c r="JO8" s="160" t="s">
        <v>2234</v>
      </c>
      <c r="JP8" s="160" t="s">
        <v>2235</v>
      </c>
      <c r="JQ8" s="160" t="s">
        <v>2236</v>
      </c>
      <c r="JR8" s="160" t="s">
        <v>2237</v>
      </c>
      <c r="JS8" s="160" t="s">
        <v>2238</v>
      </c>
      <c r="JT8" s="160" t="s">
        <v>2239</v>
      </c>
      <c r="JU8" s="160" t="s">
        <v>2211</v>
      </c>
      <c r="JV8" s="160" t="s">
        <v>2240</v>
      </c>
      <c r="JW8" s="160" t="s">
        <v>2241</v>
      </c>
      <c r="JX8" s="160" t="s">
        <v>2242</v>
      </c>
      <c r="JY8" s="160" t="s">
        <v>2243</v>
      </c>
      <c r="JZ8" s="160" t="s">
        <v>2244</v>
      </c>
      <c r="KA8" s="160" t="s">
        <v>2191</v>
      </c>
      <c r="KB8" s="160" t="s">
        <v>2245</v>
      </c>
      <c r="KC8" s="160" t="s">
        <v>2244</v>
      </c>
      <c r="KD8" s="160" t="s">
        <v>2192</v>
      </c>
      <c r="KE8" s="160" t="s">
        <v>2246</v>
      </c>
      <c r="KF8" s="160" t="s">
        <v>2247</v>
      </c>
      <c r="KG8" s="160" t="s">
        <v>2247</v>
      </c>
      <c r="KH8" s="160" t="s">
        <v>2248</v>
      </c>
      <c r="KI8" s="160" t="s">
        <v>2072</v>
      </c>
    </row>
    <row r="9" spans="1:295" ht="18" customHeight="1" x14ac:dyDescent="0.3">
      <c r="A9" s="162" t="s">
        <v>43</v>
      </c>
      <c r="B9" s="162" t="s">
        <v>709</v>
      </c>
      <c r="C9" s="163">
        <v>0</v>
      </c>
      <c r="D9" s="163">
        <v>3.6465000000000001</v>
      </c>
      <c r="E9" s="163">
        <v>-8.6590000000000007</v>
      </c>
      <c r="F9" s="163">
        <v>7.6069000000000004</v>
      </c>
      <c r="G9" s="163">
        <v>8.7007999999999992</v>
      </c>
      <c r="H9" s="164"/>
      <c r="I9" s="163">
        <v>12.606</v>
      </c>
      <c r="J9" s="164"/>
      <c r="K9" s="163">
        <v>8.0777000000000001</v>
      </c>
      <c r="L9" s="163">
        <v>2.5348999999999999</v>
      </c>
      <c r="M9" s="163">
        <v>5.6371000000000002</v>
      </c>
      <c r="N9" s="163">
        <v>-11.1</v>
      </c>
      <c r="O9" s="163">
        <v>-19.8</v>
      </c>
      <c r="P9" s="164"/>
      <c r="Q9" s="163">
        <v>2.484</v>
      </c>
      <c r="R9" s="163">
        <v>-15.4</v>
      </c>
      <c r="S9" s="163">
        <v>4.0841000000000003</v>
      </c>
      <c r="T9" s="163">
        <v>-0.41920000000000002</v>
      </c>
      <c r="U9" s="163">
        <v>2.7544</v>
      </c>
      <c r="V9" s="163">
        <v>2.5373999999999999</v>
      </c>
      <c r="W9" s="163">
        <v>4.7774999999999999</v>
      </c>
      <c r="X9" s="163">
        <v>7.4318</v>
      </c>
      <c r="Y9" s="163">
        <v>-4.5758999999999999</v>
      </c>
      <c r="Z9" s="163">
        <v>1.8702000000000001</v>
      </c>
      <c r="AA9" s="164"/>
      <c r="AB9" s="163">
        <v>-0.63070000000000004</v>
      </c>
      <c r="AC9" s="164"/>
      <c r="AD9" s="163">
        <v>-1.2609999999999999</v>
      </c>
      <c r="AE9" s="163">
        <v>7.6150000000000002</v>
      </c>
      <c r="AF9" s="163">
        <v>-8.8800000000000008</v>
      </c>
      <c r="AG9" s="164"/>
      <c r="AH9" s="164"/>
      <c r="AI9" s="164"/>
      <c r="AJ9" s="163">
        <v>-16.41</v>
      </c>
      <c r="AK9" s="163">
        <v>-16.440000000000001</v>
      </c>
      <c r="AL9" s="164"/>
      <c r="AM9" s="163">
        <v>-12.28</v>
      </c>
      <c r="AN9" s="163">
        <v>-12.3</v>
      </c>
      <c r="AO9" s="163">
        <v>2.0424000000000002</v>
      </c>
      <c r="AP9" s="163">
        <v>3.9401999999999999</v>
      </c>
      <c r="AQ9" s="163">
        <v>16.2745</v>
      </c>
      <c r="AR9" s="163">
        <v>18.110199999999999</v>
      </c>
      <c r="AS9" s="163">
        <v>-7.9127000000000001</v>
      </c>
      <c r="AT9" s="163">
        <v>-9.7789999999999999</v>
      </c>
      <c r="AU9" s="163">
        <v>-10.0222</v>
      </c>
      <c r="AV9" s="163">
        <v>0.46610000000000001</v>
      </c>
      <c r="AW9" s="163">
        <v>1.0122</v>
      </c>
      <c r="AX9" s="163">
        <v>-13.931699999999999</v>
      </c>
      <c r="AY9" s="163">
        <v>-11.9224</v>
      </c>
      <c r="AZ9" s="163">
        <v>1.9851000000000001</v>
      </c>
      <c r="BA9" s="163">
        <v>10.3596</v>
      </c>
      <c r="BB9" s="163">
        <v>28.077000000000002</v>
      </c>
      <c r="BC9" s="163">
        <v>10.385300000000001</v>
      </c>
      <c r="BD9" s="163">
        <v>-5.2</v>
      </c>
      <c r="BE9" s="163">
        <v>-5.6</v>
      </c>
      <c r="BF9" s="163">
        <v>-28.554600000000001</v>
      </c>
      <c r="BG9" s="163">
        <v>-28.282599999999999</v>
      </c>
      <c r="BH9" s="163">
        <v>-1.0484</v>
      </c>
      <c r="BI9" s="164"/>
      <c r="BJ9" s="163">
        <v>6.1997</v>
      </c>
      <c r="BK9" s="163">
        <v>1.1165</v>
      </c>
      <c r="BL9" s="164"/>
      <c r="BM9" s="163">
        <v>-0.12180000000000001</v>
      </c>
      <c r="BN9" s="163">
        <v>-138.27930000000001</v>
      </c>
      <c r="BO9" s="163">
        <v>56.306600000000003</v>
      </c>
      <c r="BP9" s="163">
        <v>55.9709</v>
      </c>
      <c r="BQ9" s="163">
        <v>84.992099999999994</v>
      </c>
      <c r="BR9" s="163">
        <v>-142.6276</v>
      </c>
      <c r="BS9" s="164"/>
      <c r="BT9" s="164"/>
      <c r="BU9" s="164"/>
      <c r="BV9" s="163">
        <v>14.101100000000001</v>
      </c>
      <c r="BW9" s="163">
        <v>7.4</v>
      </c>
      <c r="BX9" s="163">
        <v>4.42</v>
      </c>
      <c r="BY9" s="163">
        <v>-12.75</v>
      </c>
      <c r="BZ9" s="163">
        <v>2.4700000000000002</v>
      </c>
      <c r="CA9" s="163">
        <v>-19.955400000000001</v>
      </c>
      <c r="CB9" s="163">
        <v>-19.8215</v>
      </c>
      <c r="CC9" s="163">
        <v>27.7636</v>
      </c>
      <c r="CD9" s="163">
        <v>26.529900000000001</v>
      </c>
      <c r="CE9" s="163">
        <v>-5.1071999999999997</v>
      </c>
      <c r="CF9" s="163">
        <v>-0.47799999999999998</v>
      </c>
      <c r="CG9" s="163">
        <v>-0.44379999999999997</v>
      </c>
      <c r="CH9" s="163">
        <v>5.4972000000000003</v>
      </c>
      <c r="CI9" s="163">
        <v>21.5458</v>
      </c>
      <c r="CJ9" s="164"/>
      <c r="CK9" s="164"/>
      <c r="CL9" s="163">
        <v>58.6</v>
      </c>
      <c r="CM9" s="163">
        <v>-39.799999999999997</v>
      </c>
      <c r="CN9" s="163">
        <v>-2.08</v>
      </c>
      <c r="CO9" s="163">
        <v>40.343600000000002</v>
      </c>
      <c r="CP9" s="163">
        <v>40.348500000000001</v>
      </c>
      <c r="CQ9" s="163">
        <v>39.086300000000001</v>
      </c>
      <c r="CR9" s="163">
        <v>97.819400000000002</v>
      </c>
      <c r="CS9" s="163">
        <v>98.632300000000001</v>
      </c>
      <c r="CT9" s="163">
        <v>-26.876100000000001</v>
      </c>
      <c r="CU9" s="163">
        <v>-76.251300000000001</v>
      </c>
      <c r="CV9" s="163">
        <v>-27.711200000000002</v>
      </c>
      <c r="CW9" s="163">
        <v>2.0543</v>
      </c>
      <c r="CX9" s="163">
        <v>27.24</v>
      </c>
      <c r="CY9" s="163">
        <v>9.81</v>
      </c>
      <c r="CZ9" s="163">
        <v>5.0049000000000001</v>
      </c>
      <c r="DA9" s="163">
        <v>5.1787999999999998</v>
      </c>
      <c r="DB9" s="163">
        <v>-7.61</v>
      </c>
      <c r="DC9" s="164"/>
      <c r="DD9" s="163">
        <v>-23.02</v>
      </c>
      <c r="DE9" s="163">
        <v>-22.513100000000001</v>
      </c>
      <c r="DF9" s="163">
        <v>51.139299999999999</v>
      </c>
      <c r="DG9" s="163">
        <v>1.4999999999999999E-2</v>
      </c>
      <c r="DH9" s="163">
        <v>-3.8681999999999999</v>
      </c>
      <c r="DI9" s="164"/>
      <c r="DJ9" s="164"/>
      <c r="DK9" s="163">
        <v>-5.4077000000000002</v>
      </c>
      <c r="DL9" s="163">
        <v>-2.4310999999999998</v>
      </c>
      <c r="DM9" s="163">
        <v>30.7593</v>
      </c>
      <c r="DN9" s="163">
        <v>3.5312000000000001</v>
      </c>
      <c r="DO9" s="163">
        <v>-2.06</v>
      </c>
      <c r="DP9" s="163">
        <v>0.24</v>
      </c>
      <c r="DQ9" s="163">
        <v>8.8424999999999994</v>
      </c>
      <c r="DR9" s="163">
        <v>-50.512900000000002</v>
      </c>
      <c r="DS9" s="163">
        <v>-6.82</v>
      </c>
      <c r="DT9" s="163">
        <v>-7.03</v>
      </c>
      <c r="DU9" s="163">
        <v>18.45</v>
      </c>
      <c r="DV9" s="163">
        <v>18.86</v>
      </c>
      <c r="DW9" s="163">
        <v>-46.454500000000003</v>
      </c>
      <c r="DX9" s="163">
        <v>-23.1</v>
      </c>
      <c r="DY9" s="163">
        <v>-41.834200000000003</v>
      </c>
      <c r="DZ9" s="163">
        <v>-41.672699999999999</v>
      </c>
      <c r="EA9" s="164"/>
      <c r="EB9" s="163">
        <v>-23.517399999999999</v>
      </c>
      <c r="EC9" s="163">
        <v>-32.688200000000002</v>
      </c>
      <c r="ED9" s="163">
        <v>-33.516500000000001</v>
      </c>
      <c r="EE9" s="163">
        <v>-17.1767</v>
      </c>
      <c r="EF9" s="163">
        <v>-17.3551</v>
      </c>
      <c r="EG9" s="163">
        <v>-10.848000000000001</v>
      </c>
      <c r="EH9" s="163">
        <v>-164.63249999999999</v>
      </c>
      <c r="EI9" s="163">
        <v>-38.253100000000003</v>
      </c>
      <c r="EJ9" s="164"/>
      <c r="EK9" s="163">
        <v>-6.0541999999999998</v>
      </c>
      <c r="EL9" s="163">
        <v>-5.9382999999999999</v>
      </c>
      <c r="EM9" s="163">
        <v>14.4619</v>
      </c>
      <c r="EN9" s="163">
        <v>-5.8776000000000002</v>
      </c>
      <c r="EO9" s="163">
        <v>-7.0221999999999998</v>
      </c>
      <c r="EP9" s="163">
        <v>32.271999999999998</v>
      </c>
      <c r="EQ9" s="163">
        <v>-32.4574</v>
      </c>
      <c r="ER9" s="163">
        <v>-31.551400000000001</v>
      </c>
      <c r="ES9" s="163">
        <v>-0.79349999999999998</v>
      </c>
      <c r="ET9" s="163">
        <v>-10.65</v>
      </c>
      <c r="EU9" s="163">
        <v>-17.329999999999998</v>
      </c>
      <c r="EV9" s="163">
        <v>1.9</v>
      </c>
      <c r="EW9" s="163">
        <v>1.2450000000000001</v>
      </c>
      <c r="EX9" s="163">
        <v>-1.5448</v>
      </c>
      <c r="EY9" s="163">
        <v>-6.7473000000000001</v>
      </c>
      <c r="EZ9" s="163">
        <v>4.4138999999999999</v>
      </c>
      <c r="FA9" s="163">
        <v>3.4234</v>
      </c>
      <c r="FB9" s="163">
        <v>1.7272000000000001</v>
      </c>
      <c r="FC9" s="163">
        <v>-20.968900000000001</v>
      </c>
      <c r="FD9" s="164"/>
      <c r="FE9" s="163">
        <v>0.93410000000000004</v>
      </c>
      <c r="FF9" s="163">
        <v>1.1613</v>
      </c>
      <c r="FG9" s="163">
        <v>0</v>
      </c>
      <c r="FH9" s="163">
        <v>0</v>
      </c>
      <c r="FI9" s="163">
        <v>0</v>
      </c>
      <c r="FJ9" s="163">
        <v>6.8657000000000004</v>
      </c>
      <c r="FK9" s="163">
        <v>6.6982999999999997</v>
      </c>
      <c r="FL9" s="163">
        <v>-25.9557</v>
      </c>
      <c r="FM9" s="163">
        <v>24.5976</v>
      </c>
      <c r="FN9" s="163">
        <v>24.586500000000001</v>
      </c>
      <c r="FO9" s="163">
        <v>-12.234299999999999</v>
      </c>
      <c r="FP9" s="164"/>
      <c r="FQ9" s="163">
        <v>24.215499999999999</v>
      </c>
      <c r="FR9" s="163">
        <v>-17.98</v>
      </c>
      <c r="FS9" s="163">
        <v>-3.0190000000000001</v>
      </c>
      <c r="FT9" s="163">
        <v>0.27950000000000003</v>
      </c>
      <c r="FU9" s="163">
        <v>1.79</v>
      </c>
      <c r="FV9" s="163">
        <v>-1.89</v>
      </c>
      <c r="FW9" s="163">
        <v>-24.765699999999999</v>
      </c>
      <c r="FX9" s="163">
        <v>2.2963</v>
      </c>
      <c r="FY9" s="163">
        <v>3.069</v>
      </c>
      <c r="FZ9" s="163">
        <v>0.88100000000000001</v>
      </c>
      <c r="GA9" s="164"/>
      <c r="GB9" s="163">
        <v>5.63</v>
      </c>
      <c r="GC9" s="163">
        <v>-11.3261</v>
      </c>
      <c r="GD9" s="163">
        <v>-1.6934</v>
      </c>
      <c r="GE9" s="163">
        <v>-3.35</v>
      </c>
      <c r="GF9" s="163">
        <v>25.952000000000002</v>
      </c>
      <c r="GG9" s="164"/>
      <c r="GH9" s="163">
        <v>20.6418</v>
      </c>
      <c r="GI9" s="163">
        <v>-7.5993000000000004</v>
      </c>
      <c r="GJ9" s="164"/>
      <c r="GK9" s="163">
        <v>2.1055000000000001</v>
      </c>
      <c r="GL9" s="164"/>
      <c r="GM9" s="164"/>
      <c r="GN9" s="163">
        <v>-13.3957</v>
      </c>
      <c r="GO9" s="163">
        <v>-11.170999999999999</v>
      </c>
      <c r="GP9" s="163">
        <v>5.8891999999999998</v>
      </c>
      <c r="GQ9" s="163">
        <v>-35.461500000000001</v>
      </c>
      <c r="GR9" s="163">
        <v>12.2639</v>
      </c>
      <c r="GS9" s="163">
        <v>13.497199999999999</v>
      </c>
      <c r="GT9" s="163">
        <v>92.384299999999996</v>
      </c>
      <c r="GU9" s="163">
        <v>-5.4663000000000004</v>
      </c>
      <c r="GV9" s="163">
        <v>-9.5032999999999994</v>
      </c>
      <c r="GW9" s="163">
        <v>6.7374999999999998</v>
      </c>
      <c r="GX9" s="163">
        <v>2.9317000000000002</v>
      </c>
      <c r="GY9" s="163">
        <v>4.0880000000000001</v>
      </c>
      <c r="GZ9" s="163">
        <v>4.0907</v>
      </c>
      <c r="HA9" s="163">
        <v>2.4264999999999999</v>
      </c>
      <c r="HB9" s="163">
        <v>12.4337</v>
      </c>
      <c r="HC9" s="163">
        <v>14.8947</v>
      </c>
      <c r="HD9" s="163">
        <v>-2.1</v>
      </c>
      <c r="HE9" s="163">
        <v>-3.5531000000000001</v>
      </c>
      <c r="HF9" s="163">
        <v>30.689800000000002</v>
      </c>
      <c r="HG9" s="163">
        <v>4.7135999999999996</v>
      </c>
      <c r="HH9" s="163">
        <v>37.494199999999999</v>
      </c>
      <c r="HI9" s="163">
        <v>14.574</v>
      </c>
      <c r="HJ9" s="163">
        <v>14.694000000000001</v>
      </c>
      <c r="HK9" s="163">
        <v>-5.9016999999999999</v>
      </c>
      <c r="HL9" s="164"/>
      <c r="HM9" s="163">
        <v>0</v>
      </c>
      <c r="HN9" s="163">
        <v>0</v>
      </c>
      <c r="HO9" s="164"/>
      <c r="HP9" s="164"/>
      <c r="HQ9" s="163">
        <v>-19.417300000000001</v>
      </c>
      <c r="HR9" s="163">
        <v>-18.324100000000001</v>
      </c>
      <c r="HS9" s="163">
        <v>-1.0590999999999999</v>
      </c>
      <c r="HT9" s="163">
        <v>-0.38150000000000001</v>
      </c>
      <c r="HU9" s="163">
        <v>20.059999999999999</v>
      </c>
      <c r="HV9" s="163">
        <v>20.059999999999999</v>
      </c>
      <c r="HW9" s="163">
        <v>-31.8</v>
      </c>
      <c r="HX9" s="163">
        <v>-32</v>
      </c>
      <c r="HY9" s="163">
        <v>0.4587</v>
      </c>
      <c r="HZ9" s="163">
        <v>-11.28</v>
      </c>
      <c r="IA9" s="163">
        <v>50.723300000000002</v>
      </c>
      <c r="IB9" s="163">
        <v>22.369599999999998</v>
      </c>
      <c r="IC9" s="163">
        <v>22.270499999999998</v>
      </c>
      <c r="ID9" s="163">
        <v>-21.6</v>
      </c>
      <c r="IE9" s="163">
        <v>-40.1</v>
      </c>
      <c r="IF9" s="163">
        <v>5.6</v>
      </c>
      <c r="IG9" s="163">
        <v>4.7</v>
      </c>
      <c r="IH9" s="164"/>
      <c r="II9" s="163">
        <v>-18.084099999999999</v>
      </c>
      <c r="IJ9" s="163">
        <v>-102.4598</v>
      </c>
      <c r="IK9" s="163">
        <v>-5.8556999999999997</v>
      </c>
      <c r="IL9" s="163">
        <v>-269.36680000000001</v>
      </c>
      <c r="IM9" s="163">
        <v>-9.4372000000000007</v>
      </c>
      <c r="IN9" s="163">
        <v>-33.1023</v>
      </c>
      <c r="IO9" s="163">
        <v>98.878399999999999</v>
      </c>
      <c r="IP9" s="163">
        <v>65.713899999999995</v>
      </c>
      <c r="IQ9" s="163">
        <v>128.66579999999999</v>
      </c>
      <c r="IR9" s="163">
        <v>85.808400000000006</v>
      </c>
      <c r="IS9" s="163">
        <v>38.733199999999997</v>
      </c>
      <c r="IT9" s="163">
        <v>29.907699999999998</v>
      </c>
      <c r="IU9" s="163">
        <v>27.432200000000002</v>
      </c>
      <c r="IV9" s="163">
        <v>-16.177299999999999</v>
      </c>
      <c r="IW9" s="163">
        <v>197.4984</v>
      </c>
      <c r="IX9" s="163">
        <v>-195.714</v>
      </c>
      <c r="IY9" s="163">
        <v>11.408300000000001</v>
      </c>
      <c r="IZ9" s="163">
        <v>-3.1873</v>
      </c>
      <c r="JA9" s="163">
        <v>0.7752</v>
      </c>
      <c r="JB9" s="164"/>
      <c r="JC9" s="163">
        <v>-4.32</v>
      </c>
      <c r="JD9" s="163">
        <v>-0.60799999999999998</v>
      </c>
      <c r="JE9" s="163">
        <v>-0.61799999999999999</v>
      </c>
      <c r="JF9" s="163">
        <v>-0.16</v>
      </c>
      <c r="JG9" s="163">
        <v>3.68</v>
      </c>
      <c r="JH9" s="163">
        <v>-3.7906</v>
      </c>
      <c r="JI9" s="163">
        <v>-10.0481</v>
      </c>
      <c r="JJ9" s="163">
        <v>7.4722999999999997</v>
      </c>
      <c r="JK9" s="163">
        <v>-10.340999999999999</v>
      </c>
      <c r="JL9" s="163">
        <v>3.3</v>
      </c>
      <c r="JM9" s="163">
        <v>1.6919999999999999</v>
      </c>
      <c r="JN9" s="163">
        <v>1.9990000000000001</v>
      </c>
      <c r="JO9" s="164"/>
      <c r="JP9" s="164"/>
      <c r="JQ9" s="163">
        <v>5.3044000000000002</v>
      </c>
      <c r="JR9" s="163">
        <v>3.7814000000000001</v>
      </c>
      <c r="JS9" s="163">
        <v>4.5477999999999996</v>
      </c>
      <c r="JT9" s="164"/>
      <c r="JU9" s="163">
        <v>24.4</v>
      </c>
      <c r="JV9" s="163">
        <v>1.5991</v>
      </c>
      <c r="JW9" s="163">
        <v>-0.56000000000000005</v>
      </c>
      <c r="JX9" s="164"/>
      <c r="JY9" s="163">
        <v>-10.228400000000001</v>
      </c>
      <c r="JZ9" s="163">
        <v>-2.3098999999999998</v>
      </c>
      <c r="KA9" s="163">
        <v>-23.792300000000001</v>
      </c>
      <c r="KB9" s="163">
        <v>-8.5928000000000004</v>
      </c>
      <c r="KC9" s="163">
        <v>-2.9533</v>
      </c>
      <c r="KD9" s="163">
        <v>-24.331199999999999</v>
      </c>
      <c r="KE9" s="163">
        <v>-2.8578999999999999</v>
      </c>
      <c r="KF9" s="163">
        <v>-26.3</v>
      </c>
      <c r="KG9" s="163">
        <v>8.1</v>
      </c>
      <c r="KH9" s="164"/>
      <c r="KI9" s="163">
        <v>-64.417400000000001</v>
      </c>
    </row>
    <row r="10" spans="1:295" ht="18" customHeight="1" x14ac:dyDescent="0.3">
      <c r="A10" s="162" t="s">
        <v>43</v>
      </c>
      <c r="B10" s="162" t="s">
        <v>710</v>
      </c>
      <c r="C10" s="165">
        <v>0</v>
      </c>
      <c r="D10" s="165">
        <v>3.5310000000000001</v>
      </c>
      <c r="E10" s="165">
        <v>-8.6601999999999997</v>
      </c>
      <c r="F10" s="165">
        <v>2.6499000000000001</v>
      </c>
      <c r="G10" s="165">
        <v>8.3495000000000008</v>
      </c>
      <c r="H10" s="166"/>
      <c r="I10" s="165">
        <v>12.3864</v>
      </c>
      <c r="J10" s="166"/>
      <c r="K10" s="165">
        <v>7.3292999999999999</v>
      </c>
      <c r="L10" s="165">
        <v>2.2549000000000001</v>
      </c>
      <c r="M10" s="165">
        <v>5.3090999999999999</v>
      </c>
      <c r="N10" s="165">
        <v>-11.1</v>
      </c>
      <c r="O10" s="165">
        <v>-19.8</v>
      </c>
      <c r="P10" s="165">
        <v>-2.2000000000000002</v>
      </c>
      <c r="Q10" s="165">
        <v>2.484</v>
      </c>
      <c r="R10" s="166"/>
      <c r="S10" s="165">
        <v>4.6691000000000003</v>
      </c>
      <c r="T10" s="165">
        <v>-1.4366000000000001</v>
      </c>
      <c r="U10" s="165">
        <v>2.6158999999999999</v>
      </c>
      <c r="V10" s="165">
        <v>2.399</v>
      </c>
      <c r="W10" s="165">
        <v>4.6871</v>
      </c>
      <c r="X10" s="165">
        <v>7.9748000000000001</v>
      </c>
      <c r="Y10" s="165">
        <v>-5.5982000000000003</v>
      </c>
      <c r="Z10" s="165">
        <v>2.6993</v>
      </c>
      <c r="AA10" s="166"/>
      <c r="AB10" s="165">
        <v>-1.1232</v>
      </c>
      <c r="AC10" s="166"/>
      <c r="AD10" s="165">
        <v>-1.161</v>
      </c>
      <c r="AE10" s="165">
        <v>7.181</v>
      </c>
      <c r="AF10" s="165">
        <v>-8.8800000000000008</v>
      </c>
      <c r="AG10" s="166"/>
      <c r="AH10" s="166"/>
      <c r="AI10" s="166"/>
      <c r="AJ10" s="165">
        <v>-16.32</v>
      </c>
      <c r="AK10" s="165">
        <v>-16.38</v>
      </c>
      <c r="AL10" s="166"/>
      <c r="AM10" s="165">
        <v>-12.12</v>
      </c>
      <c r="AN10" s="165">
        <v>-12.14</v>
      </c>
      <c r="AO10" s="165">
        <v>1.9052</v>
      </c>
      <c r="AP10" s="165">
        <v>4.0498000000000003</v>
      </c>
      <c r="AQ10" s="165">
        <v>14.997199999999999</v>
      </c>
      <c r="AR10" s="165">
        <v>18.087299999999999</v>
      </c>
      <c r="AS10" s="165">
        <v>-8.7100000000000009</v>
      </c>
      <c r="AT10" s="165">
        <v>-9.9130000000000003</v>
      </c>
      <c r="AU10" s="165">
        <v>-9.4070999999999998</v>
      </c>
      <c r="AV10" s="165">
        <v>0.33750000000000002</v>
      </c>
      <c r="AW10" s="165">
        <v>0.67200000000000004</v>
      </c>
      <c r="AX10" s="165">
        <v>-16.610900000000001</v>
      </c>
      <c r="AY10" s="165">
        <v>-12.324199999999999</v>
      </c>
      <c r="AZ10" s="165">
        <v>1.9851000000000001</v>
      </c>
      <c r="BA10" s="165">
        <v>10.6959</v>
      </c>
      <c r="BB10" s="165">
        <v>28.075600000000001</v>
      </c>
      <c r="BC10" s="165">
        <v>9.7433999999999994</v>
      </c>
      <c r="BD10" s="165">
        <v>-5.6</v>
      </c>
      <c r="BE10" s="165">
        <v>-5.8</v>
      </c>
      <c r="BF10" s="165">
        <v>-28.308800000000002</v>
      </c>
      <c r="BG10" s="165">
        <v>-27.93</v>
      </c>
      <c r="BH10" s="165">
        <v>-1.0204</v>
      </c>
      <c r="BI10" s="166"/>
      <c r="BJ10" s="165">
        <v>7.5342000000000002</v>
      </c>
      <c r="BK10" s="165">
        <v>1.4436</v>
      </c>
      <c r="BL10" s="166"/>
      <c r="BM10" s="165">
        <v>-0.18379999999999999</v>
      </c>
      <c r="BN10" s="165">
        <v>-132.63339999999999</v>
      </c>
      <c r="BO10" s="165">
        <v>54.5366</v>
      </c>
      <c r="BP10" s="165">
        <v>54.5366</v>
      </c>
      <c r="BQ10" s="165">
        <v>88.727900000000005</v>
      </c>
      <c r="BR10" s="165">
        <v>-143.0112</v>
      </c>
      <c r="BS10" s="166"/>
      <c r="BT10" s="166"/>
      <c r="BU10" s="166"/>
      <c r="BV10" s="165">
        <v>13.0932</v>
      </c>
      <c r="BW10" s="165">
        <v>7.47</v>
      </c>
      <c r="BX10" s="165">
        <v>4.29</v>
      </c>
      <c r="BY10" s="165">
        <v>-13.28</v>
      </c>
      <c r="BZ10" s="165">
        <v>2.4700000000000002</v>
      </c>
      <c r="CA10" s="165">
        <v>-19.955400000000001</v>
      </c>
      <c r="CB10" s="165">
        <v>-19.8215</v>
      </c>
      <c r="CC10" s="165">
        <v>28.365100000000002</v>
      </c>
      <c r="CD10" s="165">
        <v>27.870699999999999</v>
      </c>
      <c r="CE10" s="165">
        <v>-4.8531000000000004</v>
      </c>
      <c r="CF10" s="165">
        <v>0.59909999999999997</v>
      </c>
      <c r="CG10" s="165">
        <v>4.02E-2</v>
      </c>
      <c r="CH10" s="165">
        <v>7.4267000000000003</v>
      </c>
      <c r="CI10" s="165">
        <v>22.317299999999999</v>
      </c>
      <c r="CJ10" s="166"/>
      <c r="CK10" s="166"/>
      <c r="CL10" s="165">
        <v>58.3</v>
      </c>
      <c r="CM10" s="165">
        <v>-40.200000000000003</v>
      </c>
      <c r="CN10" s="165">
        <v>-2.0699999999999998</v>
      </c>
      <c r="CO10" s="165">
        <v>40.081699999999998</v>
      </c>
      <c r="CP10" s="165">
        <v>39.282600000000002</v>
      </c>
      <c r="CQ10" s="165">
        <v>38.891399999999997</v>
      </c>
      <c r="CR10" s="165">
        <v>97.284499999999994</v>
      </c>
      <c r="CS10" s="165">
        <v>98.427199999999999</v>
      </c>
      <c r="CT10" s="165">
        <v>-26.1358</v>
      </c>
      <c r="CU10" s="165">
        <v>-77.485799999999998</v>
      </c>
      <c r="CV10" s="165">
        <v>-26.056999999999999</v>
      </c>
      <c r="CW10" s="165">
        <v>1.9018999999999999</v>
      </c>
      <c r="CX10" s="165">
        <v>26.92</v>
      </c>
      <c r="CY10" s="165">
        <v>9.06</v>
      </c>
      <c r="CZ10" s="165">
        <v>4.5361000000000002</v>
      </c>
      <c r="DA10" s="165">
        <v>4.7881999999999998</v>
      </c>
      <c r="DB10" s="165">
        <v>-7.27</v>
      </c>
      <c r="DC10" s="166"/>
      <c r="DD10" s="165">
        <v>-22.581700000000001</v>
      </c>
      <c r="DE10" s="165">
        <v>-22.994900000000001</v>
      </c>
      <c r="DF10" s="165">
        <v>50.802300000000002</v>
      </c>
      <c r="DG10" s="165">
        <v>1.5100000000000001E-2</v>
      </c>
      <c r="DH10" s="165">
        <v>-3.5118999999999998</v>
      </c>
      <c r="DI10" s="166"/>
      <c r="DJ10" s="166"/>
      <c r="DK10" s="165">
        <v>-5.2111999999999998</v>
      </c>
      <c r="DL10" s="165">
        <v>-2.9921000000000002</v>
      </c>
      <c r="DM10" s="165">
        <v>29.812999999999999</v>
      </c>
      <c r="DN10" s="165">
        <v>2.7890000000000001</v>
      </c>
      <c r="DO10" s="165">
        <v>-2.5</v>
      </c>
      <c r="DP10" s="165">
        <v>0.85</v>
      </c>
      <c r="DQ10" s="165">
        <v>8.9909999999999997</v>
      </c>
      <c r="DR10" s="165">
        <v>-49.617800000000003</v>
      </c>
      <c r="DS10" s="165">
        <v>-7.56</v>
      </c>
      <c r="DT10" s="165">
        <v>-7.82</v>
      </c>
      <c r="DU10" s="165">
        <v>18.57</v>
      </c>
      <c r="DV10" s="165">
        <v>18.28</v>
      </c>
      <c r="DW10" s="165">
        <v>-46.2</v>
      </c>
      <c r="DX10" s="165">
        <v>-23.863600000000002</v>
      </c>
      <c r="DY10" s="165">
        <v>-40.871000000000002</v>
      </c>
      <c r="DZ10" s="165">
        <v>-40.872700000000002</v>
      </c>
      <c r="EA10" s="166"/>
      <c r="EB10" s="165">
        <v>-23.557700000000001</v>
      </c>
      <c r="EC10" s="165">
        <v>-33.959600000000002</v>
      </c>
      <c r="ED10" s="165">
        <v>-33.594000000000001</v>
      </c>
      <c r="EE10" s="165">
        <v>-22.046399999999998</v>
      </c>
      <c r="EF10" s="165">
        <v>-25.979099999999999</v>
      </c>
      <c r="EG10" s="165">
        <v>-11.842000000000001</v>
      </c>
      <c r="EH10" s="165">
        <v>-163.68020000000001</v>
      </c>
      <c r="EI10" s="165">
        <v>-38.177199999999999</v>
      </c>
      <c r="EJ10" s="166"/>
      <c r="EK10" s="165">
        <v>-6.2778999999999998</v>
      </c>
      <c r="EL10" s="165">
        <v>-5.9562999999999997</v>
      </c>
      <c r="EM10" s="165">
        <v>15.1143</v>
      </c>
      <c r="EN10" s="165">
        <v>-4.1192000000000002</v>
      </c>
      <c r="EO10" s="165">
        <v>-4.8316999999999997</v>
      </c>
      <c r="EP10" s="165">
        <v>7.6959999999999997</v>
      </c>
      <c r="EQ10" s="165">
        <v>-30.9358</v>
      </c>
      <c r="ER10" s="165">
        <v>-28.7117</v>
      </c>
      <c r="ES10" s="165">
        <v>-0.3226</v>
      </c>
      <c r="ET10" s="165">
        <v>0</v>
      </c>
      <c r="EU10" s="165">
        <v>-18.55</v>
      </c>
      <c r="EV10" s="165">
        <v>12.9</v>
      </c>
      <c r="EW10" s="165">
        <v>1.6573</v>
      </c>
      <c r="EX10" s="165">
        <v>3.4698000000000002</v>
      </c>
      <c r="EY10" s="165">
        <v>-6.5418000000000003</v>
      </c>
      <c r="EZ10" s="165">
        <v>4.6955999999999998</v>
      </c>
      <c r="FA10" s="165">
        <v>3.2522000000000002</v>
      </c>
      <c r="FB10" s="165">
        <v>5.6024000000000003</v>
      </c>
      <c r="FC10" s="165">
        <v>-24.445900000000002</v>
      </c>
      <c r="FD10" s="166"/>
      <c r="FE10" s="165">
        <v>0.90859999999999996</v>
      </c>
      <c r="FF10" s="165">
        <v>1.1183000000000001</v>
      </c>
      <c r="FG10" s="165">
        <v>0</v>
      </c>
      <c r="FH10" s="165">
        <v>0</v>
      </c>
      <c r="FI10" s="165">
        <v>0</v>
      </c>
      <c r="FJ10" s="165">
        <v>7.2005999999999997</v>
      </c>
      <c r="FK10" s="165">
        <v>6.1959</v>
      </c>
      <c r="FL10" s="165">
        <v>-25.118400000000001</v>
      </c>
      <c r="FM10" s="165">
        <v>23.653400000000001</v>
      </c>
      <c r="FN10" s="165">
        <v>23.644400000000001</v>
      </c>
      <c r="FO10" s="165">
        <v>-13.653499999999999</v>
      </c>
      <c r="FP10" s="166"/>
      <c r="FQ10" s="165">
        <v>22.096299999999999</v>
      </c>
      <c r="FR10" s="165">
        <v>-19.18</v>
      </c>
      <c r="FS10" s="165">
        <v>-2.0137</v>
      </c>
      <c r="FT10" s="165">
        <v>0.27950000000000003</v>
      </c>
      <c r="FU10" s="165">
        <v>1.77</v>
      </c>
      <c r="FV10" s="165">
        <v>1.39</v>
      </c>
      <c r="FW10" s="165">
        <v>-21.728899999999999</v>
      </c>
      <c r="FX10" s="165">
        <v>0</v>
      </c>
      <c r="FY10" s="165">
        <v>2.9660000000000002</v>
      </c>
      <c r="FZ10" s="165">
        <v>0.97199999999999998</v>
      </c>
      <c r="GA10" s="166"/>
      <c r="GB10" s="165">
        <v>4.41</v>
      </c>
      <c r="GC10" s="165">
        <v>-10.1083</v>
      </c>
      <c r="GD10" s="165">
        <v>-1.2581</v>
      </c>
      <c r="GE10" s="165">
        <v>-3.54</v>
      </c>
      <c r="GF10" s="165">
        <v>23.8765</v>
      </c>
      <c r="GG10" s="166"/>
      <c r="GH10" s="165">
        <v>20.517900000000001</v>
      </c>
      <c r="GI10" s="165">
        <v>-7.4184999999999999</v>
      </c>
      <c r="GJ10" s="166"/>
      <c r="GK10" s="165">
        <v>2.0211999999999999</v>
      </c>
      <c r="GL10" s="166"/>
      <c r="GM10" s="166"/>
      <c r="GN10" s="165">
        <v>-13.511799999999999</v>
      </c>
      <c r="GO10" s="165">
        <v>-11.077500000000001</v>
      </c>
      <c r="GP10" s="165">
        <v>4.2199</v>
      </c>
      <c r="GQ10" s="165">
        <v>-35.461500000000001</v>
      </c>
      <c r="GR10" s="165">
        <v>10.6691</v>
      </c>
      <c r="GS10" s="165">
        <v>10.6531</v>
      </c>
      <c r="GT10" s="165">
        <v>94.0715</v>
      </c>
      <c r="GU10" s="165">
        <v>-5.8571999999999997</v>
      </c>
      <c r="GV10" s="165">
        <v>-9.5969999999999995</v>
      </c>
      <c r="GW10" s="165">
        <v>7.2267999999999999</v>
      </c>
      <c r="GX10" s="165">
        <v>2.8975</v>
      </c>
      <c r="GY10" s="165">
        <v>4.0513000000000003</v>
      </c>
      <c r="GZ10" s="165">
        <v>3.9710000000000001</v>
      </c>
      <c r="HA10" s="165">
        <v>2.3214999999999999</v>
      </c>
      <c r="HB10" s="165">
        <v>13.1004</v>
      </c>
      <c r="HC10" s="165">
        <v>15.158799999999999</v>
      </c>
      <c r="HD10" s="165">
        <v>-2.1</v>
      </c>
      <c r="HE10" s="165">
        <v>0</v>
      </c>
      <c r="HF10" s="165">
        <v>32.491799999999998</v>
      </c>
      <c r="HG10" s="165">
        <v>0</v>
      </c>
      <c r="HH10" s="165">
        <v>34.411200000000001</v>
      </c>
      <c r="HI10" s="165">
        <v>14.2524</v>
      </c>
      <c r="HJ10" s="165">
        <v>17.877800000000001</v>
      </c>
      <c r="HK10" s="165">
        <v>-6.1395</v>
      </c>
      <c r="HL10" s="166"/>
      <c r="HM10" s="165">
        <v>0</v>
      </c>
      <c r="HN10" s="165">
        <v>0</v>
      </c>
      <c r="HO10" s="166"/>
      <c r="HP10" s="165">
        <v>44.241</v>
      </c>
      <c r="HQ10" s="165">
        <v>-18.988800000000001</v>
      </c>
      <c r="HR10" s="165">
        <v>-18.324100000000001</v>
      </c>
      <c r="HS10" s="165">
        <v>1.5204</v>
      </c>
      <c r="HT10" s="165">
        <v>1.0710999999999999</v>
      </c>
      <c r="HU10" s="165">
        <v>20.11</v>
      </c>
      <c r="HV10" s="165">
        <v>19.899999999999999</v>
      </c>
      <c r="HW10" s="165">
        <v>-33.5</v>
      </c>
      <c r="HX10" s="165">
        <v>-33.299999999999997</v>
      </c>
      <c r="HY10" s="165">
        <v>0.63449999999999995</v>
      </c>
      <c r="HZ10" s="165">
        <v>-11.44</v>
      </c>
      <c r="IA10" s="165">
        <v>56.181800000000003</v>
      </c>
      <c r="IB10" s="165">
        <v>20.3476</v>
      </c>
      <c r="IC10" s="165">
        <v>21.024899999999999</v>
      </c>
      <c r="ID10" s="165">
        <v>-21.6</v>
      </c>
      <c r="IE10" s="165">
        <v>-40.1</v>
      </c>
      <c r="IF10" s="165">
        <v>6</v>
      </c>
      <c r="IG10" s="165">
        <v>5.0999999999999996</v>
      </c>
      <c r="IH10" s="165">
        <v>-18.078099999999999</v>
      </c>
      <c r="II10" s="165">
        <v>-17.947700000000001</v>
      </c>
      <c r="IJ10" s="165">
        <v>-101.1052</v>
      </c>
      <c r="IK10" s="165">
        <v>-7.5038</v>
      </c>
      <c r="IL10" s="165">
        <v>-268.53719999999998</v>
      </c>
      <c r="IM10" s="165">
        <v>-8.8902999999999999</v>
      </c>
      <c r="IN10" s="165">
        <v>-27.147200000000002</v>
      </c>
      <c r="IO10" s="165">
        <v>101.7145</v>
      </c>
      <c r="IP10" s="165">
        <v>65.857100000000003</v>
      </c>
      <c r="IQ10" s="165">
        <v>128.17670000000001</v>
      </c>
      <c r="IR10" s="165">
        <v>85.024600000000007</v>
      </c>
      <c r="IS10" s="165">
        <v>34.158200000000001</v>
      </c>
      <c r="IT10" s="165">
        <v>26.634699999999999</v>
      </c>
      <c r="IU10" s="165">
        <v>27.2119</v>
      </c>
      <c r="IV10" s="165">
        <v>-24.506799999999998</v>
      </c>
      <c r="IW10" s="165">
        <v>199.45230000000001</v>
      </c>
      <c r="IX10" s="165">
        <v>-196.9324</v>
      </c>
      <c r="IY10" s="165">
        <v>13.618399999999999</v>
      </c>
      <c r="IZ10" s="165">
        <v>-0.62809999999999999</v>
      </c>
      <c r="JA10" s="165">
        <v>0.98509999999999998</v>
      </c>
      <c r="JB10" s="166"/>
      <c r="JC10" s="165">
        <v>-4.32</v>
      </c>
      <c r="JD10" s="165">
        <v>-0.61699999999999999</v>
      </c>
      <c r="JE10" s="165">
        <v>-0.63800000000000001</v>
      </c>
      <c r="JF10" s="165">
        <v>-0.72</v>
      </c>
      <c r="JG10" s="165">
        <v>3.92</v>
      </c>
      <c r="JH10" s="165">
        <v>-3.8656999999999999</v>
      </c>
      <c r="JI10" s="165">
        <v>-10.1366</v>
      </c>
      <c r="JJ10" s="165">
        <v>8.0002999999999993</v>
      </c>
      <c r="JK10" s="165">
        <v>-10.371600000000001</v>
      </c>
      <c r="JL10" s="165">
        <v>2.5</v>
      </c>
      <c r="JM10" s="165">
        <v>0.76200000000000001</v>
      </c>
      <c r="JN10" s="165">
        <v>1.119</v>
      </c>
      <c r="JO10" s="165">
        <v>2.4621</v>
      </c>
      <c r="JP10" s="166"/>
      <c r="JQ10" s="165">
        <v>3.3956</v>
      </c>
      <c r="JR10" s="165">
        <v>3.2494000000000001</v>
      </c>
      <c r="JS10" s="165">
        <v>3.9489999999999998</v>
      </c>
      <c r="JT10" s="166"/>
      <c r="JU10" s="165">
        <v>25.1</v>
      </c>
      <c r="JV10" s="165">
        <v>1.2238</v>
      </c>
      <c r="JW10" s="165">
        <v>-0.6</v>
      </c>
      <c r="JX10" s="166"/>
      <c r="JY10" s="165">
        <v>-10.3969</v>
      </c>
      <c r="JZ10" s="165">
        <v>-2.1962000000000002</v>
      </c>
      <c r="KA10" s="165">
        <v>-23.066700000000001</v>
      </c>
      <c r="KB10" s="165">
        <v>-8.2406000000000006</v>
      </c>
      <c r="KC10" s="165">
        <v>-3.0832999999999999</v>
      </c>
      <c r="KD10" s="165">
        <v>-24.094200000000001</v>
      </c>
      <c r="KE10" s="165">
        <v>-2.9927000000000001</v>
      </c>
      <c r="KF10" s="165">
        <v>-26.7</v>
      </c>
      <c r="KG10" s="165">
        <v>8.4</v>
      </c>
      <c r="KH10" s="166"/>
      <c r="KI10" s="165">
        <v>-68.309799999999996</v>
      </c>
    </row>
    <row r="11" spans="1:295" ht="18" customHeight="1" x14ac:dyDescent="0.3">
      <c r="A11" s="162" t="s">
        <v>43</v>
      </c>
      <c r="B11" s="162" t="s">
        <v>711</v>
      </c>
      <c r="C11" s="165">
        <v>0</v>
      </c>
      <c r="D11" s="165">
        <v>3.5705</v>
      </c>
      <c r="E11" s="165">
        <v>-8.5820000000000007</v>
      </c>
      <c r="F11" s="165">
        <v>3.0348999999999999</v>
      </c>
      <c r="G11" s="165">
        <v>8.4179999999999993</v>
      </c>
      <c r="H11" s="166"/>
      <c r="I11" s="165">
        <v>11.991400000000001</v>
      </c>
      <c r="J11" s="166"/>
      <c r="K11" s="165">
        <v>7.2606000000000002</v>
      </c>
      <c r="L11" s="165">
        <v>2.0428999999999999</v>
      </c>
      <c r="M11" s="165">
        <v>5.2328000000000001</v>
      </c>
      <c r="N11" s="165">
        <v>-13.32</v>
      </c>
      <c r="O11" s="165">
        <v>-19.8</v>
      </c>
      <c r="P11" s="165">
        <v>-2.2000000000000002</v>
      </c>
      <c r="Q11" s="165">
        <v>2.484</v>
      </c>
      <c r="R11" s="166"/>
      <c r="S11" s="165">
        <v>4.6745000000000001</v>
      </c>
      <c r="T11" s="165">
        <v>-1.6733</v>
      </c>
      <c r="U11" s="165">
        <v>3.8281999999999998</v>
      </c>
      <c r="V11" s="165">
        <v>3.5005000000000002</v>
      </c>
      <c r="W11" s="165">
        <v>6.6345000000000001</v>
      </c>
      <c r="X11" s="165">
        <v>10.663600000000001</v>
      </c>
      <c r="Y11" s="165">
        <v>-4.8883000000000001</v>
      </c>
      <c r="Z11" s="165">
        <v>2.5028999999999999</v>
      </c>
      <c r="AA11" s="166"/>
      <c r="AB11" s="165">
        <v>-1.2109000000000001</v>
      </c>
      <c r="AC11" s="166"/>
      <c r="AD11" s="165">
        <v>-1.2070000000000001</v>
      </c>
      <c r="AE11" s="165">
        <v>7.1070000000000002</v>
      </c>
      <c r="AF11" s="165">
        <v>-6.66</v>
      </c>
      <c r="AG11" s="165">
        <v>-15.4</v>
      </c>
      <c r="AH11" s="166"/>
      <c r="AI11" s="166"/>
      <c r="AJ11" s="165">
        <v>-16.96</v>
      </c>
      <c r="AK11" s="165">
        <v>-17.079999999999998</v>
      </c>
      <c r="AL11" s="166"/>
      <c r="AM11" s="165">
        <v>-11.62</v>
      </c>
      <c r="AN11" s="165">
        <v>-11.48</v>
      </c>
      <c r="AO11" s="165">
        <v>1.6556</v>
      </c>
      <c r="AP11" s="165">
        <v>3.8853</v>
      </c>
      <c r="AQ11" s="165">
        <v>14.9068</v>
      </c>
      <c r="AR11" s="165">
        <v>14.7532</v>
      </c>
      <c r="AS11" s="165">
        <v>-6.2934000000000001</v>
      </c>
      <c r="AT11" s="165">
        <v>-14.6015</v>
      </c>
      <c r="AU11" s="165">
        <v>-15.652699999999999</v>
      </c>
      <c r="AV11" s="165">
        <v>12.0778</v>
      </c>
      <c r="AW11" s="165">
        <v>15.3376</v>
      </c>
      <c r="AX11" s="165">
        <v>-15.9411</v>
      </c>
      <c r="AY11" s="165">
        <v>-14.333600000000001</v>
      </c>
      <c r="AZ11" s="165">
        <v>3.9578000000000002</v>
      </c>
      <c r="BA11" s="165">
        <v>20.661300000000001</v>
      </c>
      <c r="BB11" s="165">
        <v>25.867899999999999</v>
      </c>
      <c r="BC11" s="165">
        <v>9.7195</v>
      </c>
      <c r="BD11" s="165">
        <v>-5.4</v>
      </c>
      <c r="BE11" s="165">
        <v>-5.6</v>
      </c>
      <c r="BF11" s="165">
        <v>-22.342099999999999</v>
      </c>
      <c r="BG11" s="165">
        <v>-25.442599999999999</v>
      </c>
      <c r="BH11" s="165">
        <v>-0.91779999999999995</v>
      </c>
      <c r="BI11" s="166"/>
      <c r="BJ11" s="165">
        <v>2.4565999999999999</v>
      </c>
      <c r="BK11" s="165">
        <v>1.7957000000000001</v>
      </c>
      <c r="BL11" s="166"/>
      <c r="BM11" s="165">
        <v>-0.29089999999999999</v>
      </c>
      <c r="BN11" s="165">
        <v>-113.6814</v>
      </c>
      <c r="BO11" s="165">
        <v>49.745199999999997</v>
      </c>
      <c r="BP11" s="165">
        <v>49.653599999999997</v>
      </c>
      <c r="BQ11" s="165">
        <v>89.103099999999998</v>
      </c>
      <c r="BR11" s="165">
        <v>-139.86490000000001</v>
      </c>
      <c r="BS11" s="166"/>
      <c r="BT11" s="166"/>
      <c r="BU11" s="166"/>
      <c r="BV11" s="165">
        <v>12.035299999999999</v>
      </c>
      <c r="BW11" s="165">
        <v>6.84</v>
      </c>
      <c r="BX11" s="165">
        <v>3.69</v>
      </c>
      <c r="BY11" s="165">
        <v>-13.89</v>
      </c>
      <c r="BZ11" s="165">
        <v>1.84</v>
      </c>
      <c r="CA11" s="165">
        <v>-18.4819</v>
      </c>
      <c r="CB11" s="165">
        <v>-17.812100000000001</v>
      </c>
      <c r="CC11" s="165">
        <v>27.849799999999998</v>
      </c>
      <c r="CD11" s="165">
        <v>27.136199999999999</v>
      </c>
      <c r="CE11" s="165">
        <v>-4.7389000000000001</v>
      </c>
      <c r="CF11" s="165">
        <v>-0.1182</v>
      </c>
      <c r="CG11" s="165">
        <v>-1.3299999999999999E-2</v>
      </c>
      <c r="CH11" s="165">
        <v>1.9721</v>
      </c>
      <c r="CI11" s="165">
        <v>21.295100000000001</v>
      </c>
      <c r="CJ11" s="166"/>
      <c r="CK11" s="166"/>
      <c r="CL11" s="165">
        <v>57</v>
      </c>
      <c r="CM11" s="165">
        <v>-39.299999999999997</v>
      </c>
      <c r="CN11" s="165">
        <v>-2.08</v>
      </c>
      <c r="CO11" s="165">
        <v>38.961399999999998</v>
      </c>
      <c r="CP11" s="165">
        <v>39.2928</v>
      </c>
      <c r="CQ11" s="165">
        <v>38.0501</v>
      </c>
      <c r="CR11" s="165">
        <v>97.228899999999996</v>
      </c>
      <c r="CS11" s="165">
        <v>97.889399999999995</v>
      </c>
      <c r="CT11" s="165">
        <v>-29.842700000000001</v>
      </c>
      <c r="CU11" s="165">
        <v>-71.188400000000001</v>
      </c>
      <c r="CV11" s="165">
        <v>-31.1721</v>
      </c>
      <c r="CW11" s="165">
        <v>1.8572</v>
      </c>
      <c r="CX11" s="165">
        <v>25.52</v>
      </c>
      <c r="CY11" s="165">
        <v>8.9499999999999993</v>
      </c>
      <c r="CZ11" s="165">
        <v>4.0674000000000001</v>
      </c>
      <c r="DA11" s="165">
        <v>4.3975999999999997</v>
      </c>
      <c r="DB11" s="165">
        <v>-6.81</v>
      </c>
      <c r="DC11" s="166"/>
      <c r="DD11" s="165">
        <v>-23.199000000000002</v>
      </c>
      <c r="DE11" s="165">
        <v>-22.672499999999999</v>
      </c>
      <c r="DF11" s="165">
        <v>51.4236</v>
      </c>
      <c r="DG11" s="165">
        <v>1.4999999999999999E-2</v>
      </c>
      <c r="DH11" s="165">
        <v>-3.3134999999999999</v>
      </c>
      <c r="DI11" s="165">
        <v>14.4</v>
      </c>
      <c r="DJ11" s="165">
        <v>14.3</v>
      </c>
      <c r="DK11" s="165">
        <v>-4.9451000000000001</v>
      </c>
      <c r="DL11" s="165">
        <v>-3.1791</v>
      </c>
      <c r="DM11" s="165">
        <v>29.812999999999999</v>
      </c>
      <c r="DN11" s="165">
        <v>2.4178999999999999</v>
      </c>
      <c r="DO11" s="165">
        <v>-2.76</v>
      </c>
      <c r="DP11" s="165">
        <v>0.77</v>
      </c>
      <c r="DQ11" s="165">
        <v>6.7770000000000001</v>
      </c>
      <c r="DR11" s="165">
        <v>-50.2179</v>
      </c>
      <c r="DS11" s="165">
        <v>-7.63</v>
      </c>
      <c r="DT11" s="165">
        <v>-7.56</v>
      </c>
      <c r="DU11" s="165">
        <v>18.5</v>
      </c>
      <c r="DV11" s="165">
        <v>17.34</v>
      </c>
      <c r="DW11" s="165">
        <v>-46.872700000000002</v>
      </c>
      <c r="DX11" s="165">
        <v>-23.0273</v>
      </c>
      <c r="DY11" s="165">
        <v>-40.805599999999998</v>
      </c>
      <c r="DZ11" s="165">
        <v>-40.2727</v>
      </c>
      <c r="EA11" s="165">
        <v>-9.5829000000000004</v>
      </c>
      <c r="EB11" s="165">
        <v>-24.057300000000001</v>
      </c>
      <c r="EC11" s="165">
        <v>-33.786799999999999</v>
      </c>
      <c r="ED11" s="165">
        <v>-33.613599999999998</v>
      </c>
      <c r="EE11" s="165">
        <v>-18.8125</v>
      </c>
      <c r="EF11" s="165">
        <v>-21.1341</v>
      </c>
      <c r="EG11" s="165">
        <v>-12.404999999999999</v>
      </c>
      <c r="EH11" s="165">
        <v>-163.98689999999999</v>
      </c>
      <c r="EI11" s="165">
        <v>-38.616399999999999</v>
      </c>
      <c r="EJ11" s="166"/>
      <c r="EK11" s="165">
        <v>-6.7666000000000004</v>
      </c>
      <c r="EL11" s="165">
        <v>-6.3773</v>
      </c>
      <c r="EM11" s="165">
        <v>14.873799999999999</v>
      </c>
      <c r="EN11" s="165">
        <v>-0.95899999999999996</v>
      </c>
      <c r="EO11" s="165">
        <v>-1.4692000000000001</v>
      </c>
      <c r="EP11" s="165">
        <v>10.256</v>
      </c>
      <c r="EQ11" s="165">
        <v>-30.304600000000001</v>
      </c>
      <c r="ER11" s="165">
        <v>-29.898299999999999</v>
      </c>
      <c r="ES11" s="165">
        <v>1.5785</v>
      </c>
      <c r="ET11" s="165">
        <v>0</v>
      </c>
      <c r="EU11" s="165">
        <v>-18.98</v>
      </c>
      <c r="EV11" s="165">
        <v>0</v>
      </c>
      <c r="EW11" s="165">
        <v>1.4347000000000001</v>
      </c>
      <c r="EX11" s="165">
        <v>10.0161</v>
      </c>
      <c r="EY11" s="165">
        <v>-6.1872999999999996</v>
      </c>
      <c r="EZ11" s="165">
        <v>4.9142000000000001</v>
      </c>
      <c r="FA11" s="165">
        <v>3.0834000000000001</v>
      </c>
      <c r="FB11" s="165">
        <v>2.3647</v>
      </c>
      <c r="FC11" s="165">
        <v>-22.3858</v>
      </c>
      <c r="FD11" s="166"/>
      <c r="FE11" s="165">
        <v>0.90690000000000004</v>
      </c>
      <c r="FF11" s="165">
        <v>1.1467000000000001</v>
      </c>
      <c r="FG11" s="165">
        <v>0</v>
      </c>
      <c r="FH11" s="165">
        <v>0</v>
      </c>
      <c r="FI11" s="166"/>
      <c r="FJ11" s="165">
        <v>4.8562000000000003</v>
      </c>
      <c r="FK11" s="165">
        <v>4.3539000000000003</v>
      </c>
      <c r="FL11" s="165">
        <v>-22.941500000000001</v>
      </c>
      <c r="FM11" s="165">
        <v>22.673300000000001</v>
      </c>
      <c r="FN11" s="165">
        <v>22.8109</v>
      </c>
      <c r="FO11" s="165">
        <v>-12.217599999999999</v>
      </c>
      <c r="FP11" s="166"/>
      <c r="FQ11" s="165">
        <v>20.113800000000001</v>
      </c>
      <c r="FR11" s="165">
        <v>-20.3</v>
      </c>
      <c r="FS11" s="165">
        <v>-2.3140000000000001</v>
      </c>
      <c r="FT11" s="165">
        <v>0.27860000000000001</v>
      </c>
      <c r="FU11" s="165">
        <v>1.29</v>
      </c>
      <c r="FV11" s="165">
        <v>2.54</v>
      </c>
      <c r="FW11" s="165">
        <v>-19.113</v>
      </c>
      <c r="FX11" s="166"/>
      <c r="FY11" s="165">
        <v>3.0350000000000001</v>
      </c>
      <c r="FZ11" s="165">
        <v>0.93500000000000005</v>
      </c>
      <c r="GA11" s="166"/>
      <c r="GB11" s="165">
        <v>4.4000000000000004</v>
      </c>
      <c r="GC11" s="165">
        <v>-9.4171999999999993</v>
      </c>
      <c r="GD11" s="165">
        <v>-0.96</v>
      </c>
      <c r="GE11" s="165">
        <v>-3.73</v>
      </c>
      <c r="GF11" s="165">
        <v>23.5701</v>
      </c>
      <c r="GG11" s="166"/>
      <c r="GH11" s="165">
        <v>20.573699999999999</v>
      </c>
      <c r="GI11" s="165">
        <v>-7.4412000000000003</v>
      </c>
      <c r="GJ11" s="166"/>
      <c r="GK11" s="165">
        <v>1.9495</v>
      </c>
      <c r="GL11" s="166"/>
      <c r="GM11" s="166"/>
      <c r="GN11" s="165">
        <v>-12.757899999999999</v>
      </c>
      <c r="GO11" s="165">
        <v>-10.5458</v>
      </c>
      <c r="GP11" s="165">
        <v>3.8094000000000001</v>
      </c>
      <c r="GQ11" s="165">
        <v>-35.965699999999998</v>
      </c>
      <c r="GR11" s="165">
        <v>11.1815</v>
      </c>
      <c r="GS11" s="165">
        <v>9.4067000000000007</v>
      </c>
      <c r="GT11" s="165">
        <v>95.834900000000005</v>
      </c>
      <c r="GU11" s="165">
        <v>-6.0464000000000002</v>
      </c>
      <c r="GV11" s="165">
        <v>-9.7228999999999992</v>
      </c>
      <c r="GW11" s="165">
        <v>6.8898999999999999</v>
      </c>
      <c r="GX11" s="166"/>
      <c r="GY11" s="165">
        <v>3.9487999999999999</v>
      </c>
      <c r="GZ11" s="165">
        <v>3.8997999999999999</v>
      </c>
      <c r="HA11" s="165">
        <v>2</v>
      </c>
      <c r="HB11" s="165">
        <v>13.154299999999999</v>
      </c>
      <c r="HC11" s="165">
        <v>14.7296</v>
      </c>
      <c r="HD11" s="165">
        <v>-3.35</v>
      </c>
      <c r="HE11" s="165">
        <v>0</v>
      </c>
      <c r="HF11" s="165">
        <v>30.6633</v>
      </c>
      <c r="HG11" s="165">
        <v>0</v>
      </c>
      <c r="HH11" s="165">
        <v>38.005400000000002</v>
      </c>
      <c r="HI11" s="165">
        <v>14.431800000000001</v>
      </c>
      <c r="HJ11" s="165">
        <v>14.9131</v>
      </c>
      <c r="HK11" s="165">
        <v>-5.4997999999999996</v>
      </c>
      <c r="HL11" s="166"/>
      <c r="HM11" s="165">
        <v>0</v>
      </c>
      <c r="HN11" s="165">
        <v>0</v>
      </c>
      <c r="HO11" s="166"/>
      <c r="HP11" s="166"/>
      <c r="HQ11" s="165">
        <v>-19.395299999999999</v>
      </c>
      <c r="HR11" s="165">
        <v>-18.730599999999999</v>
      </c>
      <c r="HS11" s="165">
        <v>1.1970000000000001</v>
      </c>
      <c r="HT11" s="165">
        <v>1.4517</v>
      </c>
      <c r="HU11" s="165">
        <v>18.79</v>
      </c>
      <c r="HV11" s="165">
        <v>18.73</v>
      </c>
      <c r="HW11" s="165">
        <v>-32.9</v>
      </c>
      <c r="HX11" s="165">
        <v>-31.8</v>
      </c>
      <c r="HY11" s="165">
        <v>0.44040000000000001</v>
      </c>
      <c r="HZ11" s="165">
        <v>-11.28</v>
      </c>
      <c r="IA11" s="165">
        <v>56.013300000000001</v>
      </c>
      <c r="IB11" s="165">
        <v>21.329699999999999</v>
      </c>
      <c r="IC11" s="165">
        <v>21.235800000000001</v>
      </c>
      <c r="ID11" s="165">
        <v>-21.6</v>
      </c>
      <c r="IE11" s="165">
        <v>-40.1</v>
      </c>
      <c r="IF11" s="165">
        <v>6</v>
      </c>
      <c r="IG11" s="165">
        <v>5.2</v>
      </c>
      <c r="IH11" s="165">
        <v>-18.0047</v>
      </c>
      <c r="II11" s="165">
        <v>-17.931999999999999</v>
      </c>
      <c r="IJ11" s="165">
        <v>-104.6403</v>
      </c>
      <c r="IK11" s="165">
        <v>-10.212400000000001</v>
      </c>
      <c r="IL11" s="165">
        <v>-269.42219999999998</v>
      </c>
      <c r="IM11" s="165">
        <v>-11.4389</v>
      </c>
      <c r="IN11" s="165">
        <v>-29.7212</v>
      </c>
      <c r="IO11" s="165">
        <v>101.3443</v>
      </c>
      <c r="IP11" s="165">
        <v>62.070999999999998</v>
      </c>
      <c r="IQ11" s="165">
        <v>130.81139999999999</v>
      </c>
      <c r="IR11" s="165">
        <v>87.068700000000007</v>
      </c>
      <c r="IS11" s="165">
        <v>37.518900000000002</v>
      </c>
      <c r="IT11" s="165">
        <v>25.151</v>
      </c>
      <c r="IU11" s="165">
        <v>25.027699999999999</v>
      </c>
      <c r="IV11" s="165">
        <v>-22.0684</v>
      </c>
      <c r="IW11" s="165">
        <v>197.3355</v>
      </c>
      <c r="IX11" s="165">
        <v>-197.0027</v>
      </c>
      <c r="IY11" s="165">
        <v>13.061999999999999</v>
      </c>
      <c r="IZ11" s="165">
        <v>-1.4311</v>
      </c>
      <c r="JA11" s="165">
        <v>0.9143</v>
      </c>
      <c r="JB11" s="166"/>
      <c r="JC11" s="165">
        <v>-4.4000000000000004</v>
      </c>
      <c r="JD11" s="165">
        <v>-0.71599999999999997</v>
      </c>
      <c r="JE11" s="165">
        <v>-0.72399999999999998</v>
      </c>
      <c r="JF11" s="165">
        <v>-0.8</v>
      </c>
      <c r="JG11" s="165">
        <v>4.08</v>
      </c>
      <c r="JH11" s="165">
        <v>-3.7896999999999998</v>
      </c>
      <c r="JI11" s="165">
        <v>-10.1366</v>
      </c>
      <c r="JJ11" s="165">
        <v>7.6493000000000002</v>
      </c>
      <c r="JK11" s="165">
        <v>-10.106</v>
      </c>
      <c r="JL11" s="165">
        <v>3.1</v>
      </c>
      <c r="JM11" s="165">
        <v>1.5649999999999999</v>
      </c>
      <c r="JN11" s="165">
        <v>0.81499999999999995</v>
      </c>
      <c r="JO11" s="165">
        <v>2.6842000000000001</v>
      </c>
      <c r="JP11" s="165">
        <v>3.0674999999999999</v>
      </c>
      <c r="JQ11" s="165">
        <v>3.8628999999999998</v>
      </c>
      <c r="JR11" s="165">
        <v>4.1292999999999997</v>
      </c>
      <c r="JS11" s="165">
        <v>3.4693999999999998</v>
      </c>
      <c r="JT11" s="166"/>
      <c r="JU11" s="165">
        <v>24.7</v>
      </c>
      <c r="JV11" s="165">
        <v>2.1004999999999998</v>
      </c>
      <c r="JW11" s="165">
        <v>-0.6</v>
      </c>
      <c r="JX11" s="166"/>
      <c r="JY11" s="165">
        <v>-9.8345000000000002</v>
      </c>
      <c r="JZ11" s="165">
        <v>-1.9802</v>
      </c>
      <c r="KA11" s="165">
        <v>-22.650300000000001</v>
      </c>
      <c r="KB11" s="165">
        <v>-7.92</v>
      </c>
      <c r="KC11" s="165">
        <v>-2.9296000000000002</v>
      </c>
      <c r="KD11" s="165">
        <v>-24.2682</v>
      </c>
      <c r="KE11" s="165">
        <v>-3.3523000000000001</v>
      </c>
      <c r="KF11" s="165">
        <v>-26.4</v>
      </c>
      <c r="KG11" s="165">
        <v>8.4</v>
      </c>
      <c r="KH11" s="166"/>
      <c r="KI11" s="165">
        <v>-68.578199999999995</v>
      </c>
    </row>
    <row r="12" spans="1:295" ht="18" customHeight="1" x14ac:dyDescent="0.3">
      <c r="A12" s="162" t="s">
        <v>43</v>
      </c>
      <c r="B12" s="162" t="s">
        <v>712</v>
      </c>
      <c r="C12" s="165">
        <v>0</v>
      </c>
      <c r="D12" s="165">
        <v>3.3121999999999998</v>
      </c>
      <c r="E12" s="165">
        <v>-8.2777999999999992</v>
      </c>
      <c r="F12" s="165">
        <v>2.3060999999999998</v>
      </c>
      <c r="G12" s="165">
        <v>9.1852999999999998</v>
      </c>
      <c r="H12" s="166"/>
      <c r="I12" s="165">
        <v>11.8005</v>
      </c>
      <c r="J12" s="166"/>
      <c r="K12" s="165">
        <v>4.3624000000000001</v>
      </c>
      <c r="L12" s="165">
        <v>8.7927</v>
      </c>
      <c r="M12" s="165">
        <v>0.36849999999999999</v>
      </c>
      <c r="N12" s="165">
        <v>-15.54</v>
      </c>
      <c r="O12" s="165">
        <v>-19.8</v>
      </c>
      <c r="P12" s="166"/>
      <c r="Q12" s="165">
        <v>1.6559999999999999</v>
      </c>
      <c r="R12" s="166"/>
      <c r="S12" s="165">
        <v>4.6765999999999996</v>
      </c>
      <c r="T12" s="165">
        <v>-3.8081</v>
      </c>
      <c r="U12" s="165">
        <v>3.4567000000000001</v>
      </c>
      <c r="V12" s="165">
        <v>3.3363</v>
      </c>
      <c r="W12" s="165">
        <v>5.9614000000000003</v>
      </c>
      <c r="X12" s="165">
        <v>10.6637</v>
      </c>
      <c r="Y12" s="165">
        <v>-5.4896000000000003</v>
      </c>
      <c r="Z12" s="165">
        <v>2.5042</v>
      </c>
      <c r="AA12" s="166"/>
      <c r="AB12" s="165">
        <v>-1.1580999999999999</v>
      </c>
      <c r="AC12" s="166"/>
      <c r="AD12" s="165">
        <v>-1.2470000000000001</v>
      </c>
      <c r="AE12" s="165">
        <v>7.1139999999999999</v>
      </c>
      <c r="AF12" s="165">
        <v>-4.4400000000000004</v>
      </c>
      <c r="AG12" s="165">
        <v>-15.4</v>
      </c>
      <c r="AH12" s="166"/>
      <c r="AI12" s="166"/>
      <c r="AJ12" s="165">
        <v>-17.100000000000001</v>
      </c>
      <c r="AK12" s="165">
        <v>-17.2</v>
      </c>
      <c r="AL12" s="166"/>
      <c r="AM12" s="165">
        <v>-11.24</v>
      </c>
      <c r="AN12" s="165">
        <v>-11.32</v>
      </c>
      <c r="AO12" s="165">
        <v>1.6197999999999999</v>
      </c>
      <c r="AP12" s="165">
        <v>4.1181000000000001</v>
      </c>
      <c r="AQ12" s="165">
        <v>14.35</v>
      </c>
      <c r="AR12" s="165">
        <v>14.7057</v>
      </c>
      <c r="AS12" s="165">
        <v>-4.9196999999999997</v>
      </c>
      <c r="AT12" s="165">
        <v>-14.7355</v>
      </c>
      <c r="AU12" s="165">
        <v>-15.798500000000001</v>
      </c>
      <c r="AV12" s="165">
        <v>16.004899999999999</v>
      </c>
      <c r="AW12" s="165">
        <v>7.0936000000000003</v>
      </c>
      <c r="AX12" s="165">
        <v>-15.6732</v>
      </c>
      <c r="AY12" s="165">
        <v>-13.931699999999999</v>
      </c>
      <c r="AZ12" s="165">
        <v>3.1686999999999999</v>
      </c>
      <c r="BA12" s="165">
        <v>12.9955</v>
      </c>
      <c r="BB12" s="165">
        <v>31.1692</v>
      </c>
      <c r="BC12" s="165">
        <v>9.7693999999999992</v>
      </c>
      <c r="BD12" s="165">
        <v>-5.2</v>
      </c>
      <c r="BE12" s="165">
        <v>-5.6</v>
      </c>
      <c r="BF12" s="165">
        <v>-23.705400000000001</v>
      </c>
      <c r="BG12" s="165">
        <v>-23.513000000000002</v>
      </c>
      <c r="BH12" s="165">
        <v>-1.3846000000000001</v>
      </c>
      <c r="BI12" s="166"/>
      <c r="BJ12" s="165">
        <v>-0.65069999999999995</v>
      </c>
      <c r="BK12" s="165">
        <v>1.4326000000000001</v>
      </c>
      <c r="BL12" s="166"/>
      <c r="BM12" s="165">
        <v>-0.61170000000000002</v>
      </c>
      <c r="BN12" s="165">
        <v>-131.47370000000001</v>
      </c>
      <c r="BO12" s="165">
        <v>51.332099999999997</v>
      </c>
      <c r="BP12" s="165">
        <v>51.3626</v>
      </c>
      <c r="BQ12" s="165">
        <v>93.520099999999999</v>
      </c>
      <c r="BR12" s="165">
        <v>-144.0668</v>
      </c>
      <c r="BS12" s="166"/>
      <c r="BT12" s="166"/>
      <c r="BU12" s="166"/>
      <c r="BV12" s="165">
        <v>11.007400000000001</v>
      </c>
      <c r="BW12" s="165">
        <v>6.82</v>
      </c>
      <c r="BX12" s="165">
        <v>3.49</v>
      </c>
      <c r="BY12" s="165">
        <v>-14.23</v>
      </c>
      <c r="BZ12" s="165">
        <v>1.65</v>
      </c>
      <c r="CA12" s="165">
        <v>-18.4819</v>
      </c>
      <c r="CB12" s="165">
        <v>-17.946100000000001</v>
      </c>
      <c r="CC12" s="165">
        <v>25.8142</v>
      </c>
      <c r="CD12" s="165">
        <v>25.450399999999998</v>
      </c>
      <c r="CE12" s="165">
        <v>-4.1287000000000003</v>
      </c>
      <c r="CF12" s="165">
        <v>0.53369999999999995</v>
      </c>
      <c r="CG12" s="165">
        <v>0.48</v>
      </c>
      <c r="CH12" s="165">
        <v>0.65429999999999999</v>
      </c>
      <c r="CI12" s="165">
        <v>22.0793</v>
      </c>
      <c r="CJ12" s="166"/>
      <c r="CK12" s="166"/>
      <c r="CL12" s="165">
        <v>54.7</v>
      </c>
      <c r="CM12" s="165">
        <v>-39.6</v>
      </c>
      <c r="CN12" s="165">
        <v>-1.92</v>
      </c>
      <c r="CO12" s="165">
        <v>38.743200000000002</v>
      </c>
      <c r="CP12" s="165">
        <v>38.729599999999998</v>
      </c>
      <c r="CQ12" s="165">
        <v>37.275700000000001</v>
      </c>
      <c r="CR12" s="165">
        <v>98.497699999999995</v>
      </c>
      <c r="CS12" s="165">
        <v>98.465299999999999</v>
      </c>
      <c r="CT12" s="165">
        <v>-27.445</v>
      </c>
      <c r="CU12" s="165">
        <v>-72.735900000000001</v>
      </c>
      <c r="CV12" s="165">
        <v>-29.907800000000002</v>
      </c>
      <c r="CW12" s="165">
        <v>1.6129</v>
      </c>
      <c r="CX12" s="165">
        <v>25.21</v>
      </c>
      <c r="CY12" s="165">
        <v>8.8800000000000008</v>
      </c>
      <c r="CZ12" s="165">
        <v>4.2236000000000002</v>
      </c>
      <c r="DA12" s="165">
        <v>4.4951999999999996</v>
      </c>
      <c r="DB12" s="165">
        <v>-6.96</v>
      </c>
      <c r="DC12" s="166"/>
      <c r="DD12" s="165">
        <v>-22.741599999999998</v>
      </c>
      <c r="DE12" s="165">
        <v>-22.561</v>
      </c>
      <c r="DF12" s="165">
        <v>49.200800000000001</v>
      </c>
      <c r="DG12" s="165">
        <v>1.5100000000000001E-2</v>
      </c>
      <c r="DH12" s="165">
        <v>-3.4155000000000002</v>
      </c>
      <c r="DI12" s="166"/>
      <c r="DJ12" s="166"/>
      <c r="DK12" s="165">
        <v>-4.8937999999999997</v>
      </c>
      <c r="DL12" s="165">
        <v>-3.1791</v>
      </c>
      <c r="DM12" s="165">
        <v>29.182200000000002</v>
      </c>
      <c r="DN12" s="165">
        <v>2.4178999999999999</v>
      </c>
      <c r="DO12" s="165">
        <v>-2.74</v>
      </c>
      <c r="DP12" s="165">
        <v>0.92</v>
      </c>
      <c r="DQ12" s="165">
        <v>8.3699999999999992</v>
      </c>
      <c r="DR12" s="165">
        <v>-50.127800000000001</v>
      </c>
      <c r="DS12" s="165">
        <v>-7.41</v>
      </c>
      <c r="DT12" s="165">
        <v>-7.54</v>
      </c>
      <c r="DU12" s="165">
        <v>17.600000000000001</v>
      </c>
      <c r="DV12" s="165">
        <v>17.12</v>
      </c>
      <c r="DW12" s="165">
        <v>-46.145499999999998</v>
      </c>
      <c r="DX12" s="165">
        <v>-22.881799999999998</v>
      </c>
      <c r="DY12" s="165">
        <v>-39.998800000000003</v>
      </c>
      <c r="DZ12" s="165">
        <v>-40.200000000000003</v>
      </c>
      <c r="EA12" s="165">
        <v>-10.7605</v>
      </c>
      <c r="EB12" s="165">
        <v>-25.704499999999999</v>
      </c>
      <c r="EC12" s="165">
        <v>-35.566499999999998</v>
      </c>
      <c r="ED12" s="165">
        <v>-35.265799999999999</v>
      </c>
      <c r="EE12" s="165">
        <v>-18.071999999999999</v>
      </c>
      <c r="EF12" s="165">
        <v>-18.688199999999998</v>
      </c>
      <c r="EG12" s="165">
        <v>-11.798</v>
      </c>
      <c r="EH12" s="165">
        <v>-169.1309</v>
      </c>
      <c r="EI12" s="165">
        <v>-35.510599999999997</v>
      </c>
      <c r="EJ12" s="166"/>
      <c r="EK12" s="165">
        <v>-6.7290999999999999</v>
      </c>
      <c r="EL12" s="165">
        <v>-6.2625000000000002</v>
      </c>
      <c r="EM12" s="165">
        <v>14.5471</v>
      </c>
      <c r="EN12" s="165">
        <v>-2.8525</v>
      </c>
      <c r="EO12" s="165">
        <v>-3.3052999999999999</v>
      </c>
      <c r="EP12" s="165">
        <v>15.375999999999999</v>
      </c>
      <c r="EQ12" s="165">
        <v>-30.041399999999999</v>
      </c>
      <c r="ER12" s="165">
        <v>-29.760100000000001</v>
      </c>
      <c r="ES12" s="165">
        <v>-0.54849999999999999</v>
      </c>
      <c r="ET12" s="165">
        <v>0</v>
      </c>
      <c r="EU12" s="165">
        <v>-15.81</v>
      </c>
      <c r="EV12" s="165">
        <v>-15.1</v>
      </c>
      <c r="EW12" s="165">
        <v>1.2756000000000001</v>
      </c>
      <c r="EX12" s="165">
        <v>5.6269</v>
      </c>
      <c r="EY12" s="165">
        <v>-5.8593999999999999</v>
      </c>
      <c r="EZ12" s="165">
        <v>5.2911000000000001</v>
      </c>
      <c r="FA12" s="165">
        <v>3.0701000000000001</v>
      </c>
      <c r="FB12" s="165">
        <v>4.7191000000000001</v>
      </c>
      <c r="FC12" s="165">
        <v>-22.3416</v>
      </c>
      <c r="FD12" s="166"/>
      <c r="FE12" s="165">
        <v>0.86199999999999999</v>
      </c>
      <c r="FF12" s="165">
        <v>1.0642</v>
      </c>
      <c r="FG12" s="165">
        <v>2.4401999999999999</v>
      </c>
      <c r="FH12" s="165">
        <v>2.5857000000000001</v>
      </c>
      <c r="FI12" s="165">
        <v>0</v>
      </c>
      <c r="FJ12" s="165">
        <v>4.6887999999999996</v>
      </c>
      <c r="FK12" s="165">
        <v>4.5213000000000001</v>
      </c>
      <c r="FL12" s="165">
        <v>-20.931999999999999</v>
      </c>
      <c r="FM12" s="165">
        <v>21.618600000000001</v>
      </c>
      <c r="FN12" s="165">
        <v>22.0976</v>
      </c>
      <c r="FO12" s="165">
        <v>-12.118499999999999</v>
      </c>
      <c r="FP12" s="166"/>
      <c r="FQ12" s="165">
        <v>19.693899999999999</v>
      </c>
      <c r="FR12" s="165">
        <v>-19.21</v>
      </c>
      <c r="FS12" s="165">
        <v>-1.5193000000000001</v>
      </c>
      <c r="FT12" s="165">
        <v>0.25290000000000001</v>
      </c>
      <c r="FU12" s="165">
        <v>1.2</v>
      </c>
      <c r="FV12" s="165">
        <v>3.41</v>
      </c>
      <c r="FW12" s="165">
        <v>-18.9803</v>
      </c>
      <c r="FX12" s="166"/>
      <c r="FY12" s="165">
        <v>3.0059999999999998</v>
      </c>
      <c r="FZ12" s="165">
        <v>0.877</v>
      </c>
      <c r="GA12" s="166"/>
      <c r="GB12" s="165">
        <v>5.46</v>
      </c>
      <c r="GC12" s="165">
        <v>-10.259499999999999</v>
      </c>
      <c r="GD12" s="165">
        <v>-2.1558999999999999</v>
      </c>
      <c r="GE12" s="165">
        <v>-3.54</v>
      </c>
      <c r="GF12" s="165">
        <v>25.125900000000001</v>
      </c>
      <c r="GG12" s="166"/>
      <c r="GH12" s="165">
        <v>20.858000000000001</v>
      </c>
      <c r="GI12" s="165">
        <v>-7.5232999999999999</v>
      </c>
      <c r="GJ12" s="166"/>
      <c r="GK12" s="165">
        <v>1.8915</v>
      </c>
      <c r="GL12" s="166"/>
      <c r="GM12" s="166"/>
      <c r="GN12" s="165">
        <v>-12.6088</v>
      </c>
      <c r="GO12" s="165">
        <v>-10.949299999999999</v>
      </c>
      <c r="GP12" s="165">
        <v>4.4686000000000003</v>
      </c>
      <c r="GQ12" s="165">
        <v>-35.965699999999998</v>
      </c>
      <c r="GR12" s="165">
        <v>10.757300000000001</v>
      </c>
      <c r="GS12" s="165">
        <v>11.244300000000001</v>
      </c>
      <c r="GT12" s="165">
        <v>95.798500000000004</v>
      </c>
      <c r="GU12" s="165">
        <v>-6.0468999999999999</v>
      </c>
      <c r="GV12" s="165">
        <v>-9.7460000000000004</v>
      </c>
      <c r="GW12" s="165">
        <v>7.2130999999999998</v>
      </c>
      <c r="GX12" s="165">
        <v>2.9807000000000001</v>
      </c>
      <c r="GY12" s="165">
        <v>3.9781</v>
      </c>
      <c r="GZ12" s="165">
        <v>3.8997999999999999</v>
      </c>
      <c r="HA12" s="165">
        <v>2</v>
      </c>
      <c r="HB12" s="165">
        <v>12.605700000000001</v>
      </c>
      <c r="HC12" s="165">
        <v>15.0718</v>
      </c>
      <c r="HD12" s="165">
        <v>-2.5099999999999998</v>
      </c>
      <c r="HE12" s="165">
        <v>0</v>
      </c>
      <c r="HF12" s="165">
        <v>31.2439</v>
      </c>
      <c r="HG12" s="165">
        <v>0</v>
      </c>
      <c r="HH12" s="165">
        <v>38.114800000000002</v>
      </c>
      <c r="HI12" s="165">
        <v>16.089099999999998</v>
      </c>
      <c r="HJ12" s="165">
        <v>17.148599999999998</v>
      </c>
      <c r="HK12" s="165">
        <v>-6.0101000000000004</v>
      </c>
      <c r="HL12" s="166"/>
      <c r="HM12" s="165">
        <v>0</v>
      </c>
      <c r="HN12" s="165">
        <v>0</v>
      </c>
      <c r="HO12" s="165">
        <v>45.1633</v>
      </c>
      <c r="HP12" s="166"/>
      <c r="HQ12" s="165">
        <v>-20.197299999999998</v>
      </c>
      <c r="HR12" s="165">
        <v>-19.6754</v>
      </c>
      <c r="HS12" s="165">
        <v>2.1114000000000002</v>
      </c>
      <c r="HT12" s="165">
        <v>1.9454</v>
      </c>
      <c r="HU12" s="165">
        <v>20.29</v>
      </c>
      <c r="HV12" s="165">
        <v>20.25</v>
      </c>
      <c r="HW12" s="165">
        <v>-34.9</v>
      </c>
      <c r="HX12" s="165">
        <v>-35.1</v>
      </c>
      <c r="HY12" s="165">
        <v>0.49349999999999999</v>
      </c>
      <c r="HZ12" s="165">
        <v>-11.52</v>
      </c>
      <c r="IA12" s="165">
        <v>58.265300000000003</v>
      </c>
      <c r="IB12" s="165">
        <v>18.642299999999999</v>
      </c>
      <c r="IC12" s="165">
        <v>19.075800000000001</v>
      </c>
      <c r="ID12" s="165">
        <v>-21.6</v>
      </c>
      <c r="IE12" s="165">
        <v>-42.7</v>
      </c>
      <c r="IF12" s="165">
        <v>6.9</v>
      </c>
      <c r="IG12" s="165">
        <v>6.3</v>
      </c>
      <c r="IH12" s="165">
        <v>-17.794499999999999</v>
      </c>
      <c r="II12" s="165">
        <v>-17.7227</v>
      </c>
      <c r="IJ12" s="165">
        <v>-99.801299999999998</v>
      </c>
      <c r="IK12" s="165">
        <v>-9.2306000000000008</v>
      </c>
      <c r="IL12" s="165">
        <v>-267.51249999999999</v>
      </c>
      <c r="IM12" s="165">
        <v>-10.8454</v>
      </c>
      <c r="IN12" s="165">
        <v>-23.528300000000002</v>
      </c>
      <c r="IO12" s="165">
        <v>103.083</v>
      </c>
      <c r="IP12" s="165">
        <v>64.275700000000001</v>
      </c>
      <c r="IQ12" s="165">
        <v>132.51519999999999</v>
      </c>
      <c r="IR12" s="165">
        <v>87.470500000000001</v>
      </c>
      <c r="IS12" s="165">
        <v>36.090000000000003</v>
      </c>
      <c r="IT12" s="165">
        <v>25.9023</v>
      </c>
      <c r="IU12" s="165">
        <v>24.746099999999998</v>
      </c>
      <c r="IV12" s="165">
        <v>-19.555099999999999</v>
      </c>
      <c r="IW12" s="165">
        <v>201.124</v>
      </c>
      <c r="IX12" s="165">
        <v>-197.30109999999999</v>
      </c>
      <c r="IY12" s="165">
        <v>16.025400000000001</v>
      </c>
      <c r="IZ12" s="165">
        <v>-1.6266</v>
      </c>
      <c r="JA12" s="165">
        <v>1.3611</v>
      </c>
      <c r="JB12" s="166"/>
      <c r="JC12" s="165">
        <v>-4.6399999999999997</v>
      </c>
      <c r="JD12" s="165">
        <v>-0.75</v>
      </c>
      <c r="JE12" s="165">
        <v>-0.76200000000000001</v>
      </c>
      <c r="JF12" s="165">
        <v>0.32</v>
      </c>
      <c r="JG12" s="165">
        <v>1.84</v>
      </c>
      <c r="JH12" s="165">
        <v>-3.4316</v>
      </c>
      <c r="JI12" s="165">
        <v>-8.8762000000000008</v>
      </c>
      <c r="JJ12" s="165">
        <v>9.8741000000000003</v>
      </c>
      <c r="JK12" s="165">
        <v>-12.3613</v>
      </c>
      <c r="JL12" s="165">
        <v>1.4</v>
      </c>
      <c r="JM12" s="165">
        <v>1.3009999999999999</v>
      </c>
      <c r="JN12" s="165">
        <v>0.92600000000000005</v>
      </c>
      <c r="JO12" s="166"/>
      <c r="JP12" s="166"/>
      <c r="JQ12" s="165">
        <v>3.9079000000000002</v>
      </c>
      <c r="JR12" s="165">
        <v>4.0050999999999997</v>
      </c>
      <c r="JS12" s="165">
        <v>4.3047000000000004</v>
      </c>
      <c r="JT12" s="166"/>
      <c r="JU12" s="165">
        <v>27.5</v>
      </c>
      <c r="JV12" s="165">
        <v>3.9699999999999999E-2</v>
      </c>
      <c r="JW12" s="165">
        <v>-0.62</v>
      </c>
      <c r="JX12" s="166"/>
      <c r="JY12" s="165">
        <v>-10.298400000000001</v>
      </c>
      <c r="JZ12" s="165">
        <v>-2.0461</v>
      </c>
      <c r="KA12" s="165">
        <v>-23.6769</v>
      </c>
      <c r="KB12" s="165">
        <v>-8.673</v>
      </c>
      <c r="KC12" s="165">
        <v>-3.5287999999999999</v>
      </c>
      <c r="KD12" s="165">
        <v>-23.377400000000002</v>
      </c>
      <c r="KE12" s="165">
        <v>-3.5560999999999998</v>
      </c>
      <c r="KF12" s="165">
        <v>-29.3</v>
      </c>
      <c r="KG12" s="165">
        <v>11.1</v>
      </c>
      <c r="KH12" s="166"/>
      <c r="KI12" s="165">
        <v>-68.881900000000002</v>
      </c>
    </row>
    <row r="13" spans="1:295" ht="18" customHeight="1" x14ac:dyDescent="0.3">
      <c r="A13" s="162" t="s">
        <v>43</v>
      </c>
      <c r="B13" s="162" t="s">
        <v>713</v>
      </c>
      <c r="C13" s="165">
        <v>0</v>
      </c>
      <c r="D13" s="165">
        <v>3.4603999999999999</v>
      </c>
      <c r="E13" s="165">
        <v>-8.4880999999999993</v>
      </c>
      <c r="F13" s="165">
        <v>3.1993999999999998</v>
      </c>
      <c r="G13" s="165">
        <v>9.5821000000000005</v>
      </c>
      <c r="H13" s="166"/>
      <c r="I13" s="165">
        <v>11.968400000000001</v>
      </c>
      <c r="J13" s="166"/>
      <c r="K13" s="165">
        <v>8.6493000000000002</v>
      </c>
      <c r="L13" s="165">
        <v>2.6128999999999998</v>
      </c>
      <c r="M13" s="165">
        <v>2.3132000000000001</v>
      </c>
      <c r="N13" s="165">
        <v>-15.54</v>
      </c>
      <c r="O13" s="165">
        <v>-19.8</v>
      </c>
      <c r="P13" s="166"/>
      <c r="Q13" s="166"/>
      <c r="R13" s="166"/>
      <c r="S13" s="165">
        <v>4.5364000000000004</v>
      </c>
      <c r="T13" s="165">
        <v>-3.7138</v>
      </c>
      <c r="U13" s="165">
        <v>3.5236000000000001</v>
      </c>
      <c r="V13" s="165">
        <v>3.2692999999999999</v>
      </c>
      <c r="W13" s="165">
        <v>6.1119000000000003</v>
      </c>
      <c r="X13" s="165">
        <v>10.5702</v>
      </c>
      <c r="Y13" s="165">
        <v>-5.3280000000000003</v>
      </c>
      <c r="Z13" s="165">
        <v>2.5402999999999998</v>
      </c>
      <c r="AA13" s="166"/>
      <c r="AB13" s="165">
        <v>-1.1983999999999999</v>
      </c>
      <c r="AC13" s="166"/>
      <c r="AD13" s="165">
        <v>-1.4930000000000001</v>
      </c>
      <c r="AE13" s="165">
        <v>7.5940000000000003</v>
      </c>
      <c r="AF13" s="165">
        <v>-4.4400000000000004</v>
      </c>
      <c r="AG13" s="166"/>
      <c r="AH13" s="166"/>
      <c r="AI13" s="166"/>
      <c r="AJ13" s="165">
        <v>-17.66</v>
      </c>
      <c r="AK13" s="165">
        <v>-17.68</v>
      </c>
      <c r="AL13" s="166"/>
      <c r="AM13" s="165">
        <v>-11.28</v>
      </c>
      <c r="AN13" s="165">
        <v>-11.3</v>
      </c>
      <c r="AO13" s="165">
        <v>1.2935000000000001</v>
      </c>
      <c r="AP13" s="165">
        <v>4.1151</v>
      </c>
      <c r="AQ13" s="165">
        <v>15.229799999999999</v>
      </c>
      <c r="AR13" s="165">
        <v>15.473800000000001</v>
      </c>
      <c r="AS13" s="165">
        <v>-3.9929000000000001</v>
      </c>
      <c r="AT13" s="165">
        <v>-14.467599999999999</v>
      </c>
      <c r="AU13" s="165">
        <v>-14.517899999999999</v>
      </c>
      <c r="AV13" s="165">
        <v>0.80789999999999995</v>
      </c>
      <c r="AW13" s="165">
        <v>0.62280000000000002</v>
      </c>
      <c r="AX13" s="165">
        <v>-12.860099999999999</v>
      </c>
      <c r="AY13" s="165">
        <v>-11.118600000000001</v>
      </c>
      <c r="AZ13" s="165">
        <v>1.9851000000000001</v>
      </c>
      <c r="BA13" s="165">
        <v>9.7654999999999994</v>
      </c>
      <c r="BB13" s="165">
        <v>31.596699999999998</v>
      </c>
      <c r="BC13" s="165">
        <v>11.640700000000001</v>
      </c>
      <c r="BD13" s="165">
        <v>-5.5</v>
      </c>
      <c r="BE13" s="165">
        <v>-5.8</v>
      </c>
      <c r="BF13" s="165">
        <v>-25.2072</v>
      </c>
      <c r="BG13" s="165">
        <v>-24.803999999999998</v>
      </c>
      <c r="BH13" s="165">
        <v>-1.506</v>
      </c>
      <c r="BI13" s="166"/>
      <c r="BJ13" s="165">
        <v>-0.16889999999999999</v>
      </c>
      <c r="BK13" s="165">
        <v>1.7122999999999999</v>
      </c>
      <c r="BL13" s="166"/>
      <c r="BM13" s="165">
        <v>-0.41589999999999999</v>
      </c>
      <c r="BN13" s="165">
        <v>-142.36879999999999</v>
      </c>
      <c r="BO13" s="165">
        <v>50.325000000000003</v>
      </c>
      <c r="BP13" s="165">
        <v>50.386000000000003</v>
      </c>
      <c r="BQ13" s="165">
        <v>101.8776</v>
      </c>
      <c r="BR13" s="165">
        <v>-151.65219999999999</v>
      </c>
      <c r="BS13" s="166"/>
      <c r="BT13" s="166"/>
      <c r="BU13" s="166"/>
      <c r="BV13" s="166"/>
      <c r="BW13" s="165">
        <v>6.97</v>
      </c>
      <c r="BX13" s="165">
        <v>3.43</v>
      </c>
      <c r="BY13" s="165">
        <v>-14.52</v>
      </c>
      <c r="BZ13" s="165">
        <v>1.39</v>
      </c>
      <c r="CA13" s="165">
        <v>-16.204599999999999</v>
      </c>
      <c r="CB13" s="165">
        <v>-16.4725</v>
      </c>
      <c r="CC13" s="165">
        <v>25.572399999999998</v>
      </c>
      <c r="CD13" s="165">
        <v>24.8688</v>
      </c>
      <c r="CE13" s="165">
        <v>-4.0351999999999997</v>
      </c>
      <c r="CF13" s="165">
        <v>-1.7854000000000001</v>
      </c>
      <c r="CG13" s="165">
        <v>-1.5609</v>
      </c>
      <c r="CH13" s="165">
        <v>-0.35670000000000002</v>
      </c>
      <c r="CI13" s="165">
        <v>20.909800000000001</v>
      </c>
      <c r="CJ13" s="166"/>
      <c r="CK13" s="166"/>
      <c r="CL13" s="165">
        <v>53.5</v>
      </c>
      <c r="CM13" s="165">
        <v>-37.700000000000003</v>
      </c>
      <c r="CN13" s="165">
        <v>-1.87</v>
      </c>
      <c r="CO13" s="165">
        <v>36.756500000000003</v>
      </c>
      <c r="CP13" s="165">
        <v>36.848700000000001</v>
      </c>
      <c r="CQ13" s="165">
        <v>35.577300000000001</v>
      </c>
      <c r="CR13" s="165">
        <v>98.760499999999993</v>
      </c>
      <c r="CS13" s="165">
        <v>99.190200000000004</v>
      </c>
      <c r="CT13" s="165">
        <v>-30.341699999999999</v>
      </c>
      <c r="CU13" s="165">
        <v>-72.8065</v>
      </c>
      <c r="CV13" s="165">
        <v>-30.996500000000001</v>
      </c>
      <c r="CW13" s="165">
        <v>1.5813999999999999</v>
      </c>
      <c r="CX13" s="165">
        <v>24.19</v>
      </c>
      <c r="CY13" s="165">
        <v>9.2899999999999991</v>
      </c>
      <c r="CZ13" s="165">
        <v>4.0674000000000001</v>
      </c>
      <c r="DA13" s="165">
        <v>4.3975999999999997</v>
      </c>
      <c r="DB13" s="165">
        <v>-6.74</v>
      </c>
      <c r="DC13" s="166"/>
      <c r="DD13" s="165">
        <v>-22.558700000000002</v>
      </c>
      <c r="DE13" s="165">
        <v>-21.935500000000001</v>
      </c>
      <c r="DF13" s="165">
        <v>52.151800000000001</v>
      </c>
      <c r="DG13" s="165">
        <v>1.5100000000000001E-2</v>
      </c>
      <c r="DH13" s="165">
        <v>-3.3485</v>
      </c>
      <c r="DI13" s="166"/>
      <c r="DJ13" s="166"/>
      <c r="DK13" s="165">
        <v>-4.7998000000000003</v>
      </c>
      <c r="DL13" s="165">
        <v>-3.3660999999999999</v>
      </c>
      <c r="DM13" s="165">
        <v>29.497599999999998</v>
      </c>
      <c r="DN13" s="165">
        <v>1.8613</v>
      </c>
      <c r="DO13" s="165">
        <v>-3.15</v>
      </c>
      <c r="DP13" s="165">
        <v>0.8</v>
      </c>
      <c r="DQ13" s="165">
        <v>8.64</v>
      </c>
      <c r="DR13" s="165">
        <v>-51.337899999999998</v>
      </c>
      <c r="DS13" s="165">
        <v>-7.28</v>
      </c>
      <c r="DT13" s="165">
        <v>-7.46</v>
      </c>
      <c r="DU13" s="165">
        <v>17.27</v>
      </c>
      <c r="DV13" s="165">
        <v>17.12</v>
      </c>
      <c r="DW13" s="165">
        <v>-48.709099999999999</v>
      </c>
      <c r="DX13" s="165">
        <v>-23.9909</v>
      </c>
      <c r="DY13" s="165">
        <v>-39.305700000000002</v>
      </c>
      <c r="DZ13" s="165">
        <v>-39.172699999999999</v>
      </c>
      <c r="EA13" s="165">
        <v>-9.6542999999999992</v>
      </c>
      <c r="EB13" s="165">
        <v>-27.410499999999999</v>
      </c>
      <c r="EC13" s="165">
        <v>-35.963000000000001</v>
      </c>
      <c r="ED13" s="165">
        <v>-36.296300000000002</v>
      </c>
      <c r="EE13" s="165">
        <v>-21.030100000000001</v>
      </c>
      <c r="EF13" s="165">
        <v>-22.3719</v>
      </c>
      <c r="EG13" s="165">
        <v>-11.712999999999999</v>
      </c>
      <c r="EH13" s="165">
        <v>-178.1627</v>
      </c>
      <c r="EI13" s="165">
        <v>-37.192700000000002</v>
      </c>
      <c r="EJ13" s="166"/>
      <c r="EK13" s="165">
        <v>-6.6753999999999998</v>
      </c>
      <c r="EL13" s="165">
        <v>-6.3432000000000004</v>
      </c>
      <c r="EM13" s="165">
        <v>16.778500000000001</v>
      </c>
      <c r="EN13" s="165">
        <v>-0.67159999999999997</v>
      </c>
      <c r="EO13" s="165">
        <v>-1.4038999999999999</v>
      </c>
      <c r="EP13" s="165">
        <v>0</v>
      </c>
      <c r="EQ13" s="165">
        <v>-28.724299999999999</v>
      </c>
      <c r="ER13" s="165">
        <v>-28.470500000000001</v>
      </c>
      <c r="ES13" s="165">
        <v>2.3885999999999998</v>
      </c>
      <c r="ET13" s="165">
        <v>0</v>
      </c>
      <c r="EU13" s="165">
        <v>-10.66</v>
      </c>
      <c r="EV13" s="165">
        <v>0.1</v>
      </c>
      <c r="EW13" s="165">
        <v>1.5488999999999999</v>
      </c>
      <c r="EX13" s="165">
        <v>10.608599999999999</v>
      </c>
      <c r="EY13" s="165">
        <v>-5.8232999999999997</v>
      </c>
      <c r="EZ13" s="165">
        <v>5.3334999999999999</v>
      </c>
      <c r="FA13" s="165">
        <v>2.0291000000000001</v>
      </c>
      <c r="FB13" s="165">
        <v>3.8731</v>
      </c>
      <c r="FC13" s="165">
        <v>-24.2746</v>
      </c>
      <c r="FD13" s="166"/>
      <c r="FE13" s="165">
        <v>0.87890000000000001</v>
      </c>
      <c r="FF13" s="165">
        <v>1.1178999999999999</v>
      </c>
      <c r="FG13" s="165">
        <v>2.5991</v>
      </c>
      <c r="FH13" s="165">
        <v>2.9681999999999999</v>
      </c>
      <c r="FI13" s="165">
        <v>0</v>
      </c>
      <c r="FJ13" s="165">
        <v>3.1817000000000002</v>
      </c>
      <c r="FK13" s="165">
        <v>2.3443999999999998</v>
      </c>
      <c r="FL13" s="165">
        <v>-19.424900000000001</v>
      </c>
      <c r="FM13" s="165">
        <v>21.549499999999998</v>
      </c>
      <c r="FN13" s="165">
        <v>21.3734</v>
      </c>
      <c r="FO13" s="165">
        <v>-10.3653</v>
      </c>
      <c r="FP13" s="166"/>
      <c r="FQ13" s="165">
        <v>16.1099</v>
      </c>
      <c r="FR13" s="165">
        <v>-18.64</v>
      </c>
      <c r="FS13" s="165">
        <v>-3.0190000000000001</v>
      </c>
      <c r="FT13" s="165">
        <v>0.2621</v>
      </c>
      <c r="FU13" s="165">
        <v>1.4</v>
      </c>
      <c r="FV13" s="165">
        <v>2.77</v>
      </c>
      <c r="FW13" s="165">
        <v>-16.876799999999999</v>
      </c>
      <c r="FX13" s="166"/>
      <c r="FY13" s="165">
        <v>3.1059999999999999</v>
      </c>
      <c r="FZ13" s="165">
        <v>0.89800000000000002</v>
      </c>
      <c r="GA13" s="166"/>
      <c r="GB13" s="165">
        <v>6.03</v>
      </c>
      <c r="GC13" s="165">
        <v>-11.725199999999999</v>
      </c>
      <c r="GD13" s="165">
        <v>-3.7553999999999998</v>
      </c>
      <c r="GE13" s="165">
        <v>-3.41</v>
      </c>
      <c r="GF13" s="165">
        <v>25.726099999999999</v>
      </c>
      <c r="GG13" s="166"/>
      <c r="GH13" s="165">
        <v>20.6752</v>
      </c>
      <c r="GI13" s="165">
        <v>-7.3421000000000003</v>
      </c>
      <c r="GJ13" s="166"/>
      <c r="GK13" s="165">
        <v>1.8501000000000001</v>
      </c>
      <c r="GL13" s="166"/>
      <c r="GM13" s="166"/>
      <c r="GN13" s="165">
        <v>-13.076499999999999</v>
      </c>
      <c r="GO13" s="165">
        <v>-10.3209</v>
      </c>
      <c r="GP13" s="165">
        <v>3.8826999999999998</v>
      </c>
      <c r="GQ13" s="165">
        <v>-36.3018</v>
      </c>
      <c r="GR13" s="165">
        <v>11.0566</v>
      </c>
      <c r="GS13" s="165">
        <v>10.2225</v>
      </c>
      <c r="GT13" s="165">
        <v>93.091300000000004</v>
      </c>
      <c r="GU13" s="165">
        <v>-6.2149999999999999</v>
      </c>
      <c r="GV13" s="165">
        <v>-9.7096</v>
      </c>
      <c r="GW13" s="165">
        <v>6.7561999999999998</v>
      </c>
      <c r="GX13" s="165">
        <v>3.5326</v>
      </c>
      <c r="GY13" s="165">
        <v>3.9561000000000002</v>
      </c>
      <c r="GZ13" s="165">
        <v>3.9156</v>
      </c>
      <c r="HA13" s="165">
        <v>3.1463999999999999</v>
      </c>
      <c r="HB13" s="165">
        <v>15.633800000000001</v>
      </c>
      <c r="HC13" s="165">
        <v>17.649799999999999</v>
      </c>
      <c r="HD13" s="165">
        <v>-2.93</v>
      </c>
      <c r="HE13" s="165">
        <v>0</v>
      </c>
      <c r="HF13" s="165">
        <v>30.895600000000002</v>
      </c>
      <c r="HG13" s="165">
        <v>0</v>
      </c>
      <c r="HH13" s="165">
        <v>38.028300000000002</v>
      </c>
      <c r="HI13" s="165">
        <v>16.395700000000001</v>
      </c>
      <c r="HJ13" s="165">
        <v>16.139500000000002</v>
      </c>
      <c r="HK13" s="165">
        <v>-5.5864000000000003</v>
      </c>
      <c r="HL13" s="166"/>
      <c r="HM13" s="165">
        <v>0</v>
      </c>
      <c r="HN13" s="165">
        <v>0</v>
      </c>
      <c r="HO13" s="166"/>
      <c r="HP13" s="166"/>
      <c r="HQ13" s="165">
        <v>-21.043299999999999</v>
      </c>
      <c r="HR13" s="165">
        <v>-20.405999999999999</v>
      </c>
      <c r="HS13" s="165">
        <v>1.9756</v>
      </c>
      <c r="HT13" s="165">
        <v>1.8978999999999999</v>
      </c>
      <c r="HU13" s="165">
        <v>20.6</v>
      </c>
      <c r="HV13" s="165">
        <v>20.440000000000001</v>
      </c>
      <c r="HW13" s="165">
        <v>-34.6</v>
      </c>
      <c r="HX13" s="165">
        <v>-34.1</v>
      </c>
      <c r="HY13" s="165">
        <v>0.51</v>
      </c>
      <c r="HZ13" s="165">
        <v>-11.76</v>
      </c>
      <c r="IA13" s="165">
        <v>61.356000000000002</v>
      </c>
      <c r="IB13" s="165">
        <v>12.871499999999999</v>
      </c>
      <c r="IC13" s="165">
        <v>12.7942</v>
      </c>
      <c r="ID13" s="165">
        <v>-21.6</v>
      </c>
      <c r="IE13" s="165">
        <v>-42.7</v>
      </c>
      <c r="IF13" s="165">
        <v>7.8</v>
      </c>
      <c r="IG13" s="165">
        <v>7.2</v>
      </c>
      <c r="IH13" s="165">
        <v>-18.0564</v>
      </c>
      <c r="II13" s="165">
        <v>-17.985299999999999</v>
      </c>
      <c r="IJ13" s="165">
        <v>-99.691500000000005</v>
      </c>
      <c r="IK13" s="165">
        <v>-9.6719000000000008</v>
      </c>
      <c r="IL13" s="165">
        <v>-266.70389999999998</v>
      </c>
      <c r="IM13" s="165">
        <v>-10.0832</v>
      </c>
      <c r="IN13" s="165">
        <v>-27.396799999999999</v>
      </c>
      <c r="IO13" s="165">
        <v>99.600499999999997</v>
      </c>
      <c r="IP13" s="165">
        <v>67.284300000000002</v>
      </c>
      <c r="IQ13" s="165">
        <v>132.54920000000001</v>
      </c>
      <c r="IR13" s="165">
        <v>90.467500000000001</v>
      </c>
      <c r="IS13" s="165">
        <v>36.114800000000002</v>
      </c>
      <c r="IT13" s="165">
        <v>28.879000000000001</v>
      </c>
      <c r="IU13" s="165">
        <v>26.44</v>
      </c>
      <c r="IV13" s="165">
        <v>-22.4406</v>
      </c>
      <c r="IW13" s="165">
        <v>200.76</v>
      </c>
      <c r="IX13" s="165">
        <v>-197.98750000000001</v>
      </c>
      <c r="IY13" s="165">
        <v>14.8743</v>
      </c>
      <c r="IZ13" s="165">
        <v>-1.6661999999999999</v>
      </c>
      <c r="JA13" s="165">
        <v>-0.3967</v>
      </c>
      <c r="JB13" s="166"/>
      <c r="JC13" s="165">
        <v>-5.28</v>
      </c>
      <c r="JD13" s="165">
        <v>-0.754</v>
      </c>
      <c r="JE13" s="165">
        <v>-0.77100000000000002</v>
      </c>
      <c r="JF13" s="165">
        <v>0.32</v>
      </c>
      <c r="JG13" s="165">
        <v>2.72</v>
      </c>
      <c r="JH13" s="165">
        <v>-3.9758</v>
      </c>
      <c r="JI13" s="165">
        <v>-9.4040999999999997</v>
      </c>
      <c r="JJ13" s="165">
        <v>10.6371</v>
      </c>
      <c r="JK13" s="165">
        <v>-12.568899999999999</v>
      </c>
      <c r="JL13" s="165">
        <v>1.5</v>
      </c>
      <c r="JM13" s="165">
        <v>2.2000000000000002</v>
      </c>
      <c r="JN13" s="165">
        <v>2.149</v>
      </c>
      <c r="JO13" s="165">
        <v>2.4611000000000001</v>
      </c>
      <c r="JP13" s="165">
        <v>2.7921999999999998</v>
      </c>
      <c r="JQ13" s="165">
        <v>2.9666999999999999</v>
      </c>
      <c r="JR13" s="165">
        <v>4.3052000000000001</v>
      </c>
      <c r="JS13" s="165">
        <v>3.4832000000000001</v>
      </c>
      <c r="JT13" s="166"/>
      <c r="JU13" s="165">
        <v>27.3</v>
      </c>
      <c r="JV13" s="165">
        <v>1.1766000000000001</v>
      </c>
      <c r="JW13" s="165">
        <v>-0.63</v>
      </c>
      <c r="JX13" s="166"/>
      <c r="JY13" s="165">
        <v>-10.9374</v>
      </c>
      <c r="JZ13" s="165">
        <v>-2.0537999999999998</v>
      </c>
      <c r="KA13" s="165">
        <v>-23.653400000000001</v>
      </c>
      <c r="KB13" s="165">
        <v>-8.4623000000000008</v>
      </c>
      <c r="KC13" s="165">
        <v>-3.0487000000000002</v>
      </c>
      <c r="KD13" s="165">
        <v>-24.113800000000001</v>
      </c>
      <c r="KE13" s="165">
        <v>-3.5196999999999998</v>
      </c>
      <c r="KF13" s="165">
        <v>-28.8</v>
      </c>
      <c r="KG13" s="165">
        <v>10.8</v>
      </c>
      <c r="KH13" s="166"/>
      <c r="KI13" s="165">
        <v>-68.874700000000004</v>
      </c>
    </row>
    <row r="14" spans="1:295" ht="18" customHeight="1" x14ac:dyDescent="0.3">
      <c r="A14" s="162" t="s">
        <v>43</v>
      </c>
      <c r="B14" s="162" t="s">
        <v>714</v>
      </c>
      <c r="C14" s="165">
        <v>0</v>
      </c>
      <c r="D14" s="165">
        <v>3.6153</v>
      </c>
      <c r="E14" s="165">
        <v>-8.6127000000000002</v>
      </c>
      <c r="F14" s="165">
        <v>2.9502999999999999</v>
      </c>
      <c r="G14" s="165">
        <v>9.1739999999999995</v>
      </c>
      <c r="H14" s="166"/>
      <c r="I14" s="165">
        <v>11.785299999999999</v>
      </c>
      <c r="J14" s="166"/>
      <c r="K14" s="165">
        <v>7.4366000000000003</v>
      </c>
      <c r="L14" s="165">
        <v>2.3879000000000001</v>
      </c>
      <c r="M14" s="165">
        <v>3.8422000000000001</v>
      </c>
      <c r="N14" s="165">
        <v>-15.54</v>
      </c>
      <c r="O14" s="165">
        <v>-22</v>
      </c>
      <c r="P14" s="166"/>
      <c r="Q14" s="165">
        <v>1.6559999999999999</v>
      </c>
      <c r="R14" s="166"/>
      <c r="S14" s="165">
        <v>4.4516999999999998</v>
      </c>
      <c r="T14" s="165">
        <v>-3.8218000000000001</v>
      </c>
      <c r="U14" s="165">
        <v>3.9296000000000002</v>
      </c>
      <c r="V14" s="165">
        <v>3.8751000000000002</v>
      </c>
      <c r="W14" s="165">
        <v>6.9066000000000001</v>
      </c>
      <c r="X14" s="165">
        <v>10.918200000000001</v>
      </c>
      <c r="Y14" s="165">
        <v>-4.7103999999999999</v>
      </c>
      <c r="Z14" s="165">
        <v>2.6193</v>
      </c>
      <c r="AA14" s="166"/>
      <c r="AB14" s="165">
        <v>-1.0649999999999999</v>
      </c>
      <c r="AC14" s="166"/>
      <c r="AD14" s="165">
        <v>-1.331</v>
      </c>
      <c r="AE14" s="165">
        <v>7.5949999999999998</v>
      </c>
      <c r="AF14" s="165">
        <v>-4.4400000000000004</v>
      </c>
      <c r="AG14" s="165">
        <v>-15.4</v>
      </c>
      <c r="AH14" s="166"/>
      <c r="AI14" s="166"/>
      <c r="AJ14" s="165">
        <v>-17.309999999999999</v>
      </c>
      <c r="AK14" s="165">
        <v>-17.38</v>
      </c>
      <c r="AL14" s="166"/>
      <c r="AM14" s="165">
        <v>-11.15</v>
      </c>
      <c r="AN14" s="165">
        <v>-11.26</v>
      </c>
      <c r="AO14" s="165">
        <v>1.9610000000000001</v>
      </c>
      <c r="AP14" s="165">
        <v>3.9418000000000002</v>
      </c>
      <c r="AQ14" s="165">
        <v>13.1881</v>
      </c>
      <c r="AR14" s="165">
        <v>14.718</v>
      </c>
      <c r="AS14" s="165">
        <v>-2.9702999999999999</v>
      </c>
      <c r="AT14" s="165">
        <v>-14.467599999999999</v>
      </c>
      <c r="AU14" s="165">
        <v>-14.537000000000001</v>
      </c>
      <c r="AV14" s="165">
        <v>11.161199999999999</v>
      </c>
      <c r="AW14" s="165">
        <v>10.810600000000001</v>
      </c>
      <c r="AX14" s="165">
        <v>-15.003399999999999</v>
      </c>
      <c r="AY14" s="165">
        <v>-13.262</v>
      </c>
      <c r="AZ14" s="165">
        <v>3.1686999999999999</v>
      </c>
      <c r="BA14" s="165">
        <v>17.345800000000001</v>
      </c>
      <c r="BB14" s="165">
        <v>24.5032</v>
      </c>
      <c r="BC14" s="165">
        <v>10.498699999999999</v>
      </c>
      <c r="BD14" s="165">
        <v>-5.4</v>
      </c>
      <c r="BE14" s="165">
        <v>-5.7</v>
      </c>
      <c r="BF14" s="165">
        <v>-23.758400000000002</v>
      </c>
      <c r="BG14" s="165">
        <v>-23.222799999999999</v>
      </c>
      <c r="BH14" s="165">
        <v>-1.4375</v>
      </c>
      <c r="BI14" s="166"/>
      <c r="BJ14" s="165">
        <v>0.31459999999999999</v>
      </c>
      <c r="BK14" s="165">
        <v>1.5541</v>
      </c>
      <c r="BL14" s="166"/>
      <c r="BM14" s="165">
        <v>-0.61260000000000003</v>
      </c>
      <c r="BN14" s="165">
        <v>-132.29769999999999</v>
      </c>
      <c r="BO14" s="165">
        <v>48.3718</v>
      </c>
      <c r="BP14" s="165">
        <v>48.402299999999997</v>
      </c>
      <c r="BQ14" s="165">
        <v>98.52</v>
      </c>
      <c r="BR14" s="165">
        <v>-147.50239999999999</v>
      </c>
      <c r="BS14" s="166"/>
      <c r="BT14" s="166"/>
      <c r="BU14" s="166"/>
      <c r="BV14" s="165">
        <v>10.029500000000001</v>
      </c>
      <c r="BW14" s="165">
        <v>6.86</v>
      </c>
      <c r="BX14" s="165">
        <v>3.5</v>
      </c>
      <c r="BY14" s="165">
        <v>-14.39</v>
      </c>
      <c r="BZ14" s="165">
        <v>1.44</v>
      </c>
      <c r="CA14" s="165">
        <v>-16.6065</v>
      </c>
      <c r="CB14" s="165">
        <v>-16.740400000000001</v>
      </c>
      <c r="CC14" s="165">
        <v>25.845500000000001</v>
      </c>
      <c r="CD14" s="165">
        <v>24.6007</v>
      </c>
      <c r="CE14" s="165">
        <v>-3.9018999999999999</v>
      </c>
      <c r="CF14" s="165">
        <v>-1.2383999999999999</v>
      </c>
      <c r="CG14" s="165">
        <v>-1.2258</v>
      </c>
      <c r="CH14" s="165">
        <v>0.82410000000000005</v>
      </c>
      <c r="CI14" s="165">
        <v>21.691299999999998</v>
      </c>
      <c r="CJ14" s="166"/>
      <c r="CK14" s="166"/>
      <c r="CL14" s="165">
        <v>54.6</v>
      </c>
      <c r="CM14" s="165">
        <v>-39</v>
      </c>
      <c r="CN14" s="165">
        <v>-1.72</v>
      </c>
      <c r="CO14" s="165">
        <v>37.648200000000003</v>
      </c>
      <c r="CP14" s="165">
        <v>37.5794</v>
      </c>
      <c r="CQ14" s="165">
        <v>36.582900000000002</v>
      </c>
      <c r="CR14" s="165">
        <v>99.208399999999997</v>
      </c>
      <c r="CS14" s="165">
        <v>99.274199999999993</v>
      </c>
      <c r="CT14" s="165">
        <v>-28.005600000000001</v>
      </c>
      <c r="CU14" s="165">
        <v>-75.541600000000003</v>
      </c>
      <c r="CV14" s="165">
        <v>-28.0456</v>
      </c>
      <c r="CW14" s="165">
        <v>1.4514</v>
      </c>
      <c r="CX14" s="165">
        <v>26.45</v>
      </c>
      <c r="CY14" s="165">
        <v>8.93</v>
      </c>
      <c r="CZ14" s="165">
        <v>3.9110999999999998</v>
      </c>
      <c r="DA14" s="165">
        <v>4.2023000000000001</v>
      </c>
      <c r="DB14" s="165">
        <v>-6.67</v>
      </c>
      <c r="DC14" s="166"/>
      <c r="DD14" s="165">
        <v>-23.317299999999999</v>
      </c>
      <c r="DE14" s="165">
        <v>-23.032699999999998</v>
      </c>
      <c r="DF14" s="165">
        <v>52.772500000000001</v>
      </c>
      <c r="DG14" s="165">
        <v>1.5100000000000001E-2</v>
      </c>
      <c r="DH14" s="165">
        <v>-3.1871999999999998</v>
      </c>
      <c r="DI14" s="166"/>
      <c r="DJ14" s="165">
        <v>16.600000000000001</v>
      </c>
      <c r="DK14" s="165">
        <v>-4.7217000000000002</v>
      </c>
      <c r="DL14" s="165">
        <v>-3.3660999999999999</v>
      </c>
      <c r="DM14" s="165">
        <v>29.497599999999998</v>
      </c>
      <c r="DN14" s="165">
        <v>1.8613</v>
      </c>
      <c r="DO14" s="165">
        <v>-3.16</v>
      </c>
      <c r="DP14" s="165">
        <v>0.92</v>
      </c>
      <c r="DQ14" s="165">
        <v>7.0469999999999997</v>
      </c>
      <c r="DR14" s="165">
        <v>-51.247900000000001</v>
      </c>
      <c r="DS14" s="165">
        <v>-7</v>
      </c>
      <c r="DT14" s="165">
        <v>-7.1</v>
      </c>
      <c r="DU14" s="165">
        <v>16.59</v>
      </c>
      <c r="DV14" s="165">
        <v>17</v>
      </c>
      <c r="DW14" s="165">
        <v>-48.4</v>
      </c>
      <c r="DX14" s="165">
        <v>-24.172699999999999</v>
      </c>
      <c r="DY14" s="165">
        <v>-39.531700000000001</v>
      </c>
      <c r="DZ14" s="165">
        <v>-39.172699999999999</v>
      </c>
      <c r="EA14" s="165">
        <v>-10.2264</v>
      </c>
      <c r="EB14" s="165">
        <v>-28.298100000000002</v>
      </c>
      <c r="EC14" s="165">
        <v>-36.943199999999997</v>
      </c>
      <c r="ED14" s="165">
        <v>-36.734200000000001</v>
      </c>
      <c r="EE14" s="165">
        <v>-18.655200000000001</v>
      </c>
      <c r="EF14" s="165">
        <v>-19.977699999999999</v>
      </c>
      <c r="EG14" s="165">
        <v>-11.595000000000001</v>
      </c>
      <c r="EH14" s="165">
        <v>-174.0548</v>
      </c>
      <c r="EI14" s="165">
        <v>-37.445900000000002</v>
      </c>
      <c r="EJ14" s="166"/>
      <c r="EK14" s="165">
        <v>-6.1515000000000004</v>
      </c>
      <c r="EL14" s="165">
        <v>-5.8742999999999999</v>
      </c>
      <c r="EM14" s="165">
        <v>15.226000000000001</v>
      </c>
      <c r="EN14" s="165">
        <v>-2.2564000000000002</v>
      </c>
      <c r="EO14" s="165">
        <v>-2.2071999999999998</v>
      </c>
      <c r="EP14" s="165">
        <v>10.256</v>
      </c>
      <c r="EQ14" s="165">
        <v>-29.7865</v>
      </c>
      <c r="ER14" s="165">
        <v>-29.220400000000001</v>
      </c>
      <c r="ES14" s="165">
        <v>1.5783</v>
      </c>
      <c r="ET14" s="165">
        <v>0</v>
      </c>
      <c r="EU14" s="165">
        <v>-12.23</v>
      </c>
      <c r="EV14" s="165">
        <v>-0.5</v>
      </c>
      <c r="EW14" s="165">
        <v>1.4149</v>
      </c>
      <c r="EX14" s="165">
        <v>7.4474</v>
      </c>
      <c r="EY14" s="165">
        <v>-5.8372000000000002</v>
      </c>
      <c r="EZ14" s="165">
        <v>5.3037000000000001</v>
      </c>
      <c r="FA14" s="165">
        <v>1.8269</v>
      </c>
      <c r="FB14" s="165">
        <v>3.9510999999999998</v>
      </c>
      <c r="FC14" s="165">
        <v>-22.335999999999999</v>
      </c>
      <c r="FD14" s="166"/>
      <c r="FE14" s="165">
        <v>0.92669999999999997</v>
      </c>
      <c r="FF14" s="165">
        <v>1.1339999999999999</v>
      </c>
      <c r="FG14" s="165">
        <v>2.4702999999999999</v>
      </c>
      <c r="FH14" s="165">
        <v>0</v>
      </c>
      <c r="FI14" s="165">
        <v>0</v>
      </c>
      <c r="FJ14" s="165">
        <v>3.3491</v>
      </c>
      <c r="FK14" s="165">
        <v>3.1817000000000002</v>
      </c>
      <c r="FL14" s="165">
        <v>-17.080500000000001</v>
      </c>
      <c r="FM14" s="165">
        <v>21.6431</v>
      </c>
      <c r="FN14" s="165">
        <v>21.592600000000001</v>
      </c>
      <c r="FO14" s="165">
        <v>-10.1408</v>
      </c>
      <c r="FP14" s="166"/>
      <c r="FQ14" s="165">
        <v>16.1099</v>
      </c>
      <c r="FR14" s="165">
        <v>-17.260000000000002</v>
      </c>
      <c r="FS14" s="165">
        <v>-2.7223999999999999</v>
      </c>
      <c r="FT14" s="165">
        <v>0.27310000000000001</v>
      </c>
      <c r="FU14" s="165">
        <v>2.19</v>
      </c>
      <c r="FV14" s="165">
        <v>2.62</v>
      </c>
      <c r="FW14" s="165">
        <v>-16.2028</v>
      </c>
      <c r="FX14" s="166"/>
      <c r="FY14" s="165">
        <v>3.0190000000000001</v>
      </c>
      <c r="FZ14" s="165">
        <v>0.95499999999999996</v>
      </c>
      <c r="GA14" s="166"/>
      <c r="GB14" s="165">
        <v>6.46</v>
      </c>
      <c r="GC14" s="165">
        <v>-11.9947</v>
      </c>
      <c r="GD14" s="165">
        <v>-3.8984999999999999</v>
      </c>
      <c r="GE14" s="165">
        <v>-3.51</v>
      </c>
      <c r="GF14" s="165">
        <v>26.973600000000001</v>
      </c>
      <c r="GG14" s="166"/>
      <c r="GH14" s="165">
        <v>20.641999999999999</v>
      </c>
      <c r="GI14" s="165">
        <v>-8.0730000000000004</v>
      </c>
      <c r="GJ14" s="166"/>
      <c r="GK14" s="165">
        <v>1.8644000000000001</v>
      </c>
      <c r="GL14" s="166"/>
      <c r="GM14" s="166"/>
      <c r="GN14" s="166"/>
      <c r="GO14" s="165">
        <v>-10.1211</v>
      </c>
      <c r="GP14" s="165">
        <v>7.1649000000000003</v>
      </c>
      <c r="GQ14" s="165">
        <v>-35.965699999999998</v>
      </c>
      <c r="GR14" s="165">
        <v>11.536199999999999</v>
      </c>
      <c r="GS14" s="165">
        <v>9.9844000000000008</v>
      </c>
      <c r="GT14" s="165">
        <v>88.471699999999998</v>
      </c>
      <c r="GU14" s="165">
        <v>-6.1513999999999998</v>
      </c>
      <c r="GV14" s="165">
        <v>-8.7611000000000008</v>
      </c>
      <c r="GW14" s="165">
        <v>6.4767999999999999</v>
      </c>
      <c r="GX14" s="165">
        <v>3.6088</v>
      </c>
      <c r="GY14" s="165">
        <v>3.9047999999999998</v>
      </c>
      <c r="GZ14" s="165">
        <v>3.9156</v>
      </c>
      <c r="HA14" s="166"/>
      <c r="HB14" s="165">
        <v>13.3247</v>
      </c>
      <c r="HC14" s="165">
        <v>14.204000000000001</v>
      </c>
      <c r="HD14" s="165">
        <v>-3.77</v>
      </c>
      <c r="HE14" s="165">
        <v>0</v>
      </c>
      <c r="HF14" s="165">
        <v>30.464500000000001</v>
      </c>
      <c r="HG14" s="165">
        <v>0</v>
      </c>
      <c r="HH14" s="165">
        <v>35.820399999999999</v>
      </c>
      <c r="HI14" s="165">
        <v>15.495200000000001</v>
      </c>
      <c r="HJ14" s="165">
        <v>15.0298</v>
      </c>
      <c r="HK14" s="165">
        <v>0</v>
      </c>
      <c r="HL14" s="166"/>
      <c r="HM14" s="165">
        <v>0</v>
      </c>
      <c r="HN14" s="165">
        <v>-10.9594</v>
      </c>
      <c r="HO14" s="166"/>
      <c r="HP14" s="166"/>
      <c r="HQ14" s="165">
        <v>-21.087199999999999</v>
      </c>
      <c r="HR14" s="165">
        <v>-20.570799999999998</v>
      </c>
      <c r="HS14" s="165">
        <v>2.1676000000000002</v>
      </c>
      <c r="HT14" s="165">
        <v>2.0994999999999999</v>
      </c>
      <c r="HU14" s="165">
        <v>21.06</v>
      </c>
      <c r="HV14" s="165">
        <v>20.94</v>
      </c>
      <c r="HW14" s="165">
        <v>-35.1</v>
      </c>
      <c r="HX14" s="165">
        <v>-35.200000000000003</v>
      </c>
      <c r="HY14" s="165">
        <v>0.54659999999999997</v>
      </c>
      <c r="HZ14" s="165">
        <v>-12</v>
      </c>
      <c r="IA14" s="165">
        <v>62.2986</v>
      </c>
      <c r="IB14" s="165">
        <v>13.5647</v>
      </c>
      <c r="IC14" s="165">
        <v>13.486000000000001</v>
      </c>
      <c r="ID14" s="165">
        <v>-21.3</v>
      </c>
      <c r="IE14" s="165">
        <v>-42.3</v>
      </c>
      <c r="IF14" s="165">
        <v>6.9</v>
      </c>
      <c r="IG14" s="165">
        <v>6.3</v>
      </c>
      <c r="IH14" s="166"/>
      <c r="II14" s="166"/>
      <c r="IJ14" s="165">
        <v>-97.241399999999999</v>
      </c>
      <c r="IK14" s="165">
        <v>-5.6097000000000001</v>
      </c>
      <c r="IL14" s="165">
        <v>-266.27839999999998</v>
      </c>
      <c r="IM14" s="165">
        <v>-8.2827999999999999</v>
      </c>
      <c r="IN14" s="165">
        <v>-25.5152</v>
      </c>
      <c r="IO14" s="165">
        <v>102.2312</v>
      </c>
      <c r="IP14" s="165">
        <v>66.406800000000004</v>
      </c>
      <c r="IQ14" s="165">
        <v>134.81739999999999</v>
      </c>
      <c r="IR14" s="165">
        <v>89.441000000000003</v>
      </c>
      <c r="IS14" s="165">
        <v>34.941400000000002</v>
      </c>
      <c r="IT14" s="165">
        <v>24.873000000000001</v>
      </c>
      <c r="IU14" s="165">
        <v>27.055499999999999</v>
      </c>
      <c r="IV14" s="165">
        <v>-24.754999999999999</v>
      </c>
      <c r="IW14" s="165">
        <v>198.66900000000001</v>
      </c>
      <c r="IX14" s="165">
        <v>-197.8819</v>
      </c>
      <c r="IY14" s="165">
        <v>12.1082</v>
      </c>
      <c r="IZ14" s="165">
        <v>0.37069999999999997</v>
      </c>
      <c r="JA14" s="165">
        <v>-0.18679999999999999</v>
      </c>
      <c r="JB14" s="166"/>
      <c r="JC14" s="165">
        <v>-5.28</v>
      </c>
      <c r="JD14" s="165">
        <v>-0.81699999999999995</v>
      </c>
      <c r="JE14" s="165">
        <v>-0.82199999999999995</v>
      </c>
      <c r="JF14" s="165">
        <v>0.64</v>
      </c>
      <c r="JG14" s="165">
        <v>2.96</v>
      </c>
      <c r="JH14" s="165">
        <v>-4.0509000000000004</v>
      </c>
      <c r="JI14" s="165">
        <v>-9.4925999999999995</v>
      </c>
      <c r="JJ14" s="165">
        <v>10.7256</v>
      </c>
      <c r="JK14" s="165">
        <v>-12.3613</v>
      </c>
      <c r="JL14" s="165">
        <v>1.2</v>
      </c>
      <c r="JM14" s="165">
        <v>2.3319999999999999</v>
      </c>
      <c r="JN14" s="165">
        <v>0.85899999999999999</v>
      </c>
      <c r="JO14" s="166"/>
      <c r="JP14" s="166"/>
      <c r="JQ14" s="165">
        <v>4.2622</v>
      </c>
      <c r="JR14" s="165">
        <v>4.0929000000000002</v>
      </c>
      <c r="JS14" s="165">
        <v>3.6507999999999998</v>
      </c>
      <c r="JT14" s="166"/>
      <c r="JU14" s="165">
        <v>27.1</v>
      </c>
      <c r="JV14" s="165">
        <v>0.81769999999999998</v>
      </c>
      <c r="JW14" s="165">
        <v>-0.7</v>
      </c>
      <c r="JX14" s="166"/>
      <c r="JY14" s="165">
        <v>-9.8958999999999993</v>
      </c>
      <c r="JZ14" s="165">
        <v>-2.4893999999999998</v>
      </c>
      <c r="KA14" s="165">
        <v>-23.0534</v>
      </c>
      <c r="KB14" s="165">
        <v>-7.7797000000000001</v>
      </c>
      <c r="KC14" s="165">
        <v>-2.9308000000000001</v>
      </c>
      <c r="KD14" s="165">
        <v>-25.012599999999999</v>
      </c>
      <c r="KE14" s="165">
        <v>-3.4199000000000002</v>
      </c>
      <c r="KF14" s="165">
        <v>-29.1</v>
      </c>
      <c r="KG14" s="165">
        <v>10.8</v>
      </c>
      <c r="KH14" s="166"/>
      <c r="KI14" s="165">
        <v>-69.140799999999999</v>
      </c>
    </row>
    <row r="15" spans="1:295" ht="18" customHeight="1" x14ac:dyDescent="0.3">
      <c r="A15" s="162" t="s">
        <v>43</v>
      </c>
      <c r="B15" s="162" t="s">
        <v>715</v>
      </c>
      <c r="C15" s="165">
        <v>0</v>
      </c>
      <c r="D15" s="165">
        <v>3.8167</v>
      </c>
      <c r="E15" s="165">
        <v>-8.9549000000000003</v>
      </c>
      <c r="F15" s="165">
        <v>2.8807999999999998</v>
      </c>
      <c r="G15" s="165">
        <v>9.5531000000000006</v>
      </c>
      <c r="H15" s="166"/>
      <c r="I15" s="165">
        <v>11.952999999999999</v>
      </c>
      <c r="J15" s="166"/>
      <c r="K15" s="165">
        <v>7.4926000000000004</v>
      </c>
      <c r="L15" s="165">
        <v>2.4769000000000001</v>
      </c>
      <c r="M15" s="165">
        <v>4.0254000000000003</v>
      </c>
      <c r="N15" s="165">
        <v>-15.54</v>
      </c>
      <c r="O15" s="165">
        <v>-22</v>
      </c>
      <c r="P15" s="165">
        <v>-2.2000000000000002</v>
      </c>
      <c r="Q15" s="166"/>
      <c r="R15" s="166"/>
      <c r="S15" s="165">
        <v>4.6246</v>
      </c>
      <c r="T15" s="165">
        <v>-3.6840999999999999</v>
      </c>
      <c r="U15" s="165">
        <v>3.8702000000000001</v>
      </c>
      <c r="V15" s="165">
        <v>3.6444999999999999</v>
      </c>
      <c r="W15" s="165">
        <v>6.6215000000000002</v>
      </c>
      <c r="X15" s="165">
        <v>10.2666</v>
      </c>
      <c r="Y15" s="165">
        <v>-4.6798999999999999</v>
      </c>
      <c r="Z15" s="165">
        <v>2.6126999999999998</v>
      </c>
      <c r="AA15" s="166"/>
      <c r="AB15" s="165">
        <v>-1.1540999999999999</v>
      </c>
      <c r="AC15" s="166"/>
      <c r="AD15" s="165">
        <v>-1.357</v>
      </c>
      <c r="AE15" s="165">
        <v>7.3920000000000003</v>
      </c>
      <c r="AF15" s="165">
        <v>-4.4400000000000004</v>
      </c>
      <c r="AG15" s="165">
        <v>-13.2</v>
      </c>
      <c r="AH15" s="166"/>
      <c r="AI15" s="166"/>
      <c r="AJ15" s="165">
        <v>-17.47</v>
      </c>
      <c r="AK15" s="165">
        <v>-17.399999999999999</v>
      </c>
      <c r="AL15" s="166"/>
      <c r="AM15" s="165">
        <v>-10.97</v>
      </c>
      <c r="AN15" s="165">
        <v>-10.79</v>
      </c>
      <c r="AO15" s="165">
        <v>2.0415999999999999</v>
      </c>
      <c r="AP15" s="165">
        <v>3.6675</v>
      </c>
      <c r="AQ15" s="165">
        <v>13.261699999999999</v>
      </c>
      <c r="AR15" s="165">
        <v>14.7438</v>
      </c>
      <c r="AS15" s="165">
        <v>-3.3811</v>
      </c>
      <c r="AT15" s="165">
        <v>-15.9411</v>
      </c>
      <c r="AU15" s="165">
        <v>-15.7494</v>
      </c>
      <c r="AV15" s="165">
        <v>9.9280000000000008</v>
      </c>
      <c r="AW15" s="165">
        <v>6.7836999999999996</v>
      </c>
      <c r="AX15" s="165">
        <v>-15.003399999999999</v>
      </c>
      <c r="AY15" s="165">
        <v>-13.931699999999999</v>
      </c>
      <c r="AZ15" s="165">
        <v>2.7742</v>
      </c>
      <c r="BA15" s="165">
        <v>22.8644</v>
      </c>
      <c r="BB15" s="165">
        <v>24.7532</v>
      </c>
      <c r="BC15" s="165">
        <v>9.6789000000000005</v>
      </c>
      <c r="BD15" s="165">
        <v>-5</v>
      </c>
      <c r="BE15" s="165">
        <v>-5.5</v>
      </c>
      <c r="BF15" s="165">
        <v>-24.143599999999999</v>
      </c>
      <c r="BG15" s="165">
        <v>-24.257400000000001</v>
      </c>
      <c r="BH15" s="165">
        <v>-1.4567000000000001</v>
      </c>
      <c r="BI15" s="166"/>
      <c r="BJ15" s="165">
        <v>-0.628</v>
      </c>
      <c r="BK15" s="165">
        <v>1.7181</v>
      </c>
      <c r="BL15" s="166"/>
      <c r="BM15" s="165">
        <v>-0.4002</v>
      </c>
      <c r="BN15" s="165">
        <v>-135.92939999999999</v>
      </c>
      <c r="BO15" s="165">
        <v>48.036099999999998</v>
      </c>
      <c r="BP15" s="165">
        <v>48.097200000000001</v>
      </c>
      <c r="BQ15" s="165">
        <v>101.8605</v>
      </c>
      <c r="BR15" s="165">
        <v>-148.6653</v>
      </c>
      <c r="BS15" s="166"/>
      <c r="BT15" s="166"/>
      <c r="BU15" s="166"/>
      <c r="BV15" s="165">
        <v>9.9596</v>
      </c>
      <c r="BW15" s="165">
        <v>6.93</v>
      </c>
      <c r="BX15" s="165">
        <v>3.63</v>
      </c>
      <c r="BY15" s="165">
        <v>-14.62</v>
      </c>
      <c r="BZ15" s="165">
        <v>1.1100000000000001</v>
      </c>
      <c r="CA15" s="165">
        <v>-16.3386</v>
      </c>
      <c r="CB15" s="165">
        <v>-16.204599999999999</v>
      </c>
      <c r="CC15" s="165">
        <v>26.4756</v>
      </c>
      <c r="CD15" s="165">
        <v>25.3781</v>
      </c>
      <c r="CE15" s="165">
        <v>-3.6642000000000001</v>
      </c>
      <c r="CF15" s="165">
        <v>-1.4765999999999999</v>
      </c>
      <c r="CG15" s="165">
        <v>-1.3086</v>
      </c>
      <c r="CH15" s="165">
        <v>-1.024</v>
      </c>
      <c r="CI15" s="165">
        <v>20.931899999999999</v>
      </c>
      <c r="CJ15" s="166"/>
      <c r="CK15" s="166"/>
      <c r="CL15" s="165">
        <v>54.4</v>
      </c>
      <c r="CM15" s="165">
        <v>-38.200000000000003</v>
      </c>
      <c r="CN15" s="165">
        <v>-1.78</v>
      </c>
      <c r="CO15" s="165">
        <v>37.305399999999999</v>
      </c>
      <c r="CP15" s="165">
        <v>37.392899999999997</v>
      </c>
      <c r="CQ15" s="165">
        <v>35.988999999999997</v>
      </c>
      <c r="CR15" s="165">
        <v>99.358900000000006</v>
      </c>
      <c r="CS15" s="165">
        <v>100.14660000000001</v>
      </c>
      <c r="CT15" s="165">
        <v>-29.312899999999999</v>
      </c>
      <c r="CU15" s="165">
        <v>-74.435400000000001</v>
      </c>
      <c r="CV15" s="165">
        <v>-29.7773</v>
      </c>
      <c r="CW15" s="165">
        <v>1.4472</v>
      </c>
      <c r="CX15" s="165">
        <v>26.03</v>
      </c>
      <c r="CY15" s="165">
        <v>8.9600000000000009</v>
      </c>
      <c r="CZ15" s="165">
        <v>3.7549000000000001</v>
      </c>
      <c r="DA15" s="165">
        <v>4.1045999999999996</v>
      </c>
      <c r="DB15" s="165">
        <v>-6.71</v>
      </c>
      <c r="DC15" s="166"/>
      <c r="DD15" s="165">
        <v>-22.656700000000001</v>
      </c>
      <c r="DE15" s="165">
        <v>-22.053599999999999</v>
      </c>
      <c r="DF15" s="165">
        <v>51.565100000000001</v>
      </c>
      <c r="DG15" s="165">
        <v>1.52E-2</v>
      </c>
      <c r="DH15" s="165">
        <v>-3.2995000000000001</v>
      </c>
      <c r="DI15" s="166"/>
      <c r="DJ15" s="166"/>
      <c r="DK15" s="165">
        <v>-4.4555999999999996</v>
      </c>
      <c r="DL15" s="165">
        <v>-3.3660999999999999</v>
      </c>
      <c r="DM15" s="165">
        <v>29.0245</v>
      </c>
      <c r="DN15" s="165">
        <v>1.8613</v>
      </c>
      <c r="DO15" s="165">
        <v>-3.2</v>
      </c>
      <c r="DP15" s="165">
        <v>0.97</v>
      </c>
      <c r="DQ15" s="165">
        <v>8.5995000000000008</v>
      </c>
      <c r="DR15" s="165">
        <v>-51.4679</v>
      </c>
      <c r="DS15" s="165">
        <v>-7.22</v>
      </c>
      <c r="DT15" s="165">
        <v>-7.38</v>
      </c>
      <c r="DU15" s="165">
        <v>17.3</v>
      </c>
      <c r="DV15" s="165">
        <v>16.84</v>
      </c>
      <c r="DW15" s="165">
        <v>-48.472700000000003</v>
      </c>
      <c r="DX15" s="165">
        <v>-23.572700000000001</v>
      </c>
      <c r="DY15" s="165">
        <v>-39.646900000000002</v>
      </c>
      <c r="DZ15" s="165">
        <v>-39.136400000000002</v>
      </c>
      <c r="EA15" s="165">
        <v>-10.113300000000001</v>
      </c>
      <c r="EB15" s="165">
        <v>-28.653199999999998</v>
      </c>
      <c r="EC15" s="165">
        <v>-36.905299999999997</v>
      </c>
      <c r="ED15" s="165">
        <v>-37.497100000000003</v>
      </c>
      <c r="EE15" s="165">
        <v>-19.0123</v>
      </c>
      <c r="EF15" s="165">
        <v>-19.965699999999998</v>
      </c>
      <c r="EG15" s="165">
        <v>-11.589</v>
      </c>
      <c r="EH15" s="165">
        <v>-176.61680000000001</v>
      </c>
      <c r="EI15" s="165">
        <v>-35.049599999999998</v>
      </c>
      <c r="EJ15" s="166"/>
      <c r="EK15" s="165">
        <v>-6.2636000000000003</v>
      </c>
      <c r="EL15" s="165">
        <v>-5.9085000000000001</v>
      </c>
      <c r="EM15" s="165">
        <v>14.5481</v>
      </c>
      <c r="EN15" s="165">
        <v>-0.72119999999999995</v>
      </c>
      <c r="EO15" s="165">
        <v>-1.7099</v>
      </c>
      <c r="EP15" s="165">
        <v>8.2080000000000002</v>
      </c>
      <c r="EQ15" s="165">
        <v>-29.218299999999999</v>
      </c>
      <c r="ER15" s="165">
        <v>-28.6721</v>
      </c>
      <c r="ES15" s="165">
        <v>1.4852000000000001</v>
      </c>
      <c r="ET15" s="165">
        <v>0</v>
      </c>
      <c r="EU15" s="165">
        <v>-12.48</v>
      </c>
      <c r="EV15" s="165">
        <v>-1.3</v>
      </c>
      <c r="EW15" s="165">
        <v>1.4145000000000001</v>
      </c>
      <c r="EX15" s="165">
        <v>9.8332999999999995</v>
      </c>
      <c r="EY15" s="165">
        <v>-6.3327999999999998</v>
      </c>
      <c r="EZ15" s="165">
        <v>4.8372999999999999</v>
      </c>
      <c r="FA15" s="165">
        <v>2.5223</v>
      </c>
      <c r="FB15" s="165">
        <v>2.7225999999999999</v>
      </c>
      <c r="FC15" s="165">
        <v>-23.095099999999999</v>
      </c>
      <c r="FD15" s="166"/>
      <c r="FE15" s="165">
        <v>0.87290000000000001</v>
      </c>
      <c r="FF15" s="165">
        <v>1.0869</v>
      </c>
      <c r="FG15" s="165">
        <v>0</v>
      </c>
      <c r="FH15" s="165">
        <v>0</v>
      </c>
      <c r="FI15" s="166"/>
      <c r="FJ15" s="165">
        <v>3.1817000000000002</v>
      </c>
      <c r="FK15" s="165">
        <v>3.0142000000000002</v>
      </c>
      <c r="FL15" s="165">
        <v>-16.9131</v>
      </c>
      <c r="FM15" s="165">
        <v>21.884499999999999</v>
      </c>
      <c r="FN15" s="165">
        <v>21.9786</v>
      </c>
      <c r="FO15" s="165">
        <v>-9.8977000000000004</v>
      </c>
      <c r="FP15" s="166"/>
      <c r="FQ15" s="165">
        <v>15.8315</v>
      </c>
      <c r="FR15" s="165">
        <v>-17.53</v>
      </c>
      <c r="FS15" s="165">
        <v>-3.3376000000000001</v>
      </c>
      <c r="FT15" s="165">
        <v>0.2621</v>
      </c>
      <c r="FU15" s="165">
        <v>2.33</v>
      </c>
      <c r="FV15" s="165">
        <v>2.16</v>
      </c>
      <c r="FW15" s="165">
        <v>-16.215499999999999</v>
      </c>
      <c r="FX15" s="166"/>
      <c r="FY15" s="165">
        <v>3.0619999999999998</v>
      </c>
      <c r="FZ15" s="165">
        <v>0.95799999999999996</v>
      </c>
      <c r="GA15" s="166"/>
      <c r="GB15" s="165">
        <v>5.92</v>
      </c>
      <c r="GC15" s="165">
        <v>-11.7463</v>
      </c>
      <c r="GD15" s="165">
        <v>-4.2785000000000002</v>
      </c>
      <c r="GE15" s="165">
        <v>-3.31</v>
      </c>
      <c r="GF15" s="165">
        <v>26.203099999999999</v>
      </c>
      <c r="GG15" s="166"/>
      <c r="GH15" s="165">
        <v>20.1508</v>
      </c>
      <c r="GI15" s="165">
        <v>-7.9725000000000001</v>
      </c>
      <c r="GJ15" s="166"/>
      <c r="GK15" s="165">
        <v>1.8006</v>
      </c>
      <c r="GL15" s="166"/>
      <c r="GM15" s="166"/>
      <c r="GN15" s="165">
        <v>-13.2605</v>
      </c>
      <c r="GO15" s="165">
        <v>-10.748900000000001</v>
      </c>
      <c r="GP15" s="165">
        <v>5.9335000000000004</v>
      </c>
      <c r="GQ15" s="165">
        <v>-36.049700000000001</v>
      </c>
      <c r="GR15" s="165">
        <v>11.394600000000001</v>
      </c>
      <c r="GS15" s="165">
        <v>10.3466</v>
      </c>
      <c r="GT15" s="165">
        <v>93.071299999999994</v>
      </c>
      <c r="GU15" s="165">
        <v>-6.11</v>
      </c>
      <c r="GV15" s="165">
        <v>-8.7809000000000008</v>
      </c>
      <c r="GW15" s="165">
        <v>6.4627999999999997</v>
      </c>
      <c r="GX15" s="165">
        <v>4.0627000000000004</v>
      </c>
      <c r="GY15" s="165">
        <v>3.9708000000000001</v>
      </c>
      <c r="GZ15" s="165">
        <v>3.9236</v>
      </c>
      <c r="HA15" s="165">
        <v>3.7797999999999998</v>
      </c>
      <c r="HB15" s="165">
        <v>13.864800000000001</v>
      </c>
      <c r="HC15" s="165">
        <v>14.6755</v>
      </c>
      <c r="HD15" s="165">
        <v>-2.93</v>
      </c>
      <c r="HE15" s="165">
        <v>0</v>
      </c>
      <c r="HF15" s="165">
        <v>30.056100000000001</v>
      </c>
      <c r="HG15" s="165">
        <v>0</v>
      </c>
      <c r="HH15" s="165">
        <v>36.646500000000003</v>
      </c>
      <c r="HI15" s="165">
        <v>13.813800000000001</v>
      </c>
      <c r="HJ15" s="165">
        <v>14.1053</v>
      </c>
      <c r="HK15" s="165">
        <v>0</v>
      </c>
      <c r="HL15" s="166"/>
      <c r="HM15" s="165">
        <v>0</v>
      </c>
      <c r="HN15" s="165">
        <v>0</v>
      </c>
      <c r="HO15" s="166"/>
      <c r="HP15" s="166"/>
      <c r="HQ15" s="165">
        <v>-23.130700000000001</v>
      </c>
      <c r="HR15" s="165">
        <v>-22.1419</v>
      </c>
      <c r="HS15" s="165">
        <v>1.2307999999999999</v>
      </c>
      <c r="HT15" s="165">
        <v>1.7750999999999999</v>
      </c>
      <c r="HU15" s="165">
        <v>21.58</v>
      </c>
      <c r="HV15" s="165">
        <v>21.59</v>
      </c>
      <c r="HW15" s="165">
        <v>-34.9</v>
      </c>
      <c r="HX15" s="165">
        <v>-34.700000000000003</v>
      </c>
      <c r="HY15" s="165">
        <v>0.35249999999999998</v>
      </c>
      <c r="HZ15" s="165">
        <v>-11.04</v>
      </c>
      <c r="IA15" s="165">
        <v>67.253500000000003</v>
      </c>
      <c r="IB15" s="165">
        <v>11.489699999999999</v>
      </c>
      <c r="IC15" s="165">
        <v>11.4101</v>
      </c>
      <c r="ID15" s="165">
        <v>-21.2</v>
      </c>
      <c r="IE15" s="165">
        <v>-42.2</v>
      </c>
      <c r="IF15" s="165">
        <v>9.5</v>
      </c>
      <c r="IG15" s="165">
        <v>8.9</v>
      </c>
      <c r="IH15" s="166"/>
      <c r="II15" s="165">
        <v>-18.220099999999999</v>
      </c>
      <c r="IJ15" s="165">
        <v>-101.523</v>
      </c>
      <c r="IK15" s="165">
        <v>-10.9748</v>
      </c>
      <c r="IL15" s="165">
        <v>-268.32389999999998</v>
      </c>
      <c r="IM15" s="165">
        <v>-11.8406</v>
      </c>
      <c r="IN15" s="165">
        <v>-28.283799999999999</v>
      </c>
      <c r="IO15" s="165">
        <v>100.1292</v>
      </c>
      <c r="IP15" s="165">
        <v>66.976900000000001</v>
      </c>
      <c r="IQ15" s="165">
        <v>140.44730000000001</v>
      </c>
      <c r="IR15" s="165">
        <v>91.234399999999994</v>
      </c>
      <c r="IS15" s="165">
        <v>37.208599999999997</v>
      </c>
      <c r="IT15" s="165">
        <v>28.471800000000002</v>
      </c>
      <c r="IU15" s="165">
        <v>24.591200000000001</v>
      </c>
      <c r="IV15" s="165">
        <v>-30.709</v>
      </c>
      <c r="IW15" s="165">
        <v>201.9203</v>
      </c>
      <c r="IX15" s="165">
        <v>-199.98060000000001</v>
      </c>
      <c r="IY15" s="165">
        <v>13.0677</v>
      </c>
      <c r="IZ15" s="165">
        <v>0.43230000000000002</v>
      </c>
      <c r="JA15" s="165">
        <v>0.28199999999999997</v>
      </c>
      <c r="JB15" s="166"/>
      <c r="JC15" s="165">
        <v>-5.52</v>
      </c>
      <c r="JD15" s="165">
        <v>-0.81100000000000005</v>
      </c>
      <c r="JE15" s="165">
        <v>-0.82299999999999995</v>
      </c>
      <c r="JF15" s="165">
        <v>0.88</v>
      </c>
      <c r="JG15" s="165">
        <v>2.8</v>
      </c>
      <c r="JH15" s="165">
        <v>-4.4257999999999997</v>
      </c>
      <c r="JI15" s="165">
        <v>-9.0806000000000004</v>
      </c>
      <c r="JJ15" s="165">
        <v>10.313599999999999</v>
      </c>
      <c r="JK15" s="165">
        <v>-12.1294</v>
      </c>
      <c r="JL15" s="165">
        <v>2.6</v>
      </c>
      <c r="JM15" s="165">
        <v>0.60399999999999998</v>
      </c>
      <c r="JN15" s="165">
        <v>2.52</v>
      </c>
      <c r="JO15" s="166"/>
      <c r="JP15" s="166"/>
      <c r="JQ15" s="165">
        <v>4.3112000000000004</v>
      </c>
      <c r="JR15" s="165">
        <v>2.8117000000000001</v>
      </c>
      <c r="JS15" s="165">
        <v>3.4674999999999998</v>
      </c>
      <c r="JT15" s="166"/>
      <c r="JU15" s="165">
        <v>27.1</v>
      </c>
      <c r="JV15" s="165">
        <v>1.2358</v>
      </c>
      <c r="JW15" s="165">
        <v>-0.67</v>
      </c>
      <c r="JX15" s="166"/>
      <c r="JY15" s="165">
        <v>-10.5966</v>
      </c>
      <c r="JZ15" s="165">
        <v>-1.7716000000000001</v>
      </c>
      <c r="KA15" s="165">
        <v>-23.724299999999999</v>
      </c>
      <c r="KB15" s="165">
        <v>-8.3186999999999998</v>
      </c>
      <c r="KC15" s="165">
        <v>-2.6259999999999999</v>
      </c>
      <c r="KD15" s="165">
        <v>-24.985499999999998</v>
      </c>
      <c r="KE15" s="165">
        <v>-3.4283000000000001</v>
      </c>
      <c r="KF15" s="165">
        <v>-28.4</v>
      </c>
      <c r="KG15" s="165">
        <v>10</v>
      </c>
      <c r="KH15" s="166"/>
      <c r="KI15" s="165">
        <v>-69.196899999999999</v>
      </c>
    </row>
    <row r="16" spans="1:295" ht="18" customHeight="1" x14ac:dyDescent="0.3">
      <c r="A16" s="162" t="s">
        <v>43</v>
      </c>
      <c r="B16" s="162" t="s">
        <v>716</v>
      </c>
      <c r="C16" s="167">
        <v>0</v>
      </c>
      <c r="D16" s="167">
        <v>4.3978999999999999</v>
      </c>
      <c r="E16" s="167">
        <v>-9.4724000000000004</v>
      </c>
      <c r="F16" s="167">
        <v>3.1347999999999998</v>
      </c>
      <c r="G16" s="167">
        <v>9.0936000000000003</v>
      </c>
      <c r="H16" s="168"/>
      <c r="I16" s="167">
        <v>12.0137</v>
      </c>
      <c r="J16" s="168"/>
      <c r="K16" s="167">
        <v>7.5952000000000002</v>
      </c>
      <c r="L16" s="167">
        <v>2.6309</v>
      </c>
      <c r="M16" s="167">
        <v>4.0888</v>
      </c>
      <c r="N16" s="167">
        <v>-15.54</v>
      </c>
      <c r="O16" s="167">
        <v>-22</v>
      </c>
      <c r="P16" s="167">
        <v>0</v>
      </c>
      <c r="Q16" s="168"/>
      <c r="R16" s="168"/>
      <c r="S16" s="167">
        <v>4.8339999999999996</v>
      </c>
      <c r="T16" s="167">
        <v>-3.6831999999999998</v>
      </c>
      <c r="U16" s="167">
        <v>3.9243999999999999</v>
      </c>
      <c r="V16" s="167">
        <v>3.8815</v>
      </c>
      <c r="W16" s="167">
        <v>7.1394000000000002</v>
      </c>
      <c r="X16" s="167">
        <v>10.620699999999999</v>
      </c>
      <c r="Y16" s="167">
        <v>-4.72</v>
      </c>
      <c r="Z16" s="167">
        <v>2.5762</v>
      </c>
      <c r="AA16" s="168"/>
      <c r="AB16" s="167">
        <v>-1.1967000000000001</v>
      </c>
      <c r="AC16" s="168"/>
      <c r="AD16" s="167">
        <v>-1.478</v>
      </c>
      <c r="AE16" s="167">
        <v>7.8730000000000002</v>
      </c>
      <c r="AF16" s="167">
        <v>-2.2200000000000002</v>
      </c>
      <c r="AG16" s="167">
        <v>-13.2</v>
      </c>
      <c r="AH16" s="168"/>
      <c r="AI16" s="168"/>
      <c r="AJ16" s="167">
        <v>-17.559999999999999</v>
      </c>
      <c r="AK16" s="167">
        <v>-17.760000000000002</v>
      </c>
      <c r="AL16" s="168"/>
      <c r="AM16" s="167">
        <v>-11.25</v>
      </c>
      <c r="AN16" s="167">
        <v>-11.31</v>
      </c>
      <c r="AO16" s="167">
        <v>1.6847000000000001</v>
      </c>
      <c r="AP16" s="167">
        <v>3.9596</v>
      </c>
      <c r="AQ16" s="167">
        <v>13.9527</v>
      </c>
      <c r="AR16" s="167">
        <v>15.407400000000001</v>
      </c>
      <c r="AS16" s="167">
        <v>-1.7178</v>
      </c>
      <c r="AT16" s="167">
        <v>-13.931699999999999</v>
      </c>
      <c r="AU16" s="167">
        <v>-14.117699999999999</v>
      </c>
      <c r="AV16" s="167">
        <v>1.0115000000000001</v>
      </c>
      <c r="AW16" s="167">
        <v>1.2645999999999999</v>
      </c>
      <c r="AX16" s="167">
        <v>-12.5922</v>
      </c>
      <c r="AY16" s="167">
        <v>-10.8507</v>
      </c>
      <c r="AZ16" s="167">
        <v>1.9851000000000001</v>
      </c>
      <c r="BA16" s="167">
        <v>10.4163</v>
      </c>
      <c r="BB16" s="167">
        <v>26.890899999999998</v>
      </c>
      <c r="BC16" s="167">
        <v>11.2331</v>
      </c>
      <c r="BD16" s="167">
        <v>-5.8</v>
      </c>
      <c r="BE16" s="167">
        <v>-6.2</v>
      </c>
      <c r="BF16" s="167">
        <v>-25.425899999999999</v>
      </c>
      <c r="BG16" s="167">
        <v>-24.9678</v>
      </c>
      <c r="BH16" s="167">
        <v>-1.5508</v>
      </c>
      <c r="BI16" s="168"/>
      <c r="BJ16" s="167">
        <v>-0.4511</v>
      </c>
      <c r="BK16" s="167">
        <v>1.6235999999999999</v>
      </c>
      <c r="BL16" s="168"/>
      <c r="BM16" s="167">
        <v>-0.39150000000000001</v>
      </c>
      <c r="BN16" s="167">
        <v>-143.6506</v>
      </c>
      <c r="BO16" s="167">
        <v>49.8367</v>
      </c>
      <c r="BP16" s="167">
        <v>49.745199999999997</v>
      </c>
      <c r="BQ16" s="167">
        <v>100.9221</v>
      </c>
      <c r="BR16" s="167">
        <v>-154.25899999999999</v>
      </c>
      <c r="BS16" s="168"/>
      <c r="BT16" s="168"/>
      <c r="BU16" s="168"/>
      <c r="BV16" s="167">
        <v>9.9396000000000004</v>
      </c>
      <c r="BW16" s="167">
        <v>4.04</v>
      </c>
      <c r="BX16" s="167">
        <v>6.11</v>
      </c>
      <c r="BY16" s="167">
        <v>-6.8</v>
      </c>
      <c r="BZ16" s="167">
        <v>-6.74</v>
      </c>
      <c r="CA16" s="167">
        <v>-14.463200000000001</v>
      </c>
      <c r="CB16" s="167">
        <v>-14.865</v>
      </c>
      <c r="CC16" s="167">
        <v>24.661000000000001</v>
      </c>
      <c r="CD16" s="167">
        <v>23.204599999999999</v>
      </c>
      <c r="CE16" s="167">
        <v>-3.4632000000000001</v>
      </c>
      <c r="CF16" s="167">
        <v>-1.3095000000000001</v>
      </c>
      <c r="CG16" s="167">
        <v>-1.0143</v>
      </c>
      <c r="CH16" s="167">
        <v>-0.34610000000000002</v>
      </c>
      <c r="CI16" s="167">
        <v>20.801600000000001</v>
      </c>
      <c r="CJ16" s="168"/>
      <c r="CK16" s="168"/>
      <c r="CL16" s="167">
        <v>55.4</v>
      </c>
      <c r="CM16" s="167">
        <v>-38.9</v>
      </c>
      <c r="CN16" s="167">
        <v>-1.8</v>
      </c>
      <c r="CO16" s="167">
        <v>37.856000000000002</v>
      </c>
      <c r="CP16" s="167">
        <v>37.849200000000003</v>
      </c>
      <c r="CQ16" s="167">
        <v>36.925699999999999</v>
      </c>
      <c r="CR16" s="167">
        <v>102.77970000000001</v>
      </c>
      <c r="CS16" s="167">
        <v>103.0842</v>
      </c>
      <c r="CT16" s="167">
        <v>-29.6022</v>
      </c>
      <c r="CU16" s="167">
        <v>-76.024000000000001</v>
      </c>
      <c r="CV16" s="167">
        <v>-29.554400000000001</v>
      </c>
      <c r="CW16" s="167">
        <v>1.7863</v>
      </c>
      <c r="CX16" s="167">
        <v>24.09</v>
      </c>
      <c r="CY16" s="167">
        <v>8.4</v>
      </c>
      <c r="CZ16" s="167">
        <v>3.7549000000000001</v>
      </c>
      <c r="DA16" s="167">
        <v>4.1045999999999996</v>
      </c>
      <c r="DB16" s="167">
        <v>-6.64</v>
      </c>
      <c r="DC16" s="168"/>
      <c r="DD16" s="167">
        <v>-23.096499999999999</v>
      </c>
      <c r="DE16" s="167">
        <v>-23.136500000000002</v>
      </c>
      <c r="DF16" s="167">
        <v>55.383400000000002</v>
      </c>
      <c r="DG16" s="167">
        <v>1.5100000000000001E-2</v>
      </c>
      <c r="DH16" s="167">
        <v>-3.1375999999999999</v>
      </c>
      <c r="DI16" s="167">
        <v>16.8</v>
      </c>
      <c r="DJ16" s="168"/>
      <c r="DK16" s="167">
        <v>-4.7339000000000002</v>
      </c>
      <c r="DL16" s="167">
        <v>-3.7402000000000002</v>
      </c>
      <c r="DM16" s="167">
        <v>28.866700000000002</v>
      </c>
      <c r="DN16" s="167">
        <v>1.8613</v>
      </c>
      <c r="DO16" s="167">
        <v>-3.21</v>
      </c>
      <c r="DP16" s="167">
        <v>1.1399999999999999</v>
      </c>
      <c r="DQ16" s="167">
        <v>6.8715000000000002</v>
      </c>
      <c r="DR16" s="167">
        <v>-52.802999999999997</v>
      </c>
      <c r="DS16" s="167">
        <v>-7.21</v>
      </c>
      <c r="DT16" s="167">
        <v>-7.46</v>
      </c>
      <c r="DU16" s="167">
        <v>17.48</v>
      </c>
      <c r="DV16" s="167">
        <v>16.989999999999998</v>
      </c>
      <c r="DW16" s="167">
        <v>-51.381799999999998</v>
      </c>
      <c r="DX16" s="167">
        <v>-25.127300000000002</v>
      </c>
      <c r="DY16" s="167">
        <v>-38.452300000000001</v>
      </c>
      <c r="DZ16" s="167">
        <v>-38.154499999999999</v>
      </c>
      <c r="EA16" s="167">
        <v>-11.38</v>
      </c>
      <c r="EB16" s="167">
        <v>-28.740200000000002</v>
      </c>
      <c r="EC16" s="167">
        <v>-36.870199999999997</v>
      </c>
      <c r="ED16" s="167">
        <v>-38.527099999999997</v>
      </c>
      <c r="EE16" s="167">
        <v>-15.5534</v>
      </c>
      <c r="EF16" s="167">
        <v>-17.6493</v>
      </c>
      <c r="EG16" s="167">
        <v>-11.225</v>
      </c>
      <c r="EH16" s="167">
        <v>-180.1584</v>
      </c>
      <c r="EI16" s="167">
        <v>-32.366700000000002</v>
      </c>
      <c r="EJ16" s="168"/>
      <c r="EK16" s="167">
        <v>-6.2652000000000001</v>
      </c>
      <c r="EL16" s="167">
        <v>-6.0183</v>
      </c>
      <c r="EM16" s="167">
        <v>13.3734</v>
      </c>
      <c r="EN16" s="167">
        <v>-2.5712999999999999</v>
      </c>
      <c r="EO16" s="167">
        <v>-2.8662999999999998</v>
      </c>
      <c r="EP16" s="167">
        <v>29.712</v>
      </c>
      <c r="EQ16" s="167">
        <v>-30.654699999999998</v>
      </c>
      <c r="ER16" s="167">
        <v>-30.1797</v>
      </c>
      <c r="ES16" s="167">
        <v>-2.6164000000000001</v>
      </c>
      <c r="ET16" s="167">
        <v>-20.309999999999999</v>
      </c>
      <c r="EU16" s="167">
        <v>-13.79</v>
      </c>
      <c r="EV16" s="167">
        <v>-1.2</v>
      </c>
      <c r="EW16" s="167">
        <v>1.3992</v>
      </c>
      <c r="EX16" s="167">
        <v>4.5693000000000001</v>
      </c>
      <c r="EY16" s="167">
        <v>-7.0624000000000002</v>
      </c>
      <c r="EZ16" s="167">
        <v>4.1372</v>
      </c>
      <c r="FA16" s="167">
        <v>3.5415000000000001</v>
      </c>
      <c r="FB16" s="167">
        <v>0.8851</v>
      </c>
      <c r="FC16" s="167">
        <v>-21.723299999999998</v>
      </c>
      <c r="FD16" s="168"/>
      <c r="FE16" s="167">
        <v>0.86140000000000005</v>
      </c>
      <c r="FF16" s="167">
        <v>1.0792999999999999</v>
      </c>
      <c r="FG16" s="167">
        <v>4.6318000000000001</v>
      </c>
      <c r="FH16" s="167">
        <v>5.0240999999999998</v>
      </c>
      <c r="FI16" s="167">
        <v>3.2246999999999999</v>
      </c>
      <c r="FJ16" s="167">
        <v>1.8420000000000001</v>
      </c>
      <c r="FK16" s="167">
        <v>1.6746000000000001</v>
      </c>
      <c r="FL16" s="167">
        <v>-20.931999999999999</v>
      </c>
      <c r="FM16" s="167">
        <v>19.3719</v>
      </c>
      <c r="FN16" s="167">
        <v>19.8215</v>
      </c>
      <c r="FO16" s="167">
        <v>-11.935600000000001</v>
      </c>
      <c r="FP16" s="168"/>
      <c r="FQ16" s="167">
        <v>18.482900000000001</v>
      </c>
      <c r="FR16" s="167">
        <v>-18.21</v>
      </c>
      <c r="FS16" s="167">
        <v>-2.8542000000000001</v>
      </c>
      <c r="FT16" s="167">
        <v>0.2621</v>
      </c>
      <c r="FU16" s="167">
        <v>1.67</v>
      </c>
      <c r="FV16" s="167">
        <v>1.5</v>
      </c>
      <c r="FW16" s="167">
        <v>-18.465499999999999</v>
      </c>
      <c r="FX16" s="168"/>
      <c r="FY16" s="167">
        <v>3.0190000000000001</v>
      </c>
      <c r="FZ16" s="167">
        <v>0.80200000000000005</v>
      </c>
      <c r="GA16" s="168"/>
      <c r="GB16" s="167">
        <v>5.63</v>
      </c>
      <c r="GC16" s="167">
        <v>-11.678100000000001</v>
      </c>
      <c r="GD16" s="167">
        <v>-2.3980999999999999</v>
      </c>
      <c r="GE16" s="167">
        <v>-3.42</v>
      </c>
      <c r="GF16" s="167">
        <v>25.790199999999999</v>
      </c>
      <c r="GG16" s="168"/>
      <c r="GH16" s="167">
        <v>19.866199999999999</v>
      </c>
      <c r="GI16" s="167">
        <v>-7.8906999999999998</v>
      </c>
      <c r="GJ16" s="168"/>
      <c r="GK16" s="167">
        <v>1.7735000000000001</v>
      </c>
      <c r="GL16" s="168"/>
      <c r="GM16" s="168"/>
      <c r="GN16" s="167">
        <v>-12.916399999999999</v>
      </c>
      <c r="GO16" s="167">
        <v>-11.3802</v>
      </c>
      <c r="GP16" s="167">
        <v>5.1430999999999996</v>
      </c>
      <c r="GQ16" s="167">
        <v>-35.629600000000003</v>
      </c>
      <c r="GR16" s="167">
        <v>11.9282</v>
      </c>
      <c r="GS16" s="167">
        <v>12.1434</v>
      </c>
      <c r="GT16" s="167">
        <v>90.674899999999994</v>
      </c>
      <c r="GU16" s="167">
        <v>-6.2313999999999998</v>
      </c>
      <c r="GV16" s="167">
        <v>-8.2273999999999994</v>
      </c>
      <c r="GW16" s="167">
        <v>6.1931000000000003</v>
      </c>
      <c r="GX16" s="167">
        <v>4.5849000000000002</v>
      </c>
      <c r="GY16" s="167">
        <v>4.0366999999999997</v>
      </c>
      <c r="GZ16" s="167">
        <v>4.0026999999999999</v>
      </c>
      <c r="HA16" s="167">
        <v>4.3635999999999999</v>
      </c>
      <c r="HB16" s="167">
        <v>13.360900000000001</v>
      </c>
      <c r="HC16" s="167">
        <v>15.222899999999999</v>
      </c>
      <c r="HD16" s="167">
        <v>-3.35</v>
      </c>
      <c r="HE16" s="167">
        <v>0</v>
      </c>
      <c r="HF16" s="167">
        <v>31.78</v>
      </c>
      <c r="HG16" s="167">
        <v>0</v>
      </c>
      <c r="HH16" s="167">
        <v>36.165700000000001</v>
      </c>
      <c r="HI16" s="167">
        <v>14.328099999999999</v>
      </c>
      <c r="HJ16" s="167">
        <v>14.3421</v>
      </c>
      <c r="HK16" s="167">
        <v>0</v>
      </c>
      <c r="HL16" s="168"/>
      <c r="HM16" s="167">
        <v>0</v>
      </c>
      <c r="HN16" s="167">
        <v>0</v>
      </c>
      <c r="HO16" s="168"/>
      <c r="HP16" s="168"/>
      <c r="HQ16" s="167">
        <v>-21.301400000000001</v>
      </c>
      <c r="HR16" s="167">
        <v>-20.801600000000001</v>
      </c>
      <c r="HS16" s="167">
        <v>1.3291999999999999</v>
      </c>
      <c r="HT16" s="167">
        <v>1.7776000000000001</v>
      </c>
      <c r="HU16" s="167">
        <v>21.78</v>
      </c>
      <c r="HV16" s="167">
        <v>21.63</v>
      </c>
      <c r="HW16" s="167">
        <v>-34.5</v>
      </c>
      <c r="HX16" s="167">
        <v>-34.799999999999997</v>
      </c>
      <c r="HY16" s="167">
        <v>0.47520000000000001</v>
      </c>
      <c r="HZ16" s="167">
        <v>-10.72</v>
      </c>
      <c r="IA16" s="167">
        <v>61.002400000000002</v>
      </c>
      <c r="IB16" s="167">
        <v>12.3264</v>
      </c>
      <c r="IC16" s="167">
        <v>12.809799999999999</v>
      </c>
      <c r="ID16" s="167">
        <v>-20.8</v>
      </c>
      <c r="IE16" s="167">
        <v>-41.8</v>
      </c>
      <c r="IF16" s="167">
        <v>7.7</v>
      </c>
      <c r="IG16" s="167">
        <v>7</v>
      </c>
      <c r="IH16" s="167">
        <v>-18.264600000000002</v>
      </c>
      <c r="II16" s="168"/>
      <c r="IJ16" s="167">
        <v>-101.57810000000001</v>
      </c>
      <c r="IK16" s="167">
        <v>-17.773700000000002</v>
      </c>
      <c r="IL16" s="167">
        <v>-266.53710000000001</v>
      </c>
      <c r="IM16" s="167">
        <v>-10.223699999999999</v>
      </c>
      <c r="IN16" s="167">
        <v>-27.404699999999998</v>
      </c>
      <c r="IO16" s="167">
        <v>102.374</v>
      </c>
      <c r="IP16" s="167">
        <v>65.024799999999999</v>
      </c>
      <c r="IQ16" s="167">
        <v>133.44800000000001</v>
      </c>
      <c r="IR16" s="167">
        <v>88.665700000000001</v>
      </c>
      <c r="IS16" s="167">
        <v>38.489100000000001</v>
      </c>
      <c r="IT16" s="167">
        <v>27.471499999999999</v>
      </c>
      <c r="IU16" s="167">
        <v>26.121200000000002</v>
      </c>
      <c r="IV16" s="167">
        <v>-25.488499999999998</v>
      </c>
      <c r="IW16" s="167">
        <v>200.39699999999999</v>
      </c>
      <c r="IX16" s="167">
        <v>-199.73310000000001</v>
      </c>
      <c r="IY16" s="167">
        <v>13.144299999999999</v>
      </c>
      <c r="IZ16" s="167">
        <v>-0.85429999999999995</v>
      </c>
      <c r="JA16" s="167">
        <v>-0.11600000000000001</v>
      </c>
      <c r="JB16" s="168"/>
      <c r="JC16" s="167">
        <v>-5.44</v>
      </c>
      <c r="JD16" s="167">
        <v>-0.73499999999999999</v>
      </c>
      <c r="JE16" s="167">
        <v>-0.75</v>
      </c>
      <c r="JF16" s="167">
        <v>0.48</v>
      </c>
      <c r="JG16" s="167">
        <v>3.04</v>
      </c>
      <c r="JH16" s="167">
        <v>-4.6300999999999997</v>
      </c>
      <c r="JI16" s="167">
        <v>-9.2576000000000001</v>
      </c>
      <c r="JJ16" s="167">
        <v>10.8141</v>
      </c>
      <c r="JK16" s="167">
        <v>-12.040900000000001</v>
      </c>
      <c r="JL16" s="167">
        <v>1.7</v>
      </c>
      <c r="JM16" s="167">
        <v>0.73699999999999999</v>
      </c>
      <c r="JN16" s="167">
        <v>1.5660000000000001</v>
      </c>
      <c r="JO16" s="168"/>
      <c r="JP16" s="168"/>
      <c r="JQ16" s="167">
        <v>4.2286000000000001</v>
      </c>
      <c r="JR16" s="167">
        <v>4.2423000000000002</v>
      </c>
      <c r="JS16" s="167">
        <v>3.7488999999999999</v>
      </c>
      <c r="JT16" s="168"/>
      <c r="JU16" s="167">
        <v>26.5</v>
      </c>
      <c r="JV16" s="167">
        <v>0.38080000000000003</v>
      </c>
      <c r="JW16" s="167">
        <v>-0.66</v>
      </c>
      <c r="JX16" s="168"/>
      <c r="JY16" s="167">
        <v>-9.8583999999999996</v>
      </c>
      <c r="JZ16" s="167">
        <v>-2.5026000000000002</v>
      </c>
      <c r="KA16" s="167">
        <v>-23.715199999999999</v>
      </c>
      <c r="KB16" s="167">
        <v>-8.0419999999999998</v>
      </c>
      <c r="KC16" s="167">
        <v>0</v>
      </c>
      <c r="KD16" s="167">
        <v>-24.868600000000001</v>
      </c>
      <c r="KE16" s="167">
        <v>-3.2863000000000002</v>
      </c>
      <c r="KF16" s="167">
        <v>-28.6</v>
      </c>
      <c r="KG16" s="167">
        <v>10.4</v>
      </c>
      <c r="KH16" s="168"/>
      <c r="KI16" s="167">
        <v>-70.104100000000003</v>
      </c>
    </row>
    <row r="17" spans="1:295" ht="18" customHeight="1" x14ac:dyDescent="0.3">
      <c r="A17" s="162" t="s">
        <v>43</v>
      </c>
      <c r="B17" s="162" t="s">
        <v>717</v>
      </c>
      <c r="C17" s="163">
        <v>0</v>
      </c>
      <c r="D17" s="163">
        <v>4.6341999999999999</v>
      </c>
      <c r="E17" s="163">
        <v>-9.8939000000000004</v>
      </c>
      <c r="F17" s="163">
        <v>3.0331999999999999</v>
      </c>
      <c r="G17" s="163">
        <v>11.423400000000001</v>
      </c>
      <c r="H17" s="164"/>
      <c r="I17" s="163">
        <v>11.964</v>
      </c>
      <c r="J17" s="164"/>
      <c r="K17" s="163">
        <v>8.1472999999999995</v>
      </c>
      <c r="L17" s="163">
        <v>2.8418999999999999</v>
      </c>
      <c r="M17" s="163">
        <v>4.2542999999999997</v>
      </c>
      <c r="N17" s="163">
        <v>-15.54</v>
      </c>
      <c r="O17" s="163">
        <v>-22</v>
      </c>
      <c r="P17" s="164"/>
      <c r="Q17" s="164"/>
      <c r="R17" s="163">
        <v>-15.4</v>
      </c>
      <c r="S17" s="163">
        <v>4.6414</v>
      </c>
      <c r="T17" s="163">
        <v>-3.5038999999999998</v>
      </c>
      <c r="U17" s="163">
        <v>4.0088999999999997</v>
      </c>
      <c r="V17" s="163">
        <v>3.8851</v>
      </c>
      <c r="W17" s="163">
        <v>7.1252000000000004</v>
      </c>
      <c r="X17" s="163">
        <v>10.753299999999999</v>
      </c>
      <c r="Y17" s="163">
        <v>-4.7149999999999999</v>
      </c>
      <c r="Z17" s="163">
        <v>2.6132</v>
      </c>
      <c r="AA17" s="164"/>
      <c r="AB17" s="163">
        <v>-1.1919</v>
      </c>
      <c r="AC17" s="164"/>
      <c r="AD17" s="163">
        <v>-1.4990000000000001</v>
      </c>
      <c r="AE17" s="163">
        <v>7.4260000000000002</v>
      </c>
      <c r="AF17" s="163">
        <v>-2.2200000000000002</v>
      </c>
      <c r="AG17" s="163">
        <v>-13.2</v>
      </c>
      <c r="AH17" s="164"/>
      <c r="AI17" s="164"/>
      <c r="AJ17" s="163">
        <v>-17.600000000000001</v>
      </c>
      <c r="AK17" s="163">
        <v>-17.71</v>
      </c>
      <c r="AL17" s="164"/>
      <c r="AM17" s="163">
        <v>-11.27</v>
      </c>
      <c r="AN17" s="163">
        <v>-11.2</v>
      </c>
      <c r="AO17" s="163">
        <v>1.5530999999999999</v>
      </c>
      <c r="AP17" s="163">
        <v>3.8994</v>
      </c>
      <c r="AQ17" s="163">
        <v>14.4443</v>
      </c>
      <c r="AR17" s="163">
        <v>15.929</v>
      </c>
      <c r="AS17" s="163">
        <v>-1.6787000000000001</v>
      </c>
      <c r="AT17" s="163">
        <v>-15.539300000000001</v>
      </c>
      <c r="AU17" s="163">
        <v>-14.736599999999999</v>
      </c>
      <c r="AV17" s="163">
        <v>1.3682000000000001</v>
      </c>
      <c r="AW17" s="163">
        <v>1.7169000000000001</v>
      </c>
      <c r="AX17" s="163">
        <v>-12.4582</v>
      </c>
      <c r="AY17" s="163">
        <v>-10.716699999999999</v>
      </c>
      <c r="AZ17" s="163">
        <v>1.9851000000000001</v>
      </c>
      <c r="BA17" s="163">
        <v>10.1296</v>
      </c>
      <c r="BB17" s="163">
        <v>28.562899999999999</v>
      </c>
      <c r="BC17" s="163">
        <v>11.3604</v>
      </c>
      <c r="BD17" s="163">
        <v>-5.6</v>
      </c>
      <c r="BE17" s="163">
        <v>-5.9</v>
      </c>
      <c r="BF17" s="163">
        <v>-25.470800000000001</v>
      </c>
      <c r="BG17" s="163">
        <v>-25.131799999999998</v>
      </c>
      <c r="BH17" s="163">
        <v>-1.4792000000000001</v>
      </c>
      <c r="BI17" s="164"/>
      <c r="BJ17" s="163">
        <v>-0.49840000000000001</v>
      </c>
      <c r="BK17" s="163">
        <v>1.3915999999999999</v>
      </c>
      <c r="BL17" s="164"/>
      <c r="BM17" s="163">
        <v>-0.42209999999999998</v>
      </c>
      <c r="BN17" s="163">
        <v>-142.64349999999999</v>
      </c>
      <c r="BO17" s="163">
        <v>49.470500000000001</v>
      </c>
      <c r="BP17" s="163">
        <v>50.019799999999996</v>
      </c>
      <c r="BQ17" s="163">
        <v>104.74590000000001</v>
      </c>
      <c r="BR17" s="163">
        <v>-152.42609999999999</v>
      </c>
      <c r="BS17" s="164"/>
      <c r="BT17" s="164"/>
      <c r="BU17" s="164"/>
      <c r="BV17" s="163">
        <v>9.8199000000000005</v>
      </c>
      <c r="BW17" s="163">
        <v>4.6900000000000004</v>
      </c>
      <c r="BX17" s="163">
        <v>6.71</v>
      </c>
      <c r="BY17" s="163">
        <v>-8.8699999999999992</v>
      </c>
      <c r="BZ17" s="163">
        <v>0</v>
      </c>
      <c r="CA17" s="163">
        <v>-16.070699999999999</v>
      </c>
      <c r="CB17" s="163">
        <v>-15.9367</v>
      </c>
      <c r="CC17" s="163">
        <v>25.291799999999999</v>
      </c>
      <c r="CD17" s="163">
        <v>25.1557</v>
      </c>
      <c r="CE17" s="163">
        <v>-3.4561000000000002</v>
      </c>
      <c r="CF17" s="163">
        <v>-1.1419999999999999</v>
      </c>
      <c r="CG17" s="163">
        <v>-1.3695999999999999</v>
      </c>
      <c r="CH17" s="163">
        <v>-0.54479999999999995</v>
      </c>
      <c r="CI17" s="163">
        <v>22.204499999999999</v>
      </c>
      <c r="CJ17" s="164"/>
      <c r="CK17" s="164"/>
      <c r="CL17" s="163">
        <v>57.8</v>
      </c>
      <c r="CM17" s="163">
        <v>-40.5</v>
      </c>
      <c r="CN17" s="163">
        <v>-1.8</v>
      </c>
      <c r="CO17" s="163">
        <v>37.3917</v>
      </c>
      <c r="CP17" s="163">
        <v>36.963700000000003</v>
      </c>
      <c r="CQ17" s="163">
        <v>36.065800000000003</v>
      </c>
      <c r="CR17" s="163">
        <v>103.22669999999999</v>
      </c>
      <c r="CS17" s="163">
        <v>104.0458</v>
      </c>
      <c r="CT17" s="163">
        <v>-29.771100000000001</v>
      </c>
      <c r="CU17" s="163">
        <v>-76.990899999999996</v>
      </c>
      <c r="CV17" s="163">
        <v>-29.853899999999999</v>
      </c>
      <c r="CW17" s="163">
        <v>1.5563</v>
      </c>
      <c r="CX17" s="163">
        <v>24.65</v>
      </c>
      <c r="CY17" s="163">
        <v>8.1199999999999992</v>
      </c>
      <c r="CZ17" s="163">
        <v>3.9110999999999998</v>
      </c>
      <c r="DA17" s="163">
        <v>4.2999000000000001</v>
      </c>
      <c r="DB17" s="163">
        <v>-6.75</v>
      </c>
      <c r="DC17" s="164"/>
      <c r="DD17" s="163">
        <v>-23.6235</v>
      </c>
      <c r="DE17" s="163">
        <v>-23.152699999999999</v>
      </c>
      <c r="DF17" s="163">
        <v>55.591099999999997</v>
      </c>
      <c r="DG17" s="163">
        <v>1.52E-2</v>
      </c>
      <c r="DH17" s="163">
        <v>-3.3090999999999999</v>
      </c>
      <c r="DI17" s="164"/>
      <c r="DJ17" s="164"/>
      <c r="DK17" s="163">
        <v>-4.4848999999999997</v>
      </c>
      <c r="DL17" s="163">
        <v>-3.3660999999999999</v>
      </c>
      <c r="DM17" s="163">
        <v>28.078199999999999</v>
      </c>
      <c r="DN17" s="163">
        <v>1.8613</v>
      </c>
      <c r="DO17" s="163">
        <v>-3.12</v>
      </c>
      <c r="DP17" s="163">
        <v>1.26</v>
      </c>
      <c r="DQ17" s="163">
        <v>6.48</v>
      </c>
      <c r="DR17" s="163">
        <v>-54.758099999999999</v>
      </c>
      <c r="DS17" s="163">
        <v>-5.26</v>
      </c>
      <c r="DT17" s="163">
        <v>-5.31</v>
      </c>
      <c r="DU17" s="163">
        <v>13.41</v>
      </c>
      <c r="DV17" s="163">
        <v>17.39</v>
      </c>
      <c r="DW17" s="163">
        <v>-49.345500000000001</v>
      </c>
      <c r="DX17" s="163">
        <v>-24.627300000000002</v>
      </c>
      <c r="DY17" s="163">
        <v>-39.2194</v>
      </c>
      <c r="DZ17" s="163">
        <v>-38.654499999999999</v>
      </c>
      <c r="EA17" s="163">
        <v>-11.194599999999999</v>
      </c>
      <c r="EB17" s="163">
        <v>-28.7273</v>
      </c>
      <c r="EC17" s="163">
        <v>-37.659399999999998</v>
      </c>
      <c r="ED17" s="163">
        <v>-37.900500000000001</v>
      </c>
      <c r="EE17" s="163">
        <v>-18.746400000000001</v>
      </c>
      <c r="EF17" s="163">
        <v>-19.4603</v>
      </c>
      <c r="EG17" s="163">
        <v>-11.012</v>
      </c>
      <c r="EH17" s="163">
        <v>-184.03530000000001</v>
      </c>
      <c r="EI17" s="163">
        <v>-26.9754</v>
      </c>
      <c r="EJ17" s="164"/>
      <c r="EK17" s="163">
        <v>-6.2815000000000003</v>
      </c>
      <c r="EL17" s="163">
        <v>-5.9638</v>
      </c>
      <c r="EM17" s="163">
        <v>14.101800000000001</v>
      </c>
      <c r="EN17" s="163">
        <v>-1.0785</v>
      </c>
      <c r="EO17" s="163">
        <v>-2.3919999999999999</v>
      </c>
      <c r="EP17" s="163">
        <v>20.495999999999999</v>
      </c>
      <c r="EQ17" s="163">
        <v>-32.058300000000003</v>
      </c>
      <c r="ER17" s="163">
        <v>-31.925999999999998</v>
      </c>
      <c r="ES17" s="163">
        <v>-1.3743000000000001</v>
      </c>
      <c r="ET17" s="163">
        <v>-15.99</v>
      </c>
      <c r="EU17" s="163">
        <v>-16.11</v>
      </c>
      <c r="EV17" s="163">
        <v>0</v>
      </c>
      <c r="EW17" s="163">
        <v>1.4678</v>
      </c>
      <c r="EX17" s="163">
        <v>8.8369999999999997</v>
      </c>
      <c r="EY17" s="163">
        <v>-6.9973999999999998</v>
      </c>
      <c r="EZ17" s="163">
        <v>4.0197000000000003</v>
      </c>
      <c r="FA17" s="163">
        <v>3.5299</v>
      </c>
      <c r="FB17" s="163">
        <v>0.36630000000000001</v>
      </c>
      <c r="FC17" s="163">
        <v>-20.217600000000001</v>
      </c>
      <c r="FD17" s="164"/>
      <c r="FE17" s="163">
        <v>0.84440000000000004</v>
      </c>
      <c r="FF17" s="163">
        <v>1.0553999999999999</v>
      </c>
      <c r="FG17" s="163">
        <v>4.7771999999999997</v>
      </c>
      <c r="FH17" s="163">
        <v>3.9777999999999998</v>
      </c>
      <c r="FI17" s="163">
        <v>3.1604000000000001</v>
      </c>
      <c r="FJ17" s="163">
        <v>2.6793</v>
      </c>
      <c r="FK17" s="163">
        <v>2.5118</v>
      </c>
      <c r="FL17" s="163">
        <v>-20.094799999999999</v>
      </c>
      <c r="FM17" s="163">
        <v>21.8507</v>
      </c>
      <c r="FN17" s="163">
        <v>21.863099999999999</v>
      </c>
      <c r="FO17" s="163">
        <v>-11.232900000000001</v>
      </c>
      <c r="FP17" s="164"/>
      <c r="FQ17" s="163">
        <v>18.902899999999999</v>
      </c>
      <c r="FR17" s="163">
        <v>-17.670000000000002</v>
      </c>
      <c r="FS17" s="163">
        <v>-3.3193000000000001</v>
      </c>
      <c r="FT17" s="163">
        <v>0.25380000000000003</v>
      </c>
      <c r="FU17" s="163">
        <v>2.37</v>
      </c>
      <c r="FV17" s="163">
        <v>0.56000000000000005</v>
      </c>
      <c r="FW17" s="163">
        <v>-19.940799999999999</v>
      </c>
      <c r="FX17" s="163">
        <v>0</v>
      </c>
      <c r="FY17" s="163">
        <v>3.04</v>
      </c>
      <c r="FZ17" s="163">
        <v>0.79500000000000004</v>
      </c>
      <c r="GA17" s="164"/>
      <c r="GB17" s="163">
        <v>5.77</v>
      </c>
      <c r="GC17" s="163">
        <v>-11.8886</v>
      </c>
      <c r="GD17" s="163">
        <v>-2.7269000000000001</v>
      </c>
      <c r="GE17" s="164"/>
      <c r="GF17" s="163">
        <v>25.2803</v>
      </c>
      <c r="GG17" s="164"/>
      <c r="GH17" s="163">
        <v>19.977900000000002</v>
      </c>
      <c r="GI17" s="163">
        <v>-8.2513000000000005</v>
      </c>
      <c r="GJ17" s="164"/>
      <c r="GK17" s="163">
        <v>1.8031999999999999</v>
      </c>
      <c r="GL17" s="164"/>
      <c r="GM17" s="164"/>
      <c r="GN17" s="163">
        <v>-13.0535</v>
      </c>
      <c r="GO17" s="163">
        <v>-11.2318</v>
      </c>
      <c r="GP17" s="163">
        <v>6.3592000000000004</v>
      </c>
      <c r="GQ17" s="163">
        <v>-35.209400000000002</v>
      </c>
      <c r="GR17" s="163">
        <v>11.3523</v>
      </c>
      <c r="GS17" s="163">
        <v>12.0578</v>
      </c>
      <c r="GT17" s="163">
        <v>94.816400000000002</v>
      </c>
      <c r="GU17" s="163">
        <v>-6.1656000000000004</v>
      </c>
      <c r="GV17" s="163">
        <v>-7.8518999999999997</v>
      </c>
      <c r="GW17" s="163">
        <v>6.3209</v>
      </c>
      <c r="GX17" s="163">
        <v>4.5145</v>
      </c>
      <c r="GY17" s="163">
        <v>4.1391999999999998</v>
      </c>
      <c r="GZ17" s="163">
        <v>4.1064999999999996</v>
      </c>
      <c r="HA17" s="163">
        <v>4.4888000000000003</v>
      </c>
      <c r="HB17" s="163">
        <v>16.1844</v>
      </c>
      <c r="HC17" s="163">
        <v>18.491299999999999</v>
      </c>
      <c r="HD17" s="163">
        <v>-2.1</v>
      </c>
      <c r="HE17" s="163">
        <v>0</v>
      </c>
      <c r="HF17" s="163">
        <v>26.225100000000001</v>
      </c>
      <c r="HG17" s="163">
        <v>3.6347</v>
      </c>
      <c r="HH17" s="163">
        <v>40.447200000000002</v>
      </c>
      <c r="HI17" s="163">
        <v>17.582699999999999</v>
      </c>
      <c r="HJ17" s="163">
        <v>16.217300000000002</v>
      </c>
      <c r="HK17" s="163">
        <v>-6.3489000000000004</v>
      </c>
      <c r="HL17" s="164"/>
      <c r="HM17" s="163">
        <v>0</v>
      </c>
      <c r="HN17" s="163">
        <v>0</v>
      </c>
      <c r="HO17" s="164"/>
      <c r="HP17" s="164"/>
      <c r="HQ17" s="163">
        <v>-20.2742</v>
      </c>
      <c r="HR17" s="163">
        <v>-19.598500000000001</v>
      </c>
      <c r="HS17" s="163">
        <v>1.8940999999999999</v>
      </c>
      <c r="HT17" s="163">
        <v>2.1791</v>
      </c>
      <c r="HU17" s="163">
        <v>21.39</v>
      </c>
      <c r="HV17" s="163">
        <v>21.37</v>
      </c>
      <c r="HW17" s="163">
        <v>-35.1</v>
      </c>
      <c r="HX17" s="163">
        <v>-35.1</v>
      </c>
      <c r="HY17" s="163">
        <v>0.21149999999999999</v>
      </c>
      <c r="HZ17" s="163">
        <v>-10.64</v>
      </c>
      <c r="IA17" s="163">
        <v>63.9893</v>
      </c>
      <c r="IB17" s="163">
        <v>14.6244</v>
      </c>
      <c r="IC17" s="163">
        <v>14.545199999999999</v>
      </c>
      <c r="ID17" s="163">
        <v>-20.8</v>
      </c>
      <c r="IE17" s="163">
        <v>-44.4</v>
      </c>
      <c r="IF17" s="163">
        <v>7.3</v>
      </c>
      <c r="IG17" s="163">
        <v>6.8</v>
      </c>
      <c r="IH17" s="164"/>
      <c r="II17" s="163">
        <v>-18.028199999999998</v>
      </c>
      <c r="IJ17" s="163">
        <v>-102.1962</v>
      </c>
      <c r="IK17" s="163">
        <v>-18.6249</v>
      </c>
      <c r="IL17" s="163">
        <v>-265.98540000000003</v>
      </c>
      <c r="IM17" s="163">
        <v>-8.0930999999999997</v>
      </c>
      <c r="IN17" s="163">
        <v>-25.4969</v>
      </c>
      <c r="IO17" s="163">
        <v>104.6157</v>
      </c>
      <c r="IP17" s="163">
        <v>60.655099999999997</v>
      </c>
      <c r="IQ17" s="163">
        <v>128.93039999999999</v>
      </c>
      <c r="IR17" s="163">
        <v>91.876800000000003</v>
      </c>
      <c r="IS17" s="163">
        <v>40.894799999999996</v>
      </c>
      <c r="IT17" s="163">
        <v>27.593499999999999</v>
      </c>
      <c r="IU17" s="163">
        <v>27.466999999999999</v>
      </c>
      <c r="IV17" s="163">
        <v>-20.406099999999999</v>
      </c>
      <c r="IW17" s="163">
        <v>205.47790000000001</v>
      </c>
      <c r="IX17" s="163">
        <v>-199.8382</v>
      </c>
      <c r="IY17" s="163">
        <v>20.836200000000002</v>
      </c>
      <c r="IZ17" s="163">
        <v>-5.51</v>
      </c>
      <c r="JA17" s="163">
        <v>-0.46750000000000003</v>
      </c>
      <c r="JB17" s="164"/>
      <c r="JC17" s="163">
        <v>-6.56</v>
      </c>
      <c r="JD17" s="163">
        <v>-0.66100000000000003</v>
      </c>
      <c r="JE17" s="163">
        <v>-0.67</v>
      </c>
      <c r="JF17" s="163">
        <v>2</v>
      </c>
      <c r="JG17" s="163">
        <v>2.08</v>
      </c>
      <c r="JH17" s="163">
        <v>-4.9187000000000003</v>
      </c>
      <c r="JI17" s="163">
        <v>-8.3482000000000003</v>
      </c>
      <c r="JJ17" s="163">
        <v>12.2179</v>
      </c>
      <c r="JK17" s="163">
        <v>-15.144600000000001</v>
      </c>
      <c r="JL17" s="163">
        <v>3.2</v>
      </c>
      <c r="JM17" s="163">
        <v>1.194</v>
      </c>
      <c r="JN17" s="163">
        <v>1.5680000000000001</v>
      </c>
      <c r="JO17" s="164"/>
      <c r="JP17" s="164"/>
      <c r="JQ17" s="163">
        <v>4.3776000000000002</v>
      </c>
      <c r="JR17" s="163">
        <v>4.0609000000000002</v>
      </c>
      <c r="JS17" s="163">
        <v>4.0270999999999999</v>
      </c>
      <c r="JT17" s="164"/>
      <c r="JU17" s="163">
        <v>29.7</v>
      </c>
      <c r="JV17" s="163">
        <v>1.665</v>
      </c>
      <c r="JW17" s="163">
        <v>-0.57999999999999996</v>
      </c>
      <c r="JX17" s="164"/>
      <c r="JY17" s="163">
        <v>-10.867100000000001</v>
      </c>
      <c r="JZ17" s="163">
        <v>-1.9587000000000001</v>
      </c>
      <c r="KA17" s="163">
        <v>-22.539200000000001</v>
      </c>
      <c r="KB17" s="163">
        <v>-9.3622999999999994</v>
      </c>
      <c r="KC17" s="163">
        <v>-3.3553999999999999</v>
      </c>
      <c r="KD17" s="163">
        <v>-23.599799999999998</v>
      </c>
      <c r="KE17" s="163">
        <v>-3.8115999999999999</v>
      </c>
      <c r="KF17" s="163">
        <v>-31.3</v>
      </c>
      <c r="KG17" s="163">
        <v>13.5</v>
      </c>
      <c r="KH17" s="164"/>
      <c r="KI17" s="163">
        <v>-66.003500000000003</v>
      </c>
    </row>
    <row r="18" spans="1:295" ht="18" customHeight="1" x14ac:dyDescent="0.3">
      <c r="A18" s="162" t="s">
        <v>43</v>
      </c>
      <c r="B18" s="162" t="s">
        <v>718</v>
      </c>
      <c r="C18" s="165">
        <v>0</v>
      </c>
      <c r="D18" s="165">
        <v>4.9128999999999996</v>
      </c>
      <c r="E18" s="165">
        <v>-10.187799999999999</v>
      </c>
      <c r="F18" s="165">
        <v>3.2669000000000001</v>
      </c>
      <c r="G18" s="165">
        <v>9.2462</v>
      </c>
      <c r="H18" s="166"/>
      <c r="I18" s="165">
        <v>12.2758</v>
      </c>
      <c r="J18" s="166"/>
      <c r="K18" s="165">
        <v>8.1081000000000003</v>
      </c>
      <c r="L18" s="165">
        <v>2.8489</v>
      </c>
      <c r="M18" s="165">
        <v>4.2279999999999998</v>
      </c>
      <c r="N18" s="165">
        <v>-17.760000000000002</v>
      </c>
      <c r="O18" s="165">
        <v>-22</v>
      </c>
      <c r="P18" s="166"/>
      <c r="Q18" s="166"/>
      <c r="R18" s="165">
        <v>-15.4</v>
      </c>
      <c r="S18" s="165">
        <v>4.6215999999999999</v>
      </c>
      <c r="T18" s="165">
        <v>-3.4967000000000001</v>
      </c>
      <c r="U18" s="165">
        <v>4.0648999999999997</v>
      </c>
      <c r="V18" s="165">
        <v>4.0704000000000002</v>
      </c>
      <c r="W18" s="165">
        <v>7.2895000000000003</v>
      </c>
      <c r="X18" s="165">
        <v>10.641500000000001</v>
      </c>
      <c r="Y18" s="165">
        <v>-4.7211999999999996</v>
      </c>
      <c r="Z18" s="165">
        <v>2.3797999999999999</v>
      </c>
      <c r="AA18" s="166"/>
      <c r="AB18" s="165">
        <v>-1.1255999999999999</v>
      </c>
      <c r="AC18" s="166"/>
      <c r="AD18" s="165">
        <v>-1.369</v>
      </c>
      <c r="AE18" s="165">
        <v>7.407</v>
      </c>
      <c r="AF18" s="165">
        <v>-2.2200000000000002</v>
      </c>
      <c r="AG18" s="166"/>
      <c r="AH18" s="166"/>
      <c r="AI18" s="166"/>
      <c r="AJ18" s="165">
        <v>-17.64</v>
      </c>
      <c r="AK18" s="165">
        <v>-17.52</v>
      </c>
      <c r="AL18" s="166"/>
      <c r="AM18" s="165">
        <v>-11.18</v>
      </c>
      <c r="AN18" s="165">
        <v>-11.19</v>
      </c>
      <c r="AO18" s="165">
        <v>1.2413000000000001</v>
      </c>
      <c r="AP18" s="165">
        <v>3.9689000000000001</v>
      </c>
      <c r="AQ18" s="165">
        <v>13.5846</v>
      </c>
      <c r="AR18" s="165">
        <v>14.745200000000001</v>
      </c>
      <c r="AS18" s="165">
        <v>-1.3288</v>
      </c>
      <c r="AT18" s="165">
        <v>-14.467599999999999</v>
      </c>
      <c r="AU18" s="165">
        <v>-14.0975</v>
      </c>
      <c r="AV18" s="165">
        <v>0.85129999999999995</v>
      </c>
      <c r="AW18" s="165">
        <v>0.99750000000000005</v>
      </c>
      <c r="AX18" s="165">
        <v>-12.190300000000001</v>
      </c>
      <c r="AY18" s="165">
        <v>-11.118600000000001</v>
      </c>
      <c r="AZ18" s="165">
        <v>1.9851000000000001</v>
      </c>
      <c r="BA18" s="165">
        <v>8.7731999999999992</v>
      </c>
      <c r="BB18" s="165">
        <v>28.149100000000001</v>
      </c>
      <c r="BC18" s="165">
        <v>11.048500000000001</v>
      </c>
      <c r="BD18" s="165">
        <v>-4.9000000000000004</v>
      </c>
      <c r="BE18" s="165">
        <v>-5.0999999999999996</v>
      </c>
      <c r="BF18" s="165">
        <v>-25.816700000000001</v>
      </c>
      <c r="BG18" s="165">
        <v>-25.450299999999999</v>
      </c>
      <c r="BH18" s="165">
        <v>-1.4807999999999999</v>
      </c>
      <c r="BI18" s="166"/>
      <c r="BJ18" s="165">
        <v>1.5832999999999999</v>
      </c>
      <c r="BK18" s="165">
        <v>1.3833</v>
      </c>
      <c r="BL18" s="166"/>
      <c r="BM18" s="165">
        <v>-0.4521</v>
      </c>
      <c r="BN18" s="165">
        <v>-137.91309999999999</v>
      </c>
      <c r="BO18" s="165">
        <v>50.813299999999998</v>
      </c>
      <c r="BP18" s="165">
        <v>50.843800000000002</v>
      </c>
      <c r="BQ18" s="165">
        <v>96.866100000000003</v>
      </c>
      <c r="BR18" s="165">
        <v>-146.3819</v>
      </c>
      <c r="BS18" s="166"/>
      <c r="BT18" s="166"/>
      <c r="BU18" s="166"/>
      <c r="BV18" s="165">
        <v>9.8797999999999995</v>
      </c>
      <c r="BW18" s="165">
        <v>4.92</v>
      </c>
      <c r="BX18" s="165">
        <v>7.04</v>
      </c>
      <c r="BY18" s="165">
        <v>-8.35</v>
      </c>
      <c r="BZ18" s="166"/>
      <c r="CA18" s="165">
        <v>-16.4725</v>
      </c>
      <c r="CB18" s="165">
        <v>-16.070699999999999</v>
      </c>
      <c r="CC18" s="165">
        <v>26.407399999999999</v>
      </c>
      <c r="CD18" s="165">
        <v>24.960799999999999</v>
      </c>
      <c r="CE18" s="165">
        <v>-3.9026000000000001</v>
      </c>
      <c r="CF18" s="165">
        <v>-0.8407</v>
      </c>
      <c r="CG18" s="165">
        <v>-0.88349999999999995</v>
      </c>
      <c r="CH18" s="165">
        <v>0.77180000000000004</v>
      </c>
      <c r="CI18" s="165">
        <v>21.3276</v>
      </c>
      <c r="CJ18" s="166"/>
      <c r="CK18" s="166"/>
      <c r="CL18" s="165">
        <v>55.6</v>
      </c>
      <c r="CM18" s="165">
        <v>-39</v>
      </c>
      <c r="CN18" s="165">
        <v>-1.68</v>
      </c>
      <c r="CO18" s="165">
        <v>37.477800000000002</v>
      </c>
      <c r="CP18" s="165">
        <v>37.676699999999997</v>
      </c>
      <c r="CQ18" s="165">
        <v>35.922800000000002</v>
      </c>
      <c r="CR18" s="165">
        <v>100.82550000000001</v>
      </c>
      <c r="CS18" s="165">
        <v>101.2239</v>
      </c>
      <c r="CT18" s="165">
        <v>-27.2044</v>
      </c>
      <c r="CU18" s="165">
        <v>-77.008399999999995</v>
      </c>
      <c r="CV18" s="165">
        <v>-27.486499999999999</v>
      </c>
      <c r="CW18" s="165">
        <v>1.7486999999999999</v>
      </c>
      <c r="CX18" s="165">
        <v>24.95</v>
      </c>
      <c r="CY18" s="165">
        <v>8.85</v>
      </c>
      <c r="CZ18" s="165">
        <v>3.9110999999999998</v>
      </c>
      <c r="DA18" s="165">
        <v>4.2023000000000001</v>
      </c>
      <c r="DB18" s="165">
        <v>-6.72</v>
      </c>
      <c r="DC18" s="166"/>
      <c r="DD18" s="165">
        <v>-22.846800000000002</v>
      </c>
      <c r="DE18" s="165">
        <v>-22.8002</v>
      </c>
      <c r="DF18" s="165">
        <v>53.609099999999998</v>
      </c>
      <c r="DG18" s="165">
        <v>1.52E-2</v>
      </c>
      <c r="DH18" s="165">
        <v>-3.2486999999999999</v>
      </c>
      <c r="DI18" s="166"/>
      <c r="DJ18" s="166"/>
      <c r="DK18" s="165">
        <v>-4.7754000000000003</v>
      </c>
      <c r="DL18" s="165">
        <v>-3.1791</v>
      </c>
      <c r="DM18" s="165">
        <v>29.812999999999999</v>
      </c>
      <c r="DN18" s="165">
        <v>2.2324000000000002</v>
      </c>
      <c r="DO18" s="165">
        <v>-2.91</v>
      </c>
      <c r="DP18" s="165">
        <v>0.76</v>
      </c>
      <c r="DQ18" s="165">
        <v>7.1955</v>
      </c>
      <c r="DR18" s="165">
        <v>-51.797899999999998</v>
      </c>
      <c r="DS18" s="165">
        <v>-4.76</v>
      </c>
      <c r="DT18" s="165">
        <v>-4.87</v>
      </c>
      <c r="DU18" s="165">
        <v>12.98</v>
      </c>
      <c r="DV18" s="165">
        <v>18.11</v>
      </c>
      <c r="DW18" s="165">
        <v>-47.854500000000002</v>
      </c>
      <c r="DX18" s="165">
        <v>-24.136399999999998</v>
      </c>
      <c r="DY18" s="165">
        <v>-39.3645</v>
      </c>
      <c r="DZ18" s="165">
        <v>-38.5</v>
      </c>
      <c r="EA18" s="165">
        <v>-10.167299999999999</v>
      </c>
      <c r="EB18" s="165">
        <v>-28.224</v>
      </c>
      <c r="EC18" s="165">
        <v>-36.259700000000002</v>
      </c>
      <c r="ED18" s="165">
        <v>-37.130699999999997</v>
      </c>
      <c r="EE18" s="165">
        <v>-17.751300000000001</v>
      </c>
      <c r="EF18" s="165">
        <v>-19.346900000000002</v>
      </c>
      <c r="EG18" s="165">
        <v>-10.237</v>
      </c>
      <c r="EH18" s="165">
        <v>-176.33680000000001</v>
      </c>
      <c r="EI18" s="165">
        <v>-28.937000000000001</v>
      </c>
      <c r="EJ18" s="166"/>
      <c r="EK18" s="165">
        <v>-6.4379</v>
      </c>
      <c r="EL18" s="165">
        <v>-5.9447000000000001</v>
      </c>
      <c r="EM18" s="165">
        <v>11.6136</v>
      </c>
      <c r="EN18" s="165">
        <v>-0.3387</v>
      </c>
      <c r="EO18" s="165">
        <v>-0.2107</v>
      </c>
      <c r="EP18" s="165">
        <v>21.52</v>
      </c>
      <c r="EQ18" s="165">
        <v>-30.4392</v>
      </c>
      <c r="ER18" s="165">
        <v>-30.288799999999998</v>
      </c>
      <c r="ES18" s="165">
        <v>-1.3172999999999999</v>
      </c>
      <c r="ET18" s="165">
        <v>0</v>
      </c>
      <c r="EU18" s="165">
        <v>-18.02</v>
      </c>
      <c r="EV18" s="165">
        <v>2.8</v>
      </c>
      <c r="EW18" s="165">
        <v>1.599</v>
      </c>
      <c r="EX18" s="165">
        <v>7.8615000000000004</v>
      </c>
      <c r="EY18" s="165">
        <v>-6.9577999999999998</v>
      </c>
      <c r="EZ18" s="165">
        <v>4.0819000000000001</v>
      </c>
      <c r="FA18" s="165">
        <v>4.1725000000000003</v>
      </c>
      <c r="FB18" s="165">
        <v>1.4280999999999999</v>
      </c>
      <c r="FC18" s="165">
        <v>-19.0365</v>
      </c>
      <c r="FD18" s="166"/>
      <c r="FE18" s="165">
        <v>0.8427</v>
      </c>
      <c r="FF18" s="165">
        <v>1.0790999999999999</v>
      </c>
      <c r="FG18" s="165">
        <v>4.0118</v>
      </c>
      <c r="FH18" s="165">
        <v>4.1836000000000002</v>
      </c>
      <c r="FI18" s="165">
        <v>3.9184000000000001</v>
      </c>
      <c r="FJ18" s="165">
        <v>3.5165999999999999</v>
      </c>
      <c r="FK18" s="165">
        <v>3.1817000000000002</v>
      </c>
      <c r="FL18" s="165">
        <v>-21.936800000000002</v>
      </c>
      <c r="FM18" s="165">
        <v>21.114799999999999</v>
      </c>
      <c r="FN18" s="165">
        <v>21.168299999999999</v>
      </c>
      <c r="FO18" s="165">
        <v>-11.1448</v>
      </c>
      <c r="FP18" s="166"/>
      <c r="FQ18" s="165">
        <v>20.113800000000001</v>
      </c>
      <c r="FR18" s="165">
        <v>-17.39</v>
      </c>
      <c r="FS18" s="165">
        <v>-3.4693999999999998</v>
      </c>
      <c r="FT18" s="165">
        <v>0.2621</v>
      </c>
      <c r="FU18" s="165">
        <v>2.57</v>
      </c>
      <c r="FV18" s="165">
        <v>0.06</v>
      </c>
      <c r="FW18" s="165">
        <v>-17.497599999999998</v>
      </c>
      <c r="FX18" s="166"/>
      <c r="FY18" s="165">
        <v>2.9159999999999999</v>
      </c>
      <c r="FZ18" s="165">
        <v>0.81299999999999994</v>
      </c>
      <c r="GA18" s="166"/>
      <c r="GB18" s="165">
        <v>5.62</v>
      </c>
      <c r="GC18" s="165">
        <v>-11.9533</v>
      </c>
      <c r="GD18" s="165">
        <v>-2.8426</v>
      </c>
      <c r="GE18" s="165">
        <v>-3.63</v>
      </c>
      <c r="GF18" s="165">
        <v>25.2545</v>
      </c>
      <c r="GG18" s="166"/>
      <c r="GH18" s="165">
        <v>19.6419</v>
      </c>
      <c r="GI18" s="165">
        <v>-8.2782</v>
      </c>
      <c r="GJ18" s="166"/>
      <c r="GK18" s="165">
        <v>1.8198000000000001</v>
      </c>
      <c r="GL18" s="166"/>
      <c r="GM18" s="166"/>
      <c r="GN18" s="165">
        <v>-12.8302</v>
      </c>
      <c r="GO18" s="165">
        <v>-11.136900000000001</v>
      </c>
      <c r="GP18" s="165">
        <v>4.8638000000000003</v>
      </c>
      <c r="GQ18" s="165">
        <v>-34.705199999999998</v>
      </c>
      <c r="GR18" s="165">
        <v>12.599600000000001</v>
      </c>
      <c r="GS18" s="165">
        <v>12.436500000000001</v>
      </c>
      <c r="GT18" s="165">
        <v>94.300899999999999</v>
      </c>
      <c r="GU18" s="165">
        <v>-5.9362000000000004</v>
      </c>
      <c r="GV18" s="165">
        <v>-7.7164999999999999</v>
      </c>
      <c r="GW18" s="165">
        <v>6.3639999999999999</v>
      </c>
      <c r="GX18" s="165">
        <v>4.3373999999999997</v>
      </c>
      <c r="GY18" s="165">
        <v>4.2125000000000004</v>
      </c>
      <c r="GZ18" s="165">
        <v>4.2488999999999999</v>
      </c>
      <c r="HA18" s="165">
        <v>4</v>
      </c>
      <c r="HB18" s="165">
        <v>14.9114</v>
      </c>
      <c r="HC18" s="165">
        <v>18.026900000000001</v>
      </c>
      <c r="HD18" s="165">
        <v>-1.26</v>
      </c>
      <c r="HE18" s="165">
        <v>-3.87</v>
      </c>
      <c r="HF18" s="165">
        <v>28.203199999999999</v>
      </c>
      <c r="HG18" s="165">
        <v>0</v>
      </c>
      <c r="HH18" s="165">
        <v>40.393900000000002</v>
      </c>
      <c r="HI18" s="165">
        <v>16.623100000000001</v>
      </c>
      <c r="HJ18" s="165">
        <v>17.836500000000001</v>
      </c>
      <c r="HK18" s="165">
        <v>0</v>
      </c>
      <c r="HL18" s="166"/>
      <c r="HM18" s="165">
        <v>0</v>
      </c>
      <c r="HN18" s="165">
        <v>0</v>
      </c>
      <c r="HO18" s="166"/>
      <c r="HP18" s="165">
        <v>46.67</v>
      </c>
      <c r="HQ18" s="165">
        <v>-19.763300000000001</v>
      </c>
      <c r="HR18" s="165">
        <v>-19.213999999999999</v>
      </c>
      <c r="HS18" s="165">
        <v>1.7981</v>
      </c>
      <c r="HT18" s="165">
        <v>2.0928</v>
      </c>
      <c r="HU18" s="165">
        <v>20.52</v>
      </c>
      <c r="HV18" s="165">
        <v>20.22</v>
      </c>
      <c r="HW18" s="165">
        <v>-34.1</v>
      </c>
      <c r="HX18" s="165">
        <v>-35.200000000000003</v>
      </c>
      <c r="HY18" s="165">
        <v>0.19500000000000001</v>
      </c>
      <c r="HZ18" s="165">
        <v>-10.4</v>
      </c>
      <c r="IA18" s="165">
        <v>61.828099999999999</v>
      </c>
      <c r="IB18" s="165">
        <v>16.4254</v>
      </c>
      <c r="IC18" s="165">
        <v>15.903</v>
      </c>
      <c r="ID18" s="165">
        <v>-20.8</v>
      </c>
      <c r="IE18" s="165">
        <v>-43.5</v>
      </c>
      <c r="IF18" s="165">
        <v>5.4</v>
      </c>
      <c r="IG18" s="165">
        <v>4.5999999999999996</v>
      </c>
      <c r="IH18" s="165">
        <v>-18.079499999999999</v>
      </c>
      <c r="II18" s="166"/>
      <c r="IJ18" s="165">
        <v>-105.7533</v>
      </c>
      <c r="IK18" s="165">
        <v>-18.307600000000001</v>
      </c>
      <c r="IL18" s="165">
        <v>-264.16449999999998</v>
      </c>
      <c r="IM18" s="165">
        <v>-7.7233000000000001</v>
      </c>
      <c r="IN18" s="165">
        <v>-23.5366</v>
      </c>
      <c r="IO18" s="165">
        <v>102.26049999999999</v>
      </c>
      <c r="IP18" s="165">
        <v>57.884599999999999</v>
      </c>
      <c r="IQ18" s="165">
        <v>128.65719999999999</v>
      </c>
      <c r="IR18" s="165">
        <v>89.364099999999993</v>
      </c>
      <c r="IS18" s="165">
        <v>43.258000000000003</v>
      </c>
      <c r="IT18" s="165">
        <v>31.145399999999999</v>
      </c>
      <c r="IU18" s="165">
        <v>26.476099999999999</v>
      </c>
      <c r="IV18" s="165">
        <v>-18.283300000000001</v>
      </c>
      <c r="IW18" s="165">
        <v>205.70429999999999</v>
      </c>
      <c r="IX18" s="165">
        <v>-199.4288</v>
      </c>
      <c r="IY18" s="165">
        <v>21.610499999999998</v>
      </c>
      <c r="IZ18" s="165">
        <v>-7.8475000000000001</v>
      </c>
      <c r="JA18" s="165">
        <v>-1.0535000000000001</v>
      </c>
      <c r="JB18" s="166"/>
      <c r="JC18" s="165">
        <v>-5.92</v>
      </c>
      <c r="JD18" s="165">
        <v>-0.61599999999999999</v>
      </c>
      <c r="JE18" s="165">
        <v>-0.623</v>
      </c>
      <c r="JF18" s="165">
        <v>1.36</v>
      </c>
      <c r="JG18" s="165">
        <v>2.72</v>
      </c>
      <c r="JH18" s="165">
        <v>-5.2641999999999998</v>
      </c>
      <c r="JI18" s="165">
        <v>-8.9067000000000007</v>
      </c>
      <c r="JJ18" s="165">
        <v>12.071400000000001</v>
      </c>
      <c r="JK18" s="165">
        <v>-14.970599999999999</v>
      </c>
      <c r="JL18" s="165">
        <v>2.4</v>
      </c>
      <c r="JM18" s="165">
        <v>2.786</v>
      </c>
      <c r="JN18" s="165">
        <v>2.1280000000000001</v>
      </c>
      <c r="JO18" s="166"/>
      <c r="JP18" s="166"/>
      <c r="JQ18" s="165">
        <v>3.6299000000000001</v>
      </c>
      <c r="JR18" s="165">
        <v>3.3742000000000001</v>
      </c>
      <c r="JS18" s="165">
        <v>3.8913000000000002</v>
      </c>
      <c r="JT18" s="166"/>
      <c r="JU18" s="165">
        <v>29.5</v>
      </c>
      <c r="JV18" s="165">
        <v>-0.56069999999999998</v>
      </c>
      <c r="JW18" s="165">
        <v>-0.61</v>
      </c>
      <c r="JX18" s="166"/>
      <c r="JY18" s="165">
        <v>-11.148300000000001</v>
      </c>
      <c r="JZ18" s="165">
        <v>-1.3871</v>
      </c>
      <c r="KA18" s="165">
        <v>-22.909500000000001</v>
      </c>
      <c r="KB18" s="165">
        <v>-9.1938999999999993</v>
      </c>
      <c r="KC18" s="165">
        <v>-2.548</v>
      </c>
      <c r="KD18" s="165">
        <v>-24.892900000000001</v>
      </c>
      <c r="KE18" s="165">
        <v>-3.5084</v>
      </c>
      <c r="KF18" s="165">
        <v>-30.7</v>
      </c>
      <c r="KG18" s="165">
        <v>13.4</v>
      </c>
      <c r="KH18" s="166"/>
      <c r="KI18" s="165">
        <v>-65.306100000000001</v>
      </c>
    </row>
    <row r="19" spans="1:295" ht="18" customHeight="1" x14ac:dyDescent="0.3">
      <c r="A19" s="162" t="s">
        <v>43</v>
      </c>
      <c r="B19" s="162" t="s">
        <v>719</v>
      </c>
      <c r="C19" s="165">
        <v>0</v>
      </c>
      <c r="D19" s="165">
        <v>5.0201000000000002</v>
      </c>
      <c r="E19" s="165">
        <v>-10.284599999999999</v>
      </c>
      <c r="F19" s="165">
        <v>2.4361999999999999</v>
      </c>
      <c r="G19" s="165">
        <v>9.6539000000000001</v>
      </c>
      <c r="H19" s="166"/>
      <c r="I19" s="165">
        <v>12.4459</v>
      </c>
      <c r="J19" s="166"/>
      <c r="K19" s="165">
        <v>8.5782000000000007</v>
      </c>
      <c r="L19" s="165">
        <v>3.1349</v>
      </c>
      <c r="M19" s="165">
        <v>4.4848999999999997</v>
      </c>
      <c r="N19" s="165">
        <v>-17.760000000000002</v>
      </c>
      <c r="O19" s="165">
        <v>-22</v>
      </c>
      <c r="P19" s="166"/>
      <c r="Q19" s="166"/>
      <c r="R19" s="165">
        <v>-17.600000000000001</v>
      </c>
      <c r="S19" s="165">
        <v>4.2888999999999999</v>
      </c>
      <c r="T19" s="165">
        <v>-3.0249000000000001</v>
      </c>
      <c r="U19" s="165">
        <v>4.2233999999999998</v>
      </c>
      <c r="V19" s="165">
        <v>4.3930999999999996</v>
      </c>
      <c r="W19" s="165">
        <v>7.4489000000000001</v>
      </c>
      <c r="X19" s="165">
        <v>10.479900000000001</v>
      </c>
      <c r="Y19" s="165">
        <v>-4.5593000000000004</v>
      </c>
      <c r="Z19" s="165">
        <v>2.4577</v>
      </c>
      <c r="AA19" s="166"/>
      <c r="AB19" s="165">
        <v>-1.1541999999999999</v>
      </c>
      <c r="AC19" s="166"/>
      <c r="AD19" s="165">
        <v>-1.1739999999999999</v>
      </c>
      <c r="AE19" s="165">
        <v>7.3890000000000002</v>
      </c>
      <c r="AF19" s="165">
        <v>0</v>
      </c>
      <c r="AG19" s="166"/>
      <c r="AH19" s="166"/>
      <c r="AI19" s="166"/>
      <c r="AJ19" s="165">
        <v>-16.760000000000002</v>
      </c>
      <c r="AK19" s="165">
        <v>-16.73</v>
      </c>
      <c r="AL19" s="166"/>
      <c r="AM19" s="165">
        <v>-11.37</v>
      </c>
      <c r="AN19" s="165">
        <v>-11.4</v>
      </c>
      <c r="AO19" s="165">
        <v>1.0772999999999999</v>
      </c>
      <c r="AP19" s="165">
        <v>4.2026000000000003</v>
      </c>
      <c r="AQ19" s="165">
        <v>11.456</v>
      </c>
      <c r="AR19" s="165">
        <v>11.8438</v>
      </c>
      <c r="AS19" s="165">
        <v>-1.8576999999999999</v>
      </c>
      <c r="AT19" s="165">
        <v>-14.8695</v>
      </c>
      <c r="AU19" s="165">
        <v>-14.5855</v>
      </c>
      <c r="AV19" s="165">
        <v>9.7995999999999999</v>
      </c>
      <c r="AW19" s="165">
        <v>15.2646</v>
      </c>
      <c r="AX19" s="165">
        <v>-14.8695</v>
      </c>
      <c r="AY19" s="165">
        <v>-13.5299</v>
      </c>
      <c r="AZ19" s="165">
        <v>2.3795999999999999</v>
      </c>
      <c r="BA19" s="165">
        <v>13.9968</v>
      </c>
      <c r="BB19" s="165">
        <v>28.4086</v>
      </c>
      <c r="BC19" s="165">
        <v>8.8137000000000008</v>
      </c>
      <c r="BD19" s="165">
        <v>-4.9000000000000004</v>
      </c>
      <c r="BE19" s="165">
        <v>-5.3</v>
      </c>
      <c r="BF19" s="165">
        <v>-22.8705</v>
      </c>
      <c r="BG19" s="165">
        <v>-23.1281</v>
      </c>
      <c r="BH19" s="165">
        <v>-1.3289</v>
      </c>
      <c r="BI19" s="166"/>
      <c r="BJ19" s="165">
        <v>2.6446000000000001</v>
      </c>
      <c r="BK19" s="165">
        <v>1.49</v>
      </c>
      <c r="BL19" s="166"/>
      <c r="BM19" s="165">
        <v>-0.76849999999999996</v>
      </c>
      <c r="BN19" s="165">
        <v>-119.1442</v>
      </c>
      <c r="BO19" s="165">
        <v>50.355499999999999</v>
      </c>
      <c r="BP19" s="165">
        <v>50.355499999999999</v>
      </c>
      <c r="BQ19" s="165">
        <v>84.036100000000005</v>
      </c>
      <c r="BR19" s="165">
        <v>-135.20410000000001</v>
      </c>
      <c r="BS19" s="166"/>
      <c r="BT19" s="166"/>
      <c r="BU19" s="166"/>
      <c r="BV19" s="165">
        <v>11.087300000000001</v>
      </c>
      <c r="BW19" s="165">
        <v>5.22</v>
      </c>
      <c r="BX19" s="165">
        <v>7.17</v>
      </c>
      <c r="BY19" s="165">
        <v>-7.56</v>
      </c>
      <c r="BZ19" s="166"/>
      <c r="CA19" s="165">
        <v>-17.678100000000001</v>
      </c>
      <c r="CB19" s="165">
        <v>-17.678100000000001</v>
      </c>
      <c r="CC19" s="165">
        <v>27.108000000000001</v>
      </c>
      <c r="CD19" s="165">
        <v>26.3416</v>
      </c>
      <c r="CE19" s="165">
        <v>-4.3582999999999998</v>
      </c>
      <c r="CF19" s="165">
        <v>0.66169999999999995</v>
      </c>
      <c r="CG19" s="165">
        <v>0.93279999999999996</v>
      </c>
      <c r="CH19" s="165">
        <v>1.962</v>
      </c>
      <c r="CI19" s="165">
        <v>22.759899999999998</v>
      </c>
      <c r="CJ19" s="166"/>
      <c r="CK19" s="166"/>
      <c r="CL19" s="165">
        <v>60.6</v>
      </c>
      <c r="CM19" s="165">
        <v>-43.3</v>
      </c>
      <c r="CN19" s="165">
        <v>-1.9</v>
      </c>
      <c r="CO19" s="165">
        <v>40.066899999999997</v>
      </c>
      <c r="CP19" s="165">
        <v>40.165300000000002</v>
      </c>
      <c r="CQ19" s="165">
        <v>39.213299999999997</v>
      </c>
      <c r="CR19" s="165">
        <v>100.235</v>
      </c>
      <c r="CS19" s="165">
        <v>99.201300000000003</v>
      </c>
      <c r="CT19" s="165">
        <v>-26.935500000000001</v>
      </c>
      <c r="CU19" s="165">
        <v>-75.449600000000004</v>
      </c>
      <c r="CV19" s="165">
        <v>-27.772500000000001</v>
      </c>
      <c r="CW19" s="165">
        <v>1.8109999999999999</v>
      </c>
      <c r="CX19" s="165">
        <v>24.87</v>
      </c>
      <c r="CY19" s="165">
        <v>8.4</v>
      </c>
      <c r="CZ19" s="165">
        <v>4.3799000000000001</v>
      </c>
      <c r="DA19" s="165">
        <v>4.7881999999999998</v>
      </c>
      <c r="DB19" s="165">
        <v>-7.01</v>
      </c>
      <c r="DC19" s="166"/>
      <c r="DD19" s="165">
        <v>-24.130600000000001</v>
      </c>
      <c r="DE19" s="165">
        <v>-24.104199999999999</v>
      </c>
      <c r="DF19" s="165">
        <v>55.692599999999999</v>
      </c>
      <c r="DG19" s="165">
        <v>1.49E-2</v>
      </c>
      <c r="DH19" s="165">
        <v>-3.4506000000000001</v>
      </c>
      <c r="DI19" s="165">
        <v>14.4</v>
      </c>
      <c r="DJ19" s="165">
        <v>14.2</v>
      </c>
      <c r="DK19" s="165">
        <v>-4.7484999999999999</v>
      </c>
      <c r="DL19" s="165">
        <v>-2.6181000000000001</v>
      </c>
      <c r="DM19" s="165">
        <v>29.970700000000001</v>
      </c>
      <c r="DN19" s="165">
        <v>3.1600999999999999</v>
      </c>
      <c r="DO19" s="165">
        <v>-2.27</v>
      </c>
      <c r="DP19" s="165">
        <v>0.88</v>
      </c>
      <c r="DQ19" s="165">
        <v>8.0864999999999991</v>
      </c>
      <c r="DR19" s="165">
        <v>-52.863</v>
      </c>
      <c r="DS19" s="165">
        <v>-4.6900000000000004</v>
      </c>
      <c r="DT19" s="165">
        <v>-4.74</v>
      </c>
      <c r="DU19" s="165">
        <v>13.63</v>
      </c>
      <c r="DV19" s="165">
        <v>18.190000000000001</v>
      </c>
      <c r="DW19" s="165">
        <v>-48.163600000000002</v>
      </c>
      <c r="DX19" s="165">
        <v>-24.4636</v>
      </c>
      <c r="DY19" s="165">
        <v>-40.140099999999997</v>
      </c>
      <c r="DZ19" s="165">
        <v>-39.990900000000003</v>
      </c>
      <c r="EA19" s="165">
        <v>-9.7475000000000005</v>
      </c>
      <c r="EB19" s="165">
        <v>-23.849299999999999</v>
      </c>
      <c r="EC19" s="165">
        <v>-33.2346</v>
      </c>
      <c r="ED19" s="165">
        <v>-33.935299999999998</v>
      </c>
      <c r="EE19" s="165">
        <v>-18.828600000000002</v>
      </c>
      <c r="EF19" s="165">
        <v>-20.304099999999998</v>
      </c>
      <c r="EG19" s="165">
        <v>-10.401999999999999</v>
      </c>
      <c r="EH19" s="165">
        <v>-164.40190000000001</v>
      </c>
      <c r="EI19" s="165">
        <v>-32.376300000000001</v>
      </c>
      <c r="EJ19" s="166"/>
      <c r="EK19" s="165">
        <v>-7.4093999999999998</v>
      </c>
      <c r="EL19" s="165">
        <v>-6.3666</v>
      </c>
      <c r="EM19" s="165">
        <v>15.8735</v>
      </c>
      <c r="EN19" s="165">
        <v>-2.9350999999999998</v>
      </c>
      <c r="EO19" s="165">
        <v>-3.528</v>
      </c>
      <c r="EP19" s="165">
        <v>16.399999999999999</v>
      </c>
      <c r="EQ19" s="165">
        <v>-31.798100000000002</v>
      </c>
      <c r="ER19" s="165">
        <v>-30.5822</v>
      </c>
      <c r="ES19" s="165">
        <v>2.8975</v>
      </c>
      <c r="ET19" s="165">
        <v>0</v>
      </c>
      <c r="EU19" s="165">
        <v>-19.38</v>
      </c>
      <c r="EV19" s="165">
        <v>2.4</v>
      </c>
      <c r="EW19" s="165">
        <v>1.7681</v>
      </c>
      <c r="EX19" s="165">
        <v>3.327</v>
      </c>
      <c r="EY19" s="165">
        <v>-7.0970000000000004</v>
      </c>
      <c r="EZ19" s="165">
        <v>4.0393999999999997</v>
      </c>
      <c r="FA19" s="165">
        <v>3.9054000000000002</v>
      </c>
      <c r="FB19" s="165">
        <v>3.9735</v>
      </c>
      <c r="FC19" s="165">
        <v>-20.685500000000001</v>
      </c>
      <c r="FD19" s="166"/>
      <c r="FE19" s="165">
        <v>0.81159999999999999</v>
      </c>
      <c r="FF19" s="165">
        <v>1.048</v>
      </c>
      <c r="FG19" s="165">
        <v>4.8602999999999996</v>
      </c>
      <c r="FH19" s="165">
        <v>4.5461999999999998</v>
      </c>
      <c r="FI19" s="165">
        <v>3.8974000000000002</v>
      </c>
      <c r="FJ19" s="165">
        <v>4.5213000000000001</v>
      </c>
      <c r="FK19" s="165">
        <v>4.5213000000000001</v>
      </c>
      <c r="FL19" s="165">
        <v>-19.09</v>
      </c>
      <c r="FM19" s="165">
        <v>22.7959</v>
      </c>
      <c r="FN19" s="165">
        <v>23.2713</v>
      </c>
      <c r="FO19" s="165">
        <v>-11.8322</v>
      </c>
      <c r="FP19" s="166"/>
      <c r="FQ19" s="165">
        <v>17.833500000000001</v>
      </c>
      <c r="FR19" s="165">
        <v>-19.02</v>
      </c>
      <c r="FS19" s="165">
        <v>-2.0156000000000001</v>
      </c>
      <c r="FT19" s="165">
        <v>0.2767</v>
      </c>
      <c r="FU19" s="165">
        <v>1.28</v>
      </c>
      <c r="FV19" s="165">
        <v>3.44</v>
      </c>
      <c r="FW19" s="165">
        <v>-15.8284</v>
      </c>
      <c r="FX19" s="166"/>
      <c r="FY19" s="165">
        <v>3.0329999999999999</v>
      </c>
      <c r="FZ19" s="165">
        <v>0.74299999999999999</v>
      </c>
      <c r="GA19" s="166"/>
      <c r="GB19" s="165">
        <v>5.78</v>
      </c>
      <c r="GC19" s="165">
        <v>-9.2971000000000004</v>
      </c>
      <c r="GD19" s="165">
        <v>-0.72640000000000005</v>
      </c>
      <c r="GE19" s="165">
        <v>-3.6</v>
      </c>
      <c r="GF19" s="165">
        <v>25.9207</v>
      </c>
      <c r="GG19" s="166"/>
      <c r="GH19" s="165">
        <v>19.819600000000001</v>
      </c>
      <c r="GI19" s="165">
        <v>-8.8681999999999999</v>
      </c>
      <c r="GJ19" s="166"/>
      <c r="GK19" s="165">
        <v>1.8503000000000001</v>
      </c>
      <c r="GL19" s="166"/>
      <c r="GM19" s="166"/>
      <c r="GN19" s="165">
        <v>-13.115399999999999</v>
      </c>
      <c r="GO19" s="165">
        <v>-10.2789</v>
      </c>
      <c r="GP19" s="165">
        <v>4.3373999999999997</v>
      </c>
      <c r="GQ19" s="165">
        <v>-34.369100000000003</v>
      </c>
      <c r="GR19" s="165">
        <v>11.6046</v>
      </c>
      <c r="GS19" s="165">
        <v>11.5886</v>
      </c>
      <c r="GT19" s="165">
        <v>98.871899999999997</v>
      </c>
      <c r="GU19" s="165">
        <v>-5.5507999999999997</v>
      </c>
      <c r="GV19" s="165">
        <v>-7.4311999999999996</v>
      </c>
      <c r="GW19" s="165">
        <v>5.7861000000000002</v>
      </c>
      <c r="GX19" s="165">
        <v>3.4011</v>
      </c>
      <c r="GY19" s="165">
        <v>4.359</v>
      </c>
      <c r="GZ19" s="165">
        <v>4.3674999999999997</v>
      </c>
      <c r="HA19" s="165">
        <v>3</v>
      </c>
      <c r="HB19" s="165">
        <v>15.5374</v>
      </c>
      <c r="HC19" s="165">
        <v>16.381900000000002</v>
      </c>
      <c r="HD19" s="165">
        <v>-1.26</v>
      </c>
      <c r="HE19" s="165">
        <v>0</v>
      </c>
      <c r="HF19" s="165">
        <v>26.1585</v>
      </c>
      <c r="HG19" s="165">
        <v>4.5777999999999999</v>
      </c>
      <c r="HH19" s="165">
        <v>43.431600000000003</v>
      </c>
      <c r="HI19" s="165">
        <v>18.2377</v>
      </c>
      <c r="HJ19" s="165">
        <v>20.044799999999999</v>
      </c>
      <c r="HK19" s="165">
        <v>-6.9913999999999996</v>
      </c>
      <c r="HL19" s="166"/>
      <c r="HM19" s="165">
        <v>0</v>
      </c>
      <c r="HN19" s="165">
        <v>0</v>
      </c>
      <c r="HO19" s="166"/>
      <c r="HP19" s="166"/>
      <c r="HQ19" s="165">
        <v>-18.697600000000001</v>
      </c>
      <c r="HR19" s="165">
        <v>-17.807700000000001</v>
      </c>
      <c r="HS19" s="165">
        <v>0.47789999999999999</v>
      </c>
      <c r="HT19" s="165">
        <v>0.70389999999999997</v>
      </c>
      <c r="HU19" s="165">
        <v>18.68</v>
      </c>
      <c r="HV19" s="165">
        <v>18.88</v>
      </c>
      <c r="HW19" s="165">
        <v>-33.9</v>
      </c>
      <c r="HX19" s="165">
        <v>-34.5</v>
      </c>
      <c r="HY19" s="165">
        <v>0.2298</v>
      </c>
      <c r="HZ19" s="165">
        <v>-10</v>
      </c>
      <c r="IA19" s="165">
        <v>61.637999999999998</v>
      </c>
      <c r="IB19" s="165">
        <v>15.3254</v>
      </c>
      <c r="IC19" s="165">
        <v>15.276999999999999</v>
      </c>
      <c r="ID19" s="165">
        <v>-20</v>
      </c>
      <c r="IE19" s="165">
        <v>-43.5</v>
      </c>
      <c r="IF19" s="165">
        <v>5.2</v>
      </c>
      <c r="IG19" s="165">
        <v>4.5999999999999996</v>
      </c>
      <c r="IH19" s="166"/>
      <c r="II19" s="165">
        <v>-18.057700000000001</v>
      </c>
      <c r="IJ19" s="165">
        <v>-103.2034</v>
      </c>
      <c r="IK19" s="165">
        <v>-9.6067999999999998</v>
      </c>
      <c r="IL19" s="165">
        <v>-267.32490000000001</v>
      </c>
      <c r="IM19" s="165">
        <v>-9.4954999999999998</v>
      </c>
      <c r="IN19" s="165">
        <v>-23.101400000000002</v>
      </c>
      <c r="IO19" s="165">
        <v>110.214</v>
      </c>
      <c r="IP19" s="165">
        <v>56.07</v>
      </c>
      <c r="IQ19" s="165">
        <v>126.5311</v>
      </c>
      <c r="IR19" s="165">
        <v>91.877799999999993</v>
      </c>
      <c r="IS19" s="165">
        <v>45.084099999999999</v>
      </c>
      <c r="IT19" s="165">
        <v>27.629100000000001</v>
      </c>
      <c r="IU19" s="165">
        <v>26.657699999999998</v>
      </c>
      <c r="IV19" s="165">
        <v>-16.6172</v>
      </c>
      <c r="IW19" s="165">
        <v>209.75890000000001</v>
      </c>
      <c r="IX19" s="165">
        <v>-200.0549</v>
      </c>
      <c r="IY19" s="165">
        <v>24.324200000000001</v>
      </c>
      <c r="IZ19" s="165">
        <v>-9.1964000000000006</v>
      </c>
      <c r="JA19" s="165">
        <v>-0.74829999999999997</v>
      </c>
      <c r="JB19" s="166"/>
      <c r="JC19" s="165">
        <v>-7.28</v>
      </c>
      <c r="JD19" s="165">
        <v>-0.41299999999999998</v>
      </c>
      <c r="JE19" s="165">
        <v>-0.42499999999999999</v>
      </c>
      <c r="JF19" s="165">
        <v>2.48</v>
      </c>
      <c r="JG19" s="165">
        <v>3.12</v>
      </c>
      <c r="JH19" s="165">
        <v>-5.7625999999999999</v>
      </c>
      <c r="JI19" s="165">
        <v>-9.2271000000000001</v>
      </c>
      <c r="JJ19" s="165">
        <v>11.839499999999999</v>
      </c>
      <c r="JK19" s="165">
        <v>-14.5891</v>
      </c>
      <c r="JL19" s="165">
        <v>3.9</v>
      </c>
      <c r="JM19" s="165">
        <v>2.4670000000000001</v>
      </c>
      <c r="JN19" s="165">
        <v>1.792</v>
      </c>
      <c r="JO19" s="165">
        <v>2.2334999999999998</v>
      </c>
      <c r="JP19" s="166"/>
      <c r="JQ19" s="165">
        <v>3.5670000000000002</v>
      </c>
      <c r="JR19" s="165">
        <v>3.1141999999999999</v>
      </c>
      <c r="JS19" s="165">
        <v>3.7581000000000002</v>
      </c>
      <c r="JT19" s="166"/>
      <c r="JU19" s="165">
        <v>28.7</v>
      </c>
      <c r="JV19" s="165">
        <v>0.42480000000000001</v>
      </c>
      <c r="JW19" s="165">
        <v>-0.59</v>
      </c>
      <c r="JX19" s="166"/>
      <c r="JY19" s="165">
        <v>-10.4849</v>
      </c>
      <c r="JZ19" s="165">
        <v>-1.3412999999999999</v>
      </c>
      <c r="KA19" s="165">
        <v>-22.822099999999999</v>
      </c>
      <c r="KB19" s="165">
        <v>-9.2975999999999992</v>
      </c>
      <c r="KC19" s="165">
        <v>-4.1063999999999998</v>
      </c>
      <c r="KD19" s="165">
        <v>-23.7742</v>
      </c>
      <c r="KE19" s="165">
        <v>-2.9241000000000001</v>
      </c>
      <c r="KF19" s="165">
        <v>-30.6</v>
      </c>
      <c r="KG19" s="165">
        <v>13</v>
      </c>
      <c r="KH19" s="166"/>
      <c r="KI19" s="165">
        <v>-63.823599999999999</v>
      </c>
    </row>
    <row r="20" spans="1:295" ht="18" customHeight="1" x14ac:dyDescent="0.3">
      <c r="A20" s="162" t="s">
        <v>43</v>
      </c>
      <c r="B20" s="162" t="s">
        <v>720</v>
      </c>
      <c r="C20" s="165">
        <v>0</v>
      </c>
      <c r="D20" s="165">
        <v>8.4711999999999996</v>
      </c>
      <c r="E20" s="165">
        <v>-10.941599999999999</v>
      </c>
      <c r="F20" s="165">
        <v>2.6364999999999998</v>
      </c>
      <c r="G20" s="165">
        <v>9.7971000000000004</v>
      </c>
      <c r="H20" s="166"/>
      <c r="I20" s="165">
        <v>13.5816</v>
      </c>
      <c r="J20" s="166"/>
      <c r="K20" s="165">
        <v>8.9263999999999992</v>
      </c>
      <c r="L20" s="165">
        <v>3.3109000000000002</v>
      </c>
      <c r="M20" s="165">
        <v>4.6802999999999999</v>
      </c>
      <c r="N20" s="165">
        <v>-13.32</v>
      </c>
      <c r="O20" s="165">
        <v>-22</v>
      </c>
      <c r="P20" s="165">
        <v>0</v>
      </c>
      <c r="Q20" s="166"/>
      <c r="R20" s="165">
        <v>-15.4</v>
      </c>
      <c r="S20" s="165">
        <v>4.2061999999999999</v>
      </c>
      <c r="T20" s="165">
        <v>-0.41370000000000001</v>
      </c>
      <c r="U20" s="165">
        <v>4.6379999999999999</v>
      </c>
      <c r="V20" s="165">
        <v>4.6970000000000001</v>
      </c>
      <c r="W20" s="165">
        <v>8.4309999999999992</v>
      </c>
      <c r="X20" s="165">
        <v>10.6122</v>
      </c>
      <c r="Y20" s="165">
        <v>-4.6578999999999997</v>
      </c>
      <c r="Z20" s="165">
        <v>2.4609000000000001</v>
      </c>
      <c r="AA20" s="166"/>
      <c r="AB20" s="165">
        <v>-1.0227999999999999</v>
      </c>
      <c r="AC20" s="166"/>
      <c r="AD20" s="165">
        <v>-0.93600000000000005</v>
      </c>
      <c r="AE20" s="165">
        <v>6.117</v>
      </c>
      <c r="AF20" s="165">
        <v>-6.66</v>
      </c>
      <c r="AG20" s="165">
        <v>-13.2</v>
      </c>
      <c r="AH20" s="166"/>
      <c r="AI20" s="166"/>
      <c r="AJ20" s="165">
        <v>-15.65</v>
      </c>
      <c r="AK20" s="165">
        <v>-15.83</v>
      </c>
      <c r="AL20" s="166"/>
      <c r="AM20" s="165">
        <v>-11.34</v>
      </c>
      <c r="AN20" s="165">
        <v>-11.35</v>
      </c>
      <c r="AO20" s="165">
        <v>-7.0900000000000005E-2</v>
      </c>
      <c r="AP20" s="165">
        <v>4.1075999999999997</v>
      </c>
      <c r="AQ20" s="165">
        <v>14.0647</v>
      </c>
      <c r="AR20" s="165">
        <v>15.771699999999999</v>
      </c>
      <c r="AS20" s="165">
        <v>-14.301</v>
      </c>
      <c r="AT20" s="165">
        <v>-13.128</v>
      </c>
      <c r="AU20" s="165">
        <v>-13.1355</v>
      </c>
      <c r="AV20" s="165">
        <v>12.598100000000001</v>
      </c>
      <c r="AW20" s="165">
        <v>21.769200000000001</v>
      </c>
      <c r="AX20" s="165">
        <v>-15.8072</v>
      </c>
      <c r="AY20" s="165">
        <v>-17.682600000000001</v>
      </c>
      <c r="AZ20" s="165">
        <v>4.7469000000000001</v>
      </c>
      <c r="BA20" s="165">
        <v>19.496200000000002</v>
      </c>
      <c r="BB20" s="165">
        <v>41.966900000000003</v>
      </c>
      <c r="BC20" s="165">
        <v>9.4169</v>
      </c>
      <c r="BD20" s="165">
        <v>-4.9000000000000004</v>
      </c>
      <c r="BE20" s="165">
        <v>-5.2</v>
      </c>
      <c r="BF20" s="165">
        <v>-24.686299999999999</v>
      </c>
      <c r="BG20" s="165">
        <v>-23.1645</v>
      </c>
      <c r="BH20" s="165">
        <v>-1.7575000000000001</v>
      </c>
      <c r="BI20" s="166"/>
      <c r="BJ20" s="165">
        <v>0.35160000000000002</v>
      </c>
      <c r="BK20" s="165">
        <v>1.4520999999999999</v>
      </c>
      <c r="BL20" s="166"/>
      <c r="BM20" s="165">
        <v>-0.76419999999999999</v>
      </c>
      <c r="BN20" s="165">
        <v>-127.6284</v>
      </c>
      <c r="BO20" s="165">
        <v>50.569200000000002</v>
      </c>
      <c r="BP20" s="165">
        <v>50.660699999999999</v>
      </c>
      <c r="BQ20" s="165">
        <v>79.699600000000004</v>
      </c>
      <c r="BR20" s="165">
        <v>-136.60079999999999</v>
      </c>
      <c r="BS20" s="166"/>
      <c r="BT20" s="166"/>
      <c r="BU20" s="166"/>
      <c r="BV20" s="165">
        <v>12.0852</v>
      </c>
      <c r="BW20" s="165">
        <v>5.04</v>
      </c>
      <c r="BX20" s="165">
        <v>6.83</v>
      </c>
      <c r="BY20" s="165">
        <v>-7.31</v>
      </c>
      <c r="BZ20" s="166"/>
      <c r="CA20" s="165">
        <v>-18.4819</v>
      </c>
      <c r="CB20" s="165">
        <v>-18.7498</v>
      </c>
      <c r="CC20" s="165">
        <v>27.754100000000001</v>
      </c>
      <c r="CD20" s="165">
        <v>26.420400000000001</v>
      </c>
      <c r="CE20" s="165">
        <v>-4.9698000000000002</v>
      </c>
      <c r="CF20" s="165">
        <v>1.3643000000000001</v>
      </c>
      <c r="CG20" s="165">
        <v>1.4032</v>
      </c>
      <c r="CH20" s="165">
        <v>0.92079999999999995</v>
      </c>
      <c r="CI20" s="165">
        <v>22.513999999999999</v>
      </c>
      <c r="CJ20" s="166"/>
      <c r="CK20" s="166"/>
      <c r="CL20" s="165">
        <v>62.7</v>
      </c>
      <c r="CM20" s="165">
        <v>-42.8</v>
      </c>
      <c r="CN20" s="165">
        <v>-1.79</v>
      </c>
      <c r="CO20" s="165">
        <v>41.264200000000002</v>
      </c>
      <c r="CP20" s="165">
        <v>41.4754</v>
      </c>
      <c r="CQ20" s="165">
        <v>39.948900000000002</v>
      </c>
      <c r="CR20" s="165">
        <v>100.087</v>
      </c>
      <c r="CS20" s="165">
        <v>100.33540000000001</v>
      </c>
      <c r="CT20" s="165">
        <v>-29.447500000000002</v>
      </c>
      <c r="CU20" s="165">
        <v>-75.296300000000002</v>
      </c>
      <c r="CV20" s="165">
        <v>-30.697099999999999</v>
      </c>
      <c r="CW20" s="165">
        <v>1.921</v>
      </c>
      <c r="CX20" s="165">
        <v>26.16</v>
      </c>
      <c r="CY20" s="165">
        <v>8.8000000000000007</v>
      </c>
      <c r="CZ20" s="165">
        <v>4.5361000000000002</v>
      </c>
      <c r="DA20" s="165">
        <v>4.8859000000000004</v>
      </c>
      <c r="DB20" s="165">
        <v>-7.25</v>
      </c>
      <c r="DC20" s="166"/>
      <c r="DD20" s="165">
        <v>-24.543199999999999</v>
      </c>
      <c r="DE20" s="165">
        <v>-24.061399999999999</v>
      </c>
      <c r="DF20" s="165">
        <v>54.028100000000002</v>
      </c>
      <c r="DG20" s="165">
        <v>1.4800000000000001E-2</v>
      </c>
      <c r="DH20" s="165">
        <v>-3.5185</v>
      </c>
      <c r="DI20" s="165">
        <v>12</v>
      </c>
      <c r="DJ20" s="165">
        <v>14.3</v>
      </c>
      <c r="DK20" s="165">
        <v>-3.9832000000000001</v>
      </c>
      <c r="DL20" s="165">
        <v>-1.6831</v>
      </c>
      <c r="DM20" s="165">
        <v>31.232500000000002</v>
      </c>
      <c r="DN20" s="165">
        <v>4.4588999999999999</v>
      </c>
      <c r="DO20" s="165">
        <v>-1.35</v>
      </c>
      <c r="DP20" s="165">
        <v>0.4</v>
      </c>
      <c r="DQ20" s="165">
        <v>8.1404999999999994</v>
      </c>
      <c r="DR20" s="165">
        <v>-53.948099999999997</v>
      </c>
      <c r="DS20" s="165">
        <v>-4.5199999999999996</v>
      </c>
      <c r="DT20" s="165">
        <v>-4.5199999999999996</v>
      </c>
      <c r="DU20" s="165">
        <v>13.83</v>
      </c>
      <c r="DV20" s="165">
        <v>18.760000000000002</v>
      </c>
      <c r="DW20" s="165">
        <v>-47.072699999999998</v>
      </c>
      <c r="DX20" s="165">
        <v>-23.163599999999999</v>
      </c>
      <c r="DY20" s="165">
        <v>-42.377400000000002</v>
      </c>
      <c r="DZ20" s="165">
        <v>-41.281799999999997</v>
      </c>
      <c r="EA20" s="166"/>
      <c r="EB20" s="165">
        <v>-23.451699999999999</v>
      </c>
      <c r="EC20" s="165">
        <v>-31.6846</v>
      </c>
      <c r="ED20" s="165">
        <v>-32.366999999999997</v>
      </c>
      <c r="EE20" s="165">
        <v>-22.569900000000001</v>
      </c>
      <c r="EF20" s="165">
        <v>-24.992699999999999</v>
      </c>
      <c r="EG20" s="165">
        <v>-10.465999999999999</v>
      </c>
      <c r="EH20" s="165">
        <v>-160.09729999999999</v>
      </c>
      <c r="EI20" s="165">
        <v>-33.836799999999997</v>
      </c>
      <c r="EJ20" s="166"/>
      <c r="EK20" s="165">
        <v>-6.6433</v>
      </c>
      <c r="EL20" s="165">
        <v>-6.2987000000000002</v>
      </c>
      <c r="EM20" s="165">
        <v>16.2898</v>
      </c>
      <c r="EN20" s="165">
        <v>-2.1478000000000002</v>
      </c>
      <c r="EO20" s="165">
        <v>-2.5539999999999998</v>
      </c>
      <c r="EP20" s="165">
        <v>12.304</v>
      </c>
      <c r="EQ20" s="165">
        <v>-31.435600000000001</v>
      </c>
      <c r="ER20" s="165">
        <v>-31.151800000000001</v>
      </c>
      <c r="ES20" s="165">
        <v>4.1763000000000003</v>
      </c>
      <c r="ET20" s="165">
        <v>0</v>
      </c>
      <c r="EU20" s="165">
        <v>-9.7100000000000009</v>
      </c>
      <c r="EV20" s="165">
        <v>1.9</v>
      </c>
      <c r="EW20" s="165">
        <v>1.8691</v>
      </c>
      <c r="EX20" s="165">
        <v>7.0407999999999999</v>
      </c>
      <c r="EY20" s="165">
        <v>-6.3852000000000002</v>
      </c>
      <c r="EZ20" s="165">
        <v>4.7618</v>
      </c>
      <c r="FA20" s="165">
        <v>3.4066000000000001</v>
      </c>
      <c r="FB20" s="165">
        <v>5.9619</v>
      </c>
      <c r="FC20" s="165">
        <v>-24.7668</v>
      </c>
      <c r="FD20" s="166"/>
      <c r="FE20" s="165">
        <v>0.89400000000000002</v>
      </c>
      <c r="FF20" s="165">
        <v>1.1077999999999999</v>
      </c>
      <c r="FG20" s="165">
        <v>4.9890999999999996</v>
      </c>
      <c r="FH20" s="165">
        <v>4.2836999999999996</v>
      </c>
      <c r="FI20" s="165">
        <v>4.0846</v>
      </c>
      <c r="FJ20" s="165">
        <v>6.1959</v>
      </c>
      <c r="FK20" s="165">
        <v>6.1959</v>
      </c>
      <c r="FL20" s="165">
        <v>-23.109000000000002</v>
      </c>
      <c r="FM20" s="165">
        <v>23.777200000000001</v>
      </c>
      <c r="FN20" s="165">
        <v>24.068300000000001</v>
      </c>
      <c r="FO20" s="165">
        <v>-15.011699999999999</v>
      </c>
      <c r="FP20" s="166"/>
      <c r="FQ20" s="165">
        <v>15.299300000000001</v>
      </c>
      <c r="FR20" s="165">
        <v>-18.28</v>
      </c>
      <c r="FS20" s="165">
        <v>-3.5133999999999999</v>
      </c>
      <c r="FT20" s="165">
        <v>0.28860000000000002</v>
      </c>
      <c r="FU20" s="165">
        <v>1.94</v>
      </c>
      <c r="FV20" s="165">
        <v>2.27</v>
      </c>
      <c r="FW20" s="165">
        <v>-15.4236</v>
      </c>
      <c r="FX20" s="166"/>
      <c r="FY20" s="165">
        <v>3.0030000000000001</v>
      </c>
      <c r="FZ20" s="165">
        <v>0.97199999999999998</v>
      </c>
      <c r="GA20" s="166"/>
      <c r="GB20" s="165">
        <v>4.79</v>
      </c>
      <c r="GC20" s="165">
        <v>-9.7690000000000001</v>
      </c>
      <c r="GD20" s="165">
        <v>-2.4765000000000001</v>
      </c>
      <c r="GE20" s="166"/>
      <c r="GF20" s="165">
        <v>25.515999999999998</v>
      </c>
      <c r="GG20" s="166"/>
      <c r="GH20" s="165">
        <v>20.562200000000001</v>
      </c>
      <c r="GI20" s="165">
        <v>-8.0024999999999995</v>
      </c>
      <c r="GJ20" s="166"/>
      <c r="GK20" s="165">
        <v>2.0013000000000001</v>
      </c>
      <c r="GL20" s="166"/>
      <c r="GM20" s="166"/>
      <c r="GN20" s="165">
        <v>-13.8424</v>
      </c>
      <c r="GO20" s="165">
        <v>-10.4895</v>
      </c>
      <c r="GP20" s="165">
        <v>2.7107999999999999</v>
      </c>
      <c r="GQ20" s="165">
        <v>-34.116999999999997</v>
      </c>
      <c r="GR20" s="165">
        <v>11.714600000000001</v>
      </c>
      <c r="GS20" s="165">
        <v>11.1633</v>
      </c>
      <c r="GT20" s="165">
        <v>124.3741</v>
      </c>
      <c r="GU20" s="165">
        <v>-5.7713999999999999</v>
      </c>
      <c r="GV20" s="165">
        <v>-9.1948000000000008</v>
      </c>
      <c r="GW20" s="165">
        <v>6.3619000000000003</v>
      </c>
      <c r="GX20" s="165">
        <v>3.4510000000000001</v>
      </c>
      <c r="GY20" s="165">
        <v>4.4835000000000003</v>
      </c>
      <c r="GZ20" s="165">
        <v>4.4862000000000002</v>
      </c>
      <c r="HA20" s="165">
        <v>3.1547000000000001</v>
      </c>
      <c r="HB20" s="165">
        <v>16.918500000000002</v>
      </c>
      <c r="HC20" s="165">
        <v>18.204899999999999</v>
      </c>
      <c r="HD20" s="165">
        <v>0</v>
      </c>
      <c r="HE20" s="165">
        <v>-4.2624000000000004</v>
      </c>
      <c r="HF20" s="165">
        <v>26.9437</v>
      </c>
      <c r="HG20" s="165">
        <v>10.300700000000001</v>
      </c>
      <c r="HH20" s="165">
        <v>43.692999999999998</v>
      </c>
      <c r="HI20" s="165">
        <v>18.9559</v>
      </c>
      <c r="HJ20" s="165">
        <v>18.414899999999999</v>
      </c>
      <c r="HK20" s="165">
        <v>-6.1638999999999999</v>
      </c>
      <c r="HL20" s="166"/>
      <c r="HM20" s="165">
        <v>0</v>
      </c>
      <c r="HN20" s="165">
        <v>0</v>
      </c>
      <c r="HO20" s="165">
        <v>49.758800000000001</v>
      </c>
      <c r="HP20" s="166"/>
      <c r="HQ20" s="165">
        <v>-17.2255</v>
      </c>
      <c r="HR20" s="165">
        <v>-16.549800000000001</v>
      </c>
      <c r="HS20" s="165">
        <v>0.3377</v>
      </c>
      <c r="HT20" s="165">
        <v>0.31069999999999998</v>
      </c>
      <c r="HU20" s="165">
        <v>19.440000000000001</v>
      </c>
      <c r="HV20" s="165">
        <v>19.309999999999999</v>
      </c>
      <c r="HW20" s="165">
        <v>-34.700000000000003</v>
      </c>
      <c r="HX20" s="165">
        <v>-34.700000000000003</v>
      </c>
      <c r="HY20" s="165">
        <v>0.2646</v>
      </c>
      <c r="HZ20" s="165">
        <v>-10.24</v>
      </c>
      <c r="IA20" s="165">
        <v>58.762300000000003</v>
      </c>
      <c r="IB20" s="165">
        <v>17.8249</v>
      </c>
      <c r="IC20" s="165">
        <v>17.976400000000002</v>
      </c>
      <c r="ID20" s="165">
        <v>-19.899999999999999</v>
      </c>
      <c r="IE20" s="165">
        <v>-43.5</v>
      </c>
      <c r="IF20" s="165">
        <v>3.7</v>
      </c>
      <c r="IG20" s="165">
        <v>2.9</v>
      </c>
      <c r="IH20" s="166"/>
      <c r="II20" s="165">
        <v>-17.809799999999999</v>
      </c>
      <c r="IJ20" s="165">
        <v>-98.922499999999999</v>
      </c>
      <c r="IK20" s="165">
        <v>-10.7889</v>
      </c>
      <c r="IL20" s="165">
        <v>-264.27409999999998</v>
      </c>
      <c r="IM20" s="165">
        <v>-11.803800000000001</v>
      </c>
      <c r="IN20" s="165">
        <v>-25.4621</v>
      </c>
      <c r="IO20" s="165">
        <v>111.9051</v>
      </c>
      <c r="IP20" s="165">
        <v>58.803800000000003</v>
      </c>
      <c r="IQ20" s="165">
        <v>121.69629999999999</v>
      </c>
      <c r="IR20" s="165">
        <v>93.421300000000002</v>
      </c>
      <c r="IS20" s="165">
        <v>45.626300000000001</v>
      </c>
      <c r="IT20" s="165">
        <v>28.912500000000001</v>
      </c>
      <c r="IU20" s="165">
        <v>26.779299999999999</v>
      </c>
      <c r="IV20" s="165">
        <v>-13.2585</v>
      </c>
      <c r="IW20" s="165">
        <v>209.73750000000001</v>
      </c>
      <c r="IX20" s="165">
        <v>-198.92240000000001</v>
      </c>
      <c r="IY20" s="165">
        <v>25.444900000000001</v>
      </c>
      <c r="IZ20" s="165">
        <v>-9.9420999999999999</v>
      </c>
      <c r="JA20" s="165">
        <v>0.7752</v>
      </c>
      <c r="JB20" s="166"/>
      <c r="JC20" s="165">
        <v>-7.2</v>
      </c>
      <c r="JD20" s="165">
        <v>-0.27100000000000002</v>
      </c>
      <c r="JE20" s="165">
        <v>-0.27600000000000002</v>
      </c>
      <c r="JF20" s="165">
        <v>2.2400000000000002</v>
      </c>
      <c r="JG20" s="165">
        <v>2.56</v>
      </c>
      <c r="JH20" s="165">
        <v>-5.6935000000000002</v>
      </c>
      <c r="JI20" s="165">
        <v>-9.2850999999999999</v>
      </c>
      <c r="JJ20" s="165">
        <v>12.599399999999999</v>
      </c>
      <c r="JK20" s="165">
        <v>-14.6777</v>
      </c>
      <c r="JL20" s="165">
        <v>3</v>
      </c>
      <c r="JM20" s="165">
        <v>2.0289999999999999</v>
      </c>
      <c r="JN20" s="165">
        <v>0.77800000000000002</v>
      </c>
      <c r="JO20" s="165">
        <v>2.4567999999999999</v>
      </c>
      <c r="JP20" s="165">
        <v>2.8031000000000001</v>
      </c>
      <c r="JQ20" s="165">
        <v>4.4432</v>
      </c>
      <c r="JR20" s="165">
        <v>3.7757999999999998</v>
      </c>
      <c r="JS20" s="165">
        <v>3.9552</v>
      </c>
      <c r="JT20" s="166"/>
      <c r="JU20" s="165">
        <v>28.9</v>
      </c>
      <c r="JV20" s="165">
        <v>1.2484</v>
      </c>
      <c r="JW20" s="165">
        <v>-0.49</v>
      </c>
      <c r="JX20" s="166"/>
      <c r="JY20" s="165">
        <v>-12.5182</v>
      </c>
      <c r="JZ20" s="165">
        <v>-1.1638999999999999</v>
      </c>
      <c r="KA20" s="165">
        <v>-22.198</v>
      </c>
      <c r="KB20" s="165">
        <v>-9.8520000000000003</v>
      </c>
      <c r="KC20" s="165">
        <v>-3.6227</v>
      </c>
      <c r="KD20" s="165">
        <v>-23.910399999999999</v>
      </c>
      <c r="KE20" s="165">
        <v>-2.7898000000000001</v>
      </c>
      <c r="KF20" s="165">
        <v>-30.9</v>
      </c>
      <c r="KG20" s="165">
        <v>13.4</v>
      </c>
      <c r="KH20" s="166"/>
      <c r="KI20" s="165">
        <v>-66.828199999999995</v>
      </c>
    </row>
    <row r="21" spans="1:295" ht="18" customHeight="1" x14ac:dyDescent="0.3">
      <c r="A21" s="162" t="s">
        <v>43</v>
      </c>
      <c r="B21" s="162" t="s">
        <v>721</v>
      </c>
      <c r="C21" s="165">
        <v>0</v>
      </c>
      <c r="D21" s="165">
        <v>8.8801000000000005</v>
      </c>
      <c r="E21" s="165">
        <v>-10.9907</v>
      </c>
      <c r="F21" s="165">
        <v>2.9329000000000001</v>
      </c>
      <c r="G21" s="165">
        <v>10.698499999999999</v>
      </c>
      <c r="H21" s="166"/>
      <c r="I21" s="165">
        <v>14.324400000000001</v>
      </c>
      <c r="J21" s="166"/>
      <c r="K21" s="165">
        <v>11.093</v>
      </c>
      <c r="L21" s="165">
        <v>4.4729000000000001</v>
      </c>
      <c r="M21" s="165">
        <v>5.7953999999999999</v>
      </c>
      <c r="N21" s="165">
        <v>-13.32</v>
      </c>
      <c r="O21" s="165">
        <v>-22</v>
      </c>
      <c r="P21" s="166"/>
      <c r="Q21" s="165">
        <v>0.82799999999999996</v>
      </c>
      <c r="R21" s="165">
        <v>-17.600000000000001</v>
      </c>
      <c r="S21" s="165">
        <v>4.4333999999999998</v>
      </c>
      <c r="T21" s="165">
        <v>0.3125</v>
      </c>
      <c r="U21" s="165">
        <v>5.1910999999999996</v>
      </c>
      <c r="V21" s="165">
        <v>5.2560000000000002</v>
      </c>
      <c r="W21" s="165">
        <v>8.9108000000000001</v>
      </c>
      <c r="X21" s="165">
        <v>9.4361999999999995</v>
      </c>
      <c r="Y21" s="165">
        <v>-4.7272999999999996</v>
      </c>
      <c r="Z21" s="165">
        <v>2.6307</v>
      </c>
      <c r="AA21" s="166"/>
      <c r="AB21" s="165">
        <v>-0.97760000000000002</v>
      </c>
      <c r="AC21" s="166"/>
      <c r="AD21" s="165">
        <v>-0.76800000000000002</v>
      </c>
      <c r="AE21" s="165">
        <v>8.2850000000000001</v>
      </c>
      <c r="AF21" s="165">
        <v>-6.66</v>
      </c>
      <c r="AG21" s="165">
        <v>-13.2</v>
      </c>
      <c r="AH21" s="166"/>
      <c r="AI21" s="166"/>
      <c r="AJ21" s="165">
        <v>-14.63</v>
      </c>
      <c r="AK21" s="165">
        <v>-14.53</v>
      </c>
      <c r="AL21" s="166"/>
      <c r="AM21" s="165">
        <v>-11.4</v>
      </c>
      <c r="AN21" s="165">
        <v>-11.43</v>
      </c>
      <c r="AO21" s="165">
        <v>-0.1105</v>
      </c>
      <c r="AP21" s="165">
        <v>4.0488999999999997</v>
      </c>
      <c r="AQ21" s="165">
        <v>14.803800000000001</v>
      </c>
      <c r="AR21" s="165">
        <v>16.587599999999998</v>
      </c>
      <c r="AS21" s="165">
        <v>-12.2059</v>
      </c>
      <c r="AT21" s="165">
        <v>-12.0563</v>
      </c>
      <c r="AU21" s="165">
        <v>-11.2357</v>
      </c>
      <c r="AV21" s="165">
        <v>-1.0732999999999999</v>
      </c>
      <c r="AW21" s="165">
        <v>-0.94630000000000003</v>
      </c>
      <c r="AX21" s="165">
        <v>-14.8695</v>
      </c>
      <c r="AY21" s="165">
        <v>-12.324199999999999</v>
      </c>
      <c r="AZ21" s="165">
        <v>1.196</v>
      </c>
      <c r="BA21" s="165">
        <v>5.5190999999999999</v>
      </c>
      <c r="BB21" s="165">
        <v>41.063800000000001</v>
      </c>
      <c r="BC21" s="165">
        <v>9.1778999999999993</v>
      </c>
      <c r="BD21" s="165">
        <v>-5.2</v>
      </c>
      <c r="BE21" s="165">
        <v>-5.5</v>
      </c>
      <c r="BF21" s="165">
        <v>-25.3797</v>
      </c>
      <c r="BG21" s="165">
        <v>-24.9815</v>
      </c>
      <c r="BH21" s="165">
        <v>-1.7604</v>
      </c>
      <c r="BI21" s="166"/>
      <c r="BJ21" s="165">
        <v>2.3591000000000002</v>
      </c>
      <c r="BK21" s="165">
        <v>1.4007000000000001</v>
      </c>
      <c r="BL21" s="166"/>
      <c r="BM21" s="165">
        <v>-0.1885</v>
      </c>
      <c r="BN21" s="165">
        <v>-127.07899999999999</v>
      </c>
      <c r="BO21" s="165">
        <v>51.179499999999997</v>
      </c>
      <c r="BP21" s="165">
        <v>51.149000000000001</v>
      </c>
      <c r="BQ21" s="165">
        <v>73.781000000000006</v>
      </c>
      <c r="BR21" s="165">
        <v>-133.6208</v>
      </c>
      <c r="BS21" s="166"/>
      <c r="BT21" s="166"/>
      <c r="BU21" s="166"/>
      <c r="BV21" s="165">
        <v>12.1252</v>
      </c>
      <c r="BW21" s="165">
        <v>4.6399999999999997</v>
      </c>
      <c r="BX21" s="165">
        <v>6.46</v>
      </c>
      <c r="BY21" s="165">
        <v>-6.79</v>
      </c>
      <c r="BZ21" s="166"/>
      <c r="CA21" s="165">
        <v>-21.9648</v>
      </c>
      <c r="CB21" s="165">
        <v>-21.696899999999999</v>
      </c>
      <c r="CC21" s="165">
        <v>29.642600000000002</v>
      </c>
      <c r="CD21" s="165">
        <v>28.737400000000001</v>
      </c>
      <c r="CE21" s="165">
        <v>-5.2579000000000002</v>
      </c>
      <c r="CF21" s="165">
        <v>2.4935</v>
      </c>
      <c r="CG21" s="165">
        <v>2.6943999999999999</v>
      </c>
      <c r="CH21" s="165">
        <v>2.2199</v>
      </c>
      <c r="CI21" s="165">
        <v>24.482500000000002</v>
      </c>
      <c r="CJ21" s="166"/>
      <c r="CK21" s="166"/>
      <c r="CL21" s="165">
        <v>69.3</v>
      </c>
      <c r="CM21" s="165">
        <v>-47.4</v>
      </c>
      <c r="CN21" s="165">
        <v>-1.98</v>
      </c>
      <c r="CO21" s="165">
        <v>43.459699999999998</v>
      </c>
      <c r="CP21" s="165">
        <v>43.566400000000002</v>
      </c>
      <c r="CQ21" s="165">
        <v>42.634700000000002</v>
      </c>
      <c r="CR21" s="165">
        <v>97.714500000000001</v>
      </c>
      <c r="CS21" s="165">
        <v>98.726699999999994</v>
      </c>
      <c r="CT21" s="165">
        <v>-29.0928</v>
      </c>
      <c r="CU21" s="165">
        <v>-73.114099999999993</v>
      </c>
      <c r="CV21" s="165">
        <v>-29.4177</v>
      </c>
      <c r="CW21" s="165">
        <v>1.7892999999999999</v>
      </c>
      <c r="CX21" s="165">
        <v>25.25</v>
      </c>
      <c r="CY21" s="165">
        <v>9.1</v>
      </c>
      <c r="CZ21" s="165">
        <v>5.7861000000000002</v>
      </c>
      <c r="DA21" s="165">
        <v>6.1554000000000002</v>
      </c>
      <c r="DB21" s="165">
        <v>-8.01</v>
      </c>
      <c r="DC21" s="166"/>
      <c r="DD21" s="165">
        <v>-26.093499999999999</v>
      </c>
      <c r="DE21" s="165">
        <v>-25.558900000000001</v>
      </c>
      <c r="DF21" s="165">
        <v>56.689500000000002</v>
      </c>
      <c r="DG21" s="165">
        <v>1.4800000000000001E-2</v>
      </c>
      <c r="DH21" s="165">
        <v>-4.0281000000000002</v>
      </c>
      <c r="DI21" s="165">
        <v>12.1</v>
      </c>
      <c r="DJ21" s="165">
        <v>11.5</v>
      </c>
      <c r="DK21" s="165">
        <v>-3.5228999999999999</v>
      </c>
      <c r="DL21" s="165">
        <v>-0.187</v>
      </c>
      <c r="DM21" s="165">
        <v>31.7056</v>
      </c>
      <c r="DN21" s="165">
        <v>6.4999000000000002</v>
      </c>
      <c r="DO21" s="165">
        <v>0.23</v>
      </c>
      <c r="DP21" s="165">
        <v>0.45</v>
      </c>
      <c r="DQ21" s="165">
        <v>4.806</v>
      </c>
      <c r="DR21" s="165">
        <v>-54.438099999999999</v>
      </c>
      <c r="DS21" s="165">
        <v>-5.48</v>
      </c>
      <c r="DT21" s="165">
        <v>-5.65</v>
      </c>
      <c r="DU21" s="165">
        <v>17.23</v>
      </c>
      <c r="DV21" s="165">
        <v>20.07</v>
      </c>
      <c r="DW21" s="165">
        <v>-47.418199999999999</v>
      </c>
      <c r="DX21" s="165">
        <v>-23.854500000000002</v>
      </c>
      <c r="DY21" s="165">
        <v>-46.698500000000003</v>
      </c>
      <c r="DZ21" s="165">
        <v>-45.409100000000002</v>
      </c>
      <c r="EA21" s="166"/>
      <c r="EB21" s="165">
        <v>-16.125699999999998</v>
      </c>
      <c r="EC21" s="165">
        <v>-27.3614</v>
      </c>
      <c r="ED21" s="165">
        <v>-27.4636</v>
      </c>
      <c r="EE21" s="165">
        <v>-23.204999999999998</v>
      </c>
      <c r="EF21" s="165">
        <v>-26.724599999999999</v>
      </c>
      <c r="EG21" s="165">
        <v>-10.254</v>
      </c>
      <c r="EH21" s="165">
        <v>-152.54300000000001</v>
      </c>
      <c r="EI21" s="165">
        <v>-38.259799999999998</v>
      </c>
      <c r="EJ21" s="166"/>
      <c r="EK21" s="165">
        <v>-8.0084999999999997</v>
      </c>
      <c r="EL21" s="165">
        <v>-7.5937999999999999</v>
      </c>
      <c r="EM21" s="165">
        <v>17.893899999999999</v>
      </c>
      <c r="EN21" s="165">
        <v>-3.5066999999999999</v>
      </c>
      <c r="EO21" s="165">
        <v>-4.12</v>
      </c>
      <c r="EP21" s="165">
        <v>-0.51600000000000001</v>
      </c>
      <c r="EQ21" s="165">
        <v>-30.583600000000001</v>
      </c>
      <c r="ER21" s="165">
        <v>-30.748899999999999</v>
      </c>
      <c r="ES21" s="165">
        <v>4.9878</v>
      </c>
      <c r="ET21" s="165">
        <v>0</v>
      </c>
      <c r="EU21" s="165">
        <v>-9.9700000000000006</v>
      </c>
      <c r="EV21" s="165">
        <v>0.1</v>
      </c>
      <c r="EW21" s="165">
        <v>2.3763999999999998</v>
      </c>
      <c r="EX21" s="165">
        <v>3.1065999999999998</v>
      </c>
      <c r="EY21" s="165">
        <v>-5.9367000000000001</v>
      </c>
      <c r="EZ21" s="165">
        <v>5.2042000000000002</v>
      </c>
      <c r="FA21" s="165">
        <v>2.9197000000000002</v>
      </c>
      <c r="FB21" s="165">
        <v>9.1244999999999994</v>
      </c>
      <c r="FC21" s="165">
        <v>-23.4131</v>
      </c>
      <c r="FD21" s="166"/>
      <c r="FE21" s="165">
        <v>0.91069999999999995</v>
      </c>
      <c r="FF21" s="165">
        <v>1.1240000000000001</v>
      </c>
      <c r="FG21" s="165">
        <v>0</v>
      </c>
      <c r="FH21" s="165">
        <v>0</v>
      </c>
      <c r="FI21" s="165">
        <v>0</v>
      </c>
      <c r="FJ21" s="165">
        <v>10.2148</v>
      </c>
      <c r="FK21" s="165">
        <v>9.8798999999999992</v>
      </c>
      <c r="FL21" s="165">
        <v>-23.946300000000001</v>
      </c>
      <c r="FM21" s="165">
        <v>28.116099999999999</v>
      </c>
      <c r="FN21" s="165">
        <v>27.974299999999999</v>
      </c>
      <c r="FO21" s="165">
        <v>-13.4368</v>
      </c>
      <c r="FP21" s="166"/>
      <c r="FQ21" s="165">
        <v>19.689</v>
      </c>
      <c r="FR21" s="165">
        <v>-18.87</v>
      </c>
      <c r="FS21" s="165">
        <v>-2.7204999999999999</v>
      </c>
      <c r="FT21" s="165">
        <v>0.30330000000000001</v>
      </c>
      <c r="FU21" s="165">
        <v>2.0099999999999998</v>
      </c>
      <c r="FV21" s="165">
        <v>1.48</v>
      </c>
      <c r="FW21" s="165">
        <v>-18.4559</v>
      </c>
      <c r="FX21" s="166"/>
      <c r="FY21" s="165">
        <v>2.948</v>
      </c>
      <c r="FZ21" s="165">
        <v>0.83599999999999997</v>
      </c>
      <c r="GA21" s="166"/>
      <c r="GB21" s="165">
        <v>3.28</v>
      </c>
      <c r="GC21" s="165">
        <v>-12.153600000000001</v>
      </c>
      <c r="GD21" s="165">
        <v>-4.7054999999999998</v>
      </c>
      <c r="GE21" s="165">
        <v>-3.96</v>
      </c>
      <c r="GF21" s="165">
        <v>23.904499999999999</v>
      </c>
      <c r="GG21" s="166"/>
      <c r="GH21" s="165">
        <v>20.8811</v>
      </c>
      <c r="GI21" s="165">
        <v>-8.5663</v>
      </c>
      <c r="GJ21" s="166"/>
      <c r="GK21" s="165">
        <v>2.1273</v>
      </c>
      <c r="GL21" s="166"/>
      <c r="GM21" s="166"/>
      <c r="GN21" s="165">
        <v>-13.075799999999999</v>
      </c>
      <c r="GO21" s="165">
        <v>-11.997199999999999</v>
      </c>
      <c r="GP21" s="165">
        <v>1.9202999999999999</v>
      </c>
      <c r="GQ21" s="165">
        <v>-32.604399999999998</v>
      </c>
      <c r="GR21" s="165">
        <v>9.8125999999999998</v>
      </c>
      <c r="GS21" s="165">
        <v>9.7788000000000004</v>
      </c>
      <c r="GT21" s="165">
        <v>133.24279999999999</v>
      </c>
      <c r="GU21" s="165">
        <v>-5.3860999999999999</v>
      </c>
      <c r="GV21" s="165">
        <v>-8.6644000000000005</v>
      </c>
      <c r="GW21" s="165">
        <v>6.0548999999999999</v>
      </c>
      <c r="GX21" s="165">
        <v>3.9660000000000002</v>
      </c>
      <c r="GY21" s="165">
        <v>4.9229000000000003</v>
      </c>
      <c r="GZ21" s="165">
        <v>4.9687000000000001</v>
      </c>
      <c r="HA21" s="165">
        <v>3</v>
      </c>
      <c r="HB21" s="165">
        <v>16.331700000000001</v>
      </c>
      <c r="HC21" s="165">
        <v>17.8063</v>
      </c>
      <c r="HD21" s="165">
        <v>0.84</v>
      </c>
      <c r="HE21" s="165">
        <v>-5.0178000000000003</v>
      </c>
      <c r="HF21" s="165">
        <v>25.9312</v>
      </c>
      <c r="HG21" s="165">
        <v>11.8186</v>
      </c>
      <c r="HH21" s="165">
        <v>43.191000000000003</v>
      </c>
      <c r="HI21" s="165">
        <v>19.952200000000001</v>
      </c>
      <c r="HJ21" s="165">
        <v>21.8642</v>
      </c>
      <c r="HK21" s="165">
        <v>-6.7260999999999997</v>
      </c>
      <c r="HL21" s="166"/>
      <c r="HM21" s="165">
        <v>0</v>
      </c>
      <c r="HN21" s="165">
        <v>0</v>
      </c>
      <c r="HO21" s="166"/>
      <c r="HP21" s="166"/>
      <c r="HQ21" s="165">
        <v>-15.912599999999999</v>
      </c>
      <c r="HR21" s="165">
        <v>-15.286300000000001</v>
      </c>
      <c r="HS21" s="165">
        <v>0.48680000000000001</v>
      </c>
      <c r="HT21" s="165">
        <v>0.55149999999999999</v>
      </c>
      <c r="HU21" s="165">
        <v>19.05</v>
      </c>
      <c r="HV21" s="165">
        <v>19.11</v>
      </c>
      <c r="HW21" s="165">
        <v>-35.700000000000003</v>
      </c>
      <c r="HX21" s="165">
        <v>-35.9</v>
      </c>
      <c r="HY21" s="165">
        <v>0.37080000000000002</v>
      </c>
      <c r="HZ21" s="165">
        <v>-13.44</v>
      </c>
      <c r="IA21" s="165">
        <v>53.743699999999997</v>
      </c>
      <c r="IB21" s="165">
        <v>20.437899999999999</v>
      </c>
      <c r="IC21" s="165">
        <v>20.246500000000001</v>
      </c>
      <c r="ID21" s="165">
        <v>-19.100000000000001</v>
      </c>
      <c r="IE21" s="165">
        <v>-43.6</v>
      </c>
      <c r="IF21" s="165">
        <v>2.6</v>
      </c>
      <c r="IG21" s="165">
        <v>1.7</v>
      </c>
      <c r="IH21" s="165">
        <v>-17.872199999999999</v>
      </c>
      <c r="II21" s="166"/>
      <c r="IJ21" s="165">
        <v>-103.1658</v>
      </c>
      <c r="IK21" s="165">
        <v>-5.5884</v>
      </c>
      <c r="IL21" s="165">
        <v>-262.0625</v>
      </c>
      <c r="IM21" s="165">
        <v>-9.8735999999999997</v>
      </c>
      <c r="IN21" s="165">
        <v>-16.812899999999999</v>
      </c>
      <c r="IO21" s="165">
        <v>111.2368</v>
      </c>
      <c r="IP21" s="165">
        <v>56.413699999999999</v>
      </c>
      <c r="IQ21" s="165">
        <v>117.4725</v>
      </c>
      <c r="IR21" s="165">
        <v>90.120900000000006</v>
      </c>
      <c r="IS21" s="165">
        <v>47.3262</v>
      </c>
      <c r="IT21" s="165">
        <v>29.194299999999998</v>
      </c>
      <c r="IU21" s="165">
        <v>28.579499999999999</v>
      </c>
      <c r="IV21" s="165">
        <v>-7.7960000000000003</v>
      </c>
      <c r="IW21" s="165">
        <v>209.3878</v>
      </c>
      <c r="IX21" s="165">
        <v>-196.84180000000001</v>
      </c>
      <c r="IY21" s="165">
        <v>29.599499999999999</v>
      </c>
      <c r="IZ21" s="165">
        <v>-13.0829</v>
      </c>
      <c r="JA21" s="165">
        <v>0.14280000000000001</v>
      </c>
      <c r="JB21" s="166"/>
      <c r="JC21" s="165">
        <v>-7.76</v>
      </c>
      <c r="JD21" s="165">
        <v>-6.4000000000000001E-2</v>
      </c>
      <c r="JE21" s="165">
        <v>-7.0999999999999994E-2</v>
      </c>
      <c r="JF21" s="165">
        <v>2.88</v>
      </c>
      <c r="JG21" s="165">
        <v>1.92</v>
      </c>
      <c r="JH21" s="165">
        <v>-5.6231</v>
      </c>
      <c r="JI21" s="165">
        <v>-8.7876999999999992</v>
      </c>
      <c r="JJ21" s="165">
        <v>13.0388</v>
      </c>
      <c r="JK21" s="165">
        <v>-14.7936</v>
      </c>
      <c r="JL21" s="165">
        <v>2</v>
      </c>
      <c r="JM21" s="165">
        <v>0.98499999999999999</v>
      </c>
      <c r="JN21" s="165">
        <v>0.84899999999999998</v>
      </c>
      <c r="JO21" s="166"/>
      <c r="JP21" s="166"/>
      <c r="JQ21" s="165">
        <v>4.2263000000000002</v>
      </c>
      <c r="JR21" s="165">
        <v>3.3978999999999999</v>
      </c>
      <c r="JS21" s="165">
        <v>2.9289000000000001</v>
      </c>
      <c r="JT21" s="166"/>
      <c r="JU21" s="165">
        <v>29.8</v>
      </c>
      <c r="JV21" s="165">
        <v>0.98499999999999999</v>
      </c>
      <c r="JW21" s="165">
        <v>-0.28000000000000003</v>
      </c>
      <c r="JX21" s="166"/>
      <c r="JY21" s="165">
        <v>-11.2407</v>
      </c>
      <c r="JZ21" s="165">
        <v>-1.036</v>
      </c>
      <c r="KA21" s="165">
        <v>-22.903199999999998</v>
      </c>
      <c r="KB21" s="165">
        <v>-10.2418</v>
      </c>
      <c r="KC21" s="165">
        <v>-3.9116</v>
      </c>
      <c r="KD21" s="165">
        <v>-23.416499999999999</v>
      </c>
      <c r="KE21" s="165">
        <v>-3.1503999999999999</v>
      </c>
      <c r="KF21" s="165">
        <v>-31.1</v>
      </c>
      <c r="KG21" s="165">
        <v>14</v>
      </c>
      <c r="KH21" s="166"/>
      <c r="KI21" s="165">
        <v>-64.400599999999997</v>
      </c>
    </row>
    <row r="22" spans="1:295" ht="18" customHeight="1" x14ac:dyDescent="0.3">
      <c r="A22" s="162" t="s">
        <v>43</v>
      </c>
      <c r="B22" s="162" t="s">
        <v>722</v>
      </c>
      <c r="C22" s="165">
        <v>0</v>
      </c>
      <c r="D22" s="165">
        <v>8.7977000000000007</v>
      </c>
      <c r="E22" s="165">
        <v>-11.097300000000001</v>
      </c>
      <c r="F22" s="165">
        <v>3.0665</v>
      </c>
      <c r="G22" s="165">
        <v>10.4421</v>
      </c>
      <c r="H22" s="166"/>
      <c r="I22" s="165">
        <v>14.507099999999999</v>
      </c>
      <c r="J22" s="166"/>
      <c r="K22" s="165">
        <v>12.675599999999999</v>
      </c>
      <c r="L22" s="165">
        <v>5.3757999999999999</v>
      </c>
      <c r="M22" s="165">
        <v>6.7971000000000004</v>
      </c>
      <c r="N22" s="165">
        <v>-15.54</v>
      </c>
      <c r="O22" s="165">
        <v>-22</v>
      </c>
      <c r="P22" s="166"/>
      <c r="Q22" s="165">
        <v>2.484</v>
      </c>
      <c r="R22" s="165">
        <v>-15.4</v>
      </c>
      <c r="S22" s="165">
        <v>3.7938000000000001</v>
      </c>
      <c r="T22" s="165">
        <v>-0.2414</v>
      </c>
      <c r="U22" s="165">
        <v>5.0834999999999999</v>
      </c>
      <c r="V22" s="165">
        <v>5.0503999999999998</v>
      </c>
      <c r="W22" s="165">
        <v>8.5806000000000004</v>
      </c>
      <c r="X22" s="165">
        <v>9.2246000000000006</v>
      </c>
      <c r="Y22" s="165">
        <v>-4.7657999999999996</v>
      </c>
      <c r="Z22" s="165">
        <v>2.5396000000000001</v>
      </c>
      <c r="AA22" s="166"/>
      <c r="AB22" s="165">
        <v>-0.88070000000000004</v>
      </c>
      <c r="AC22" s="166"/>
      <c r="AD22" s="165">
        <v>-0.98799999999999999</v>
      </c>
      <c r="AE22" s="165">
        <v>7.9429999999999996</v>
      </c>
      <c r="AF22" s="165">
        <v>-4.4400000000000004</v>
      </c>
      <c r="AG22" s="165">
        <v>-13.2</v>
      </c>
      <c r="AH22" s="166"/>
      <c r="AI22" s="166"/>
      <c r="AJ22" s="165">
        <v>-15.42</v>
      </c>
      <c r="AK22" s="165">
        <v>-15.44</v>
      </c>
      <c r="AL22" s="166"/>
      <c r="AM22" s="165">
        <v>-11.45</v>
      </c>
      <c r="AN22" s="165">
        <v>-11.44</v>
      </c>
      <c r="AO22" s="165">
        <v>0.1772</v>
      </c>
      <c r="AP22" s="165">
        <v>3.9735999999999998</v>
      </c>
      <c r="AQ22" s="165">
        <v>15.3401</v>
      </c>
      <c r="AR22" s="165">
        <v>16.828800000000001</v>
      </c>
      <c r="AS22" s="165">
        <v>-11.3406</v>
      </c>
      <c r="AT22" s="165">
        <v>-12.994</v>
      </c>
      <c r="AU22" s="165">
        <v>-12.931800000000001</v>
      </c>
      <c r="AV22" s="165">
        <v>-0.12740000000000001</v>
      </c>
      <c r="AW22" s="165">
        <v>0.1457</v>
      </c>
      <c r="AX22" s="165">
        <v>-15.003399999999999</v>
      </c>
      <c r="AY22" s="165">
        <v>-12.5922</v>
      </c>
      <c r="AZ22" s="165">
        <v>1.196</v>
      </c>
      <c r="BA22" s="165">
        <v>5.9043999999999999</v>
      </c>
      <c r="BB22" s="165">
        <v>43.566600000000001</v>
      </c>
      <c r="BC22" s="165">
        <v>8.9764999999999997</v>
      </c>
      <c r="BD22" s="165">
        <v>-5</v>
      </c>
      <c r="BE22" s="165">
        <v>-5.3</v>
      </c>
      <c r="BF22" s="165">
        <v>-24.7926</v>
      </c>
      <c r="BG22" s="165">
        <v>-24.373899999999999</v>
      </c>
      <c r="BH22" s="165">
        <v>-1.9441999999999999</v>
      </c>
      <c r="BI22" s="166"/>
      <c r="BJ22" s="165">
        <v>1.8992</v>
      </c>
      <c r="BK22" s="165">
        <v>1.9568000000000001</v>
      </c>
      <c r="BL22" s="166"/>
      <c r="BM22" s="165">
        <v>-3.0000000000000001E-3</v>
      </c>
      <c r="BN22" s="165">
        <v>-125.309</v>
      </c>
      <c r="BO22" s="165">
        <v>50.172400000000003</v>
      </c>
      <c r="BP22" s="165">
        <v>50.0809</v>
      </c>
      <c r="BQ22" s="165">
        <v>74.435599999999994</v>
      </c>
      <c r="BR22" s="165">
        <v>-131.721</v>
      </c>
      <c r="BS22" s="166"/>
      <c r="BT22" s="166"/>
      <c r="BU22" s="166"/>
      <c r="BV22" s="165">
        <v>11.406599999999999</v>
      </c>
      <c r="BW22" s="165">
        <v>4.6900000000000004</v>
      </c>
      <c r="BX22" s="165">
        <v>6.54</v>
      </c>
      <c r="BY22" s="165">
        <v>-7.15</v>
      </c>
      <c r="BZ22" s="166"/>
      <c r="CA22" s="165">
        <v>-20.6252</v>
      </c>
      <c r="CB22" s="165">
        <v>-20.491199999999999</v>
      </c>
      <c r="CC22" s="165">
        <v>29.505299999999998</v>
      </c>
      <c r="CD22" s="165">
        <v>27.787199999999999</v>
      </c>
      <c r="CE22" s="165">
        <v>-5.0284000000000004</v>
      </c>
      <c r="CF22" s="165">
        <v>2.0678999999999998</v>
      </c>
      <c r="CG22" s="165">
        <v>2.1291000000000002</v>
      </c>
      <c r="CH22" s="165">
        <v>1.9912000000000001</v>
      </c>
      <c r="CI22" s="165">
        <v>22.310300000000002</v>
      </c>
      <c r="CJ22" s="166"/>
      <c r="CK22" s="166"/>
      <c r="CL22" s="165">
        <v>69.5</v>
      </c>
      <c r="CM22" s="165">
        <v>-42.8</v>
      </c>
      <c r="CN22" s="165">
        <v>-1.98</v>
      </c>
      <c r="CO22" s="165">
        <v>43.2864</v>
      </c>
      <c r="CP22" s="165">
        <v>43.124000000000002</v>
      </c>
      <c r="CQ22" s="165">
        <v>41.846299999999999</v>
      </c>
      <c r="CR22" s="165">
        <v>95.993399999999994</v>
      </c>
      <c r="CS22" s="165">
        <v>96.978800000000007</v>
      </c>
      <c r="CT22" s="165">
        <v>-30.5032</v>
      </c>
      <c r="CU22" s="165">
        <v>-69.641199999999998</v>
      </c>
      <c r="CV22" s="165">
        <v>-30.9373</v>
      </c>
      <c r="CW22" s="165">
        <v>1.8247</v>
      </c>
      <c r="CX22" s="165">
        <v>25.25</v>
      </c>
      <c r="CY22" s="165">
        <v>9.4499999999999993</v>
      </c>
      <c r="CZ22" s="165">
        <v>6.5674000000000001</v>
      </c>
      <c r="DA22" s="165">
        <v>6.8390000000000004</v>
      </c>
      <c r="DB22" s="165">
        <v>-8.0299999999999994</v>
      </c>
      <c r="DC22" s="166"/>
      <c r="DD22" s="165">
        <v>-23.527100000000001</v>
      </c>
      <c r="DE22" s="165">
        <v>-23.3736</v>
      </c>
      <c r="DF22" s="165">
        <v>51.759900000000002</v>
      </c>
      <c r="DG22" s="165">
        <v>1.4800000000000001E-2</v>
      </c>
      <c r="DH22" s="165">
        <v>-3.9866999999999999</v>
      </c>
      <c r="DI22" s="165">
        <v>12</v>
      </c>
      <c r="DJ22" s="165">
        <v>11.6</v>
      </c>
      <c r="DK22" s="165">
        <v>-3.1482000000000001</v>
      </c>
      <c r="DL22" s="165">
        <v>0.37990000000000002</v>
      </c>
      <c r="DM22" s="165">
        <v>32.494199999999999</v>
      </c>
      <c r="DN22" s="165">
        <v>7.4276999999999997</v>
      </c>
      <c r="DO22" s="165">
        <v>0.93</v>
      </c>
      <c r="DP22" s="165">
        <v>0.2</v>
      </c>
      <c r="DQ22" s="165">
        <v>4.0904999999999996</v>
      </c>
      <c r="DR22" s="165">
        <v>-49.882800000000003</v>
      </c>
      <c r="DS22" s="165">
        <v>-5.97</v>
      </c>
      <c r="DT22" s="165">
        <v>-6.23</v>
      </c>
      <c r="DU22" s="165">
        <v>17.62</v>
      </c>
      <c r="DV22" s="165">
        <v>19.32</v>
      </c>
      <c r="DW22" s="165">
        <v>-45.854500000000002</v>
      </c>
      <c r="DX22" s="165">
        <v>-22.409099999999999</v>
      </c>
      <c r="DY22" s="165">
        <v>-44.456400000000002</v>
      </c>
      <c r="DZ22" s="165">
        <v>-43.4</v>
      </c>
      <c r="EA22" s="166"/>
      <c r="EB22" s="165">
        <v>-15.023099999999999</v>
      </c>
      <c r="EC22" s="165">
        <v>-25.630400000000002</v>
      </c>
      <c r="ED22" s="165">
        <v>-25.8215</v>
      </c>
      <c r="EE22" s="165">
        <v>-18.5047</v>
      </c>
      <c r="EF22" s="165">
        <v>-19.2605</v>
      </c>
      <c r="EG22" s="165">
        <v>-9.7080000000000002</v>
      </c>
      <c r="EH22" s="165">
        <v>-148.02170000000001</v>
      </c>
      <c r="EI22" s="165">
        <v>-51.503700000000002</v>
      </c>
      <c r="EJ22" s="166"/>
      <c r="EK22" s="165">
        <v>-8.3940999999999999</v>
      </c>
      <c r="EL22" s="165">
        <v>-8.0137</v>
      </c>
      <c r="EM22" s="165">
        <v>13.625400000000001</v>
      </c>
      <c r="EN22" s="165">
        <v>-6.7869999999999999</v>
      </c>
      <c r="EO22" s="165">
        <v>-7.7432999999999996</v>
      </c>
      <c r="EP22" s="165">
        <v>21.52</v>
      </c>
      <c r="EQ22" s="165">
        <v>-31.646599999999999</v>
      </c>
      <c r="ER22" s="165">
        <v>-31.316400000000002</v>
      </c>
      <c r="ES22" s="165">
        <v>1.1097999999999999</v>
      </c>
      <c r="ET22" s="165">
        <v>-14.63</v>
      </c>
      <c r="EU22" s="165">
        <v>-8.61</v>
      </c>
      <c r="EV22" s="165">
        <v>1.4</v>
      </c>
      <c r="EW22" s="165">
        <v>2.5283000000000002</v>
      </c>
      <c r="EX22" s="165">
        <v>-5.5068000000000001</v>
      </c>
      <c r="EY22" s="165">
        <v>-4.9927000000000001</v>
      </c>
      <c r="EZ22" s="165">
        <v>6.2882999999999996</v>
      </c>
      <c r="FA22" s="165">
        <v>1.6848000000000001</v>
      </c>
      <c r="FB22" s="165">
        <v>4.944</v>
      </c>
      <c r="FC22" s="165">
        <v>-19.4087</v>
      </c>
      <c r="FD22" s="166"/>
      <c r="FE22" s="165">
        <v>1.0083</v>
      </c>
      <c r="FF22" s="165">
        <v>1.2553000000000001</v>
      </c>
      <c r="FG22" s="165">
        <v>4.6284000000000001</v>
      </c>
      <c r="FH22" s="165">
        <v>4.2297000000000002</v>
      </c>
      <c r="FI22" s="165">
        <v>3.6564999999999999</v>
      </c>
      <c r="FJ22" s="165">
        <v>8.2053999999999991</v>
      </c>
      <c r="FK22" s="165">
        <v>8.2053999999999991</v>
      </c>
      <c r="FL22" s="165">
        <v>-29.639800000000001</v>
      </c>
      <c r="FM22" s="165">
        <v>25.672799999999999</v>
      </c>
      <c r="FN22" s="165">
        <v>26.100300000000001</v>
      </c>
      <c r="FO22" s="165">
        <v>-17.067900000000002</v>
      </c>
      <c r="FP22" s="166"/>
      <c r="FQ22" s="165">
        <v>20.377500000000001</v>
      </c>
      <c r="FR22" s="165">
        <v>-19.41</v>
      </c>
      <c r="FS22" s="165">
        <v>-3.0190000000000001</v>
      </c>
      <c r="FT22" s="165">
        <v>0.28860000000000002</v>
      </c>
      <c r="FU22" s="165">
        <v>2.0299999999999998</v>
      </c>
      <c r="FV22" s="165">
        <v>1.1399999999999999</v>
      </c>
      <c r="FW22" s="165">
        <v>-19.1798</v>
      </c>
      <c r="FX22" s="166"/>
      <c r="FY22" s="165">
        <v>3</v>
      </c>
      <c r="FZ22" s="165">
        <v>0.57799999999999996</v>
      </c>
      <c r="GA22" s="166"/>
      <c r="GB22" s="165">
        <v>2.91</v>
      </c>
      <c r="GC22" s="165">
        <v>-7.8746</v>
      </c>
      <c r="GD22" s="165">
        <v>-2.5329999999999999</v>
      </c>
      <c r="GE22" s="165">
        <v>-4.09</v>
      </c>
      <c r="GF22" s="165">
        <v>23.522300000000001</v>
      </c>
      <c r="GG22" s="166"/>
      <c r="GH22" s="165">
        <v>20.9603</v>
      </c>
      <c r="GI22" s="165">
        <v>-8.1196000000000002</v>
      </c>
      <c r="GJ22" s="166"/>
      <c r="GK22" s="165">
        <v>2.0487000000000002</v>
      </c>
      <c r="GL22" s="166"/>
      <c r="GM22" s="166"/>
      <c r="GN22" s="165">
        <v>-12.7064</v>
      </c>
      <c r="GO22" s="165">
        <v>-11.3659</v>
      </c>
      <c r="GP22" s="165">
        <v>2.0072999999999999</v>
      </c>
      <c r="GQ22" s="165">
        <v>-32.100200000000001</v>
      </c>
      <c r="GR22" s="165">
        <v>7.7359</v>
      </c>
      <c r="GS22" s="165">
        <v>5.9962</v>
      </c>
      <c r="GT22" s="165">
        <v>127.6985</v>
      </c>
      <c r="GU22" s="165">
        <v>-5.2244999999999999</v>
      </c>
      <c r="GV22" s="165">
        <v>-9.2980999999999998</v>
      </c>
      <c r="GW22" s="165">
        <v>6.1210000000000004</v>
      </c>
      <c r="GX22" s="165">
        <v>4.4588000000000001</v>
      </c>
      <c r="GY22" s="165">
        <v>4.9448999999999996</v>
      </c>
      <c r="GZ22" s="165">
        <v>5.0240999999999998</v>
      </c>
      <c r="HA22" s="165">
        <v>4</v>
      </c>
      <c r="HB22" s="165">
        <v>13.009399999999999</v>
      </c>
      <c r="HC22" s="165">
        <v>14.633599999999999</v>
      </c>
      <c r="HD22" s="165">
        <v>-1.68</v>
      </c>
      <c r="HE22" s="165">
        <v>0</v>
      </c>
      <c r="HF22" s="165">
        <v>29.667200000000001</v>
      </c>
      <c r="HG22" s="165">
        <v>0</v>
      </c>
      <c r="HH22" s="165">
        <v>38.2928</v>
      </c>
      <c r="HI22" s="165">
        <v>15.753299999999999</v>
      </c>
      <c r="HJ22" s="165">
        <v>16.6907</v>
      </c>
      <c r="HK22" s="165">
        <v>0</v>
      </c>
      <c r="HL22" s="166"/>
      <c r="HM22" s="165">
        <v>0</v>
      </c>
      <c r="HN22" s="165">
        <v>0</v>
      </c>
      <c r="HO22" s="166"/>
      <c r="HP22" s="166"/>
      <c r="HQ22" s="165">
        <v>-18.142800000000001</v>
      </c>
      <c r="HR22" s="165">
        <v>-17.615500000000001</v>
      </c>
      <c r="HS22" s="165">
        <v>-2.0941999999999998</v>
      </c>
      <c r="HT22" s="165">
        <v>-1.8325</v>
      </c>
      <c r="HU22" s="165">
        <v>22.02</v>
      </c>
      <c r="HV22" s="165">
        <v>21.88</v>
      </c>
      <c r="HW22" s="165">
        <v>-37</v>
      </c>
      <c r="HX22" s="165">
        <v>-36.9</v>
      </c>
      <c r="HY22" s="165">
        <v>-0.22800000000000001</v>
      </c>
      <c r="HZ22" s="165">
        <v>-10</v>
      </c>
      <c r="IA22" s="165">
        <v>51.855899999999998</v>
      </c>
      <c r="IB22" s="165">
        <v>19.9419</v>
      </c>
      <c r="IC22" s="165">
        <v>19.8566</v>
      </c>
      <c r="ID22" s="165">
        <v>-18.7</v>
      </c>
      <c r="IE22" s="165">
        <v>-43.1</v>
      </c>
      <c r="IF22" s="165">
        <v>3.8</v>
      </c>
      <c r="IG22" s="165">
        <v>3</v>
      </c>
      <c r="IH22" s="166"/>
      <c r="II22" s="166"/>
      <c r="IJ22" s="165">
        <v>-100.7799</v>
      </c>
      <c r="IK22" s="165">
        <v>1.0802</v>
      </c>
      <c r="IL22" s="165">
        <v>-268.0564</v>
      </c>
      <c r="IM22" s="165">
        <v>-11.211</v>
      </c>
      <c r="IN22" s="165">
        <v>-22.775700000000001</v>
      </c>
      <c r="IO22" s="165">
        <v>97.651399999999995</v>
      </c>
      <c r="IP22" s="165">
        <v>69.272199999999998</v>
      </c>
      <c r="IQ22" s="165">
        <v>129.40289999999999</v>
      </c>
      <c r="IR22" s="165">
        <v>84.144599999999997</v>
      </c>
      <c r="IS22" s="165">
        <v>31.475200000000001</v>
      </c>
      <c r="IT22" s="165">
        <v>28.527100000000001</v>
      </c>
      <c r="IU22" s="165">
        <v>26.916</v>
      </c>
      <c r="IV22" s="165">
        <v>-14.3462</v>
      </c>
      <c r="IW22" s="165">
        <v>196.24469999999999</v>
      </c>
      <c r="IX22" s="165">
        <v>-195.81379999999999</v>
      </c>
      <c r="IY22" s="165">
        <v>13.3011</v>
      </c>
      <c r="IZ22" s="165">
        <v>0.14580000000000001</v>
      </c>
      <c r="JA22" s="165">
        <v>1.0315000000000001</v>
      </c>
      <c r="JB22" s="166"/>
      <c r="JC22" s="165">
        <v>-8.32</v>
      </c>
      <c r="JD22" s="165">
        <v>-0.27900000000000003</v>
      </c>
      <c r="JE22" s="165">
        <v>-0.28299999999999997</v>
      </c>
      <c r="JF22" s="165">
        <v>3.84</v>
      </c>
      <c r="JG22" s="165">
        <v>1.52</v>
      </c>
      <c r="JH22" s="165">
        <v>-5.6627000000000001</v>
      </c>
      <c r="JI22" s="165">
        <v>-8.1132000000000009</v>
      </c>
      <c r="JJ22" s="165">
        <v>11.106999999999999</v>
      </c>
      <c r="JK22" s="165">
        <v>-13.6797</v>
      </c>
      <c r="JL22" s="165">
        <v>2.2000000000000002</v>
      </c>
      <c r="JM22" s="165">
        <v>-1.0649999999999999</v>
      </c>
      <c r="JN22" s="165">
        <v>-0.94799999999999995</v>
      </c>
      <c r="JO22" s="166"/>
      <c r="JP22" s="165">
        <v>2.8344999999999998</v>
      </c>
      <c r="JQ22" s="165">
        <v>4.7624000000000004</v>
      </c>
      <c r="JR22" s="165">
        <v>4.37</v>
      </c>
      <c r="JS22" s="165">
        <v>3.3828</v>
      </c>
      <c r="JT22" s="166"/>
      <c r="JU22" s="165">
        <v>28</v>
      </c>
      <c r="JV22" s="165">
        <v>0.93620000000000003</v>
      </c>
      <c r="JW22" s="165">
        <v>-0.18</v>
      </c>
      <c r="JX22" s="166"/>
      <c r="JY22" s="165">
        <v>-10.3462</v>
      </c>
      <c r="JZ22" s="165">
        <v>-2.1709000000000001</v>
      </c>
      <c r="KA22" s="165">
        <v>-23.402799999999999</v>
      </c>
      <c r="KB22" s="165">
        <v>-8.3038000000000007</v>
      </c>
      <c r="KC22" s="165">
        <v>-2.8784999999999998</v>
      </c>
      <c r="KD22" s="165">
        <v>-24.613399999999999</v>
      </c>
      <c r="KE22" s="165">
        <v>-2.7418</v>
      </c>
      <c r="KF22" s="165">
        <v>-30.1</v>
      </c>
      <c r="KG22" s="165">
        <v>12.5</v>
      </c>
      <c r="KH22" s="166"/>
      <c r="KI22" s="165">
        <v>-64.615899999999996</v>
      </c>
    </row>
    <row r="23" spans="1:295" ht="18" customHeight="1" x14ac:dyDescent="0.3">
      <c r="A23" s="162" t="s">
        <v>43</v>
      </c>
      <c r="B23" s="162" t="s">
        <v>723</v>
      </c>
      <c r="C23" s="165">
        <v>0</v>
      </c>
      <c r="D23" s="165">
        <v>8.5411999999999999</v>
      </c>
      <c r="E23" s="165">
        <v>-10.8391</v>
      </c>
      <c r="F23" s="165">
        <v>2.8744999999999998</v>
      </c>
      <c r="G23" s="165">
        <v>10.6257</v>
      </c>
      <c r="H23" s="166"/>
      <c r="I23" s="165">
        <v>14.775700000000001</v>
      </c>
      <c r="J23" s="166"/>
      <c r="K23" s="165">
        <v>15.823</v>
      </c>
      <c r="L23" s="165">
        <v>6.6947999999999999</v>
      </c>
      <c r="M23" s="165">
        <v>8.0888000000000009</v>
      </c>
      <c r="N23" s="165">
        <v>-17.760000000000002</v>
      </c>
      <c r="O23" s="165">
        <v>-24.2</v>
      </c>
      <c r="P23" s="165">
        <v>0</v>
      </c>
      <c r="Q23" s="165">
        <v>3.3119999999999998</v>
      </c>
      <c r="R23" s="165">
        <v>-17.600000000000001</v>
      </c>
      <c r="S23" s="165">
        <v>3.8803999999999998</v>
      </c>
      <c r="T23" s="165">
        <v>-0.49669999999999997</v>
      </c>
      <c r="U23" s="165">
        <v>6.1318000000000001</v>
      </c>
      <c r="V23" s="165">
        <v>5.9450000000000003</v>
      </c>
      <c r="W23" s="165">
        <v>10.2987</v>
      </c>
      <c r="X23" s="165">
        <v>9.0778999999999996</v>
      </c>
      <c r="Y23" s="165">
        <v>-4.7122000000000002</v>
      </c>
      <c r="Z23" s="165">
        <v>2.6524000000000001</v>
      </c>
      <c r="AA23" s="166"/>
      <c r="AB23" s="165">
        <v>-0.8669</v>
      </c>
      <c r="AC23" s="166"/>
      <c r="AD23" s="165">
        <v>-0.84199999999999997</v>
      </c>
      <c r="AE23" s="165">
        <v>8.2370000000000001</v>
      </c>
      <c r="AF23" s="165">
        <v>-2.2200000000000002</v>
      </c>
      <c r="AG23" s="165">
        <v>-11</v>
      </c>
      <c r="AH23" s="166"/>
      <c r="AI23" s="166"/>
      <c r="AJ23" s="165">
        <v>-14.64</v>
      </c>
      <c r="AK23" s="165">
        <v>-14.62</v>
      </c>
      <c r="AL23" s="166"/>
      <c r="AM23" s="165">
        <v>-11.8</v>
      </c>
      <c r="AN23" s="165">
        <v>-11.83</v>
      </c>
      <c r="AO23" s="165">
        <v>0.31580000000000003</v>
      </c>
      <c r="AP23" s="165">
        <v>3.9380999999999999</v>
      </c>
      <c r="AQ23" s="165">
        <v>12.819100000000001</v>
      </c>
      <c r="AR23" s="165">
        <v>13.4597</v>
      </c>
      <c r="AS23" s="165">
        <v>-9.1784999999999997</v>
      </c>
      <c r="AT23" s="165">
        <v>-12.860099999999999</v>
      </c>
      <c r="AU23" s="165">
        <v>-12.684100000000001</v>
      </c>
      <c r="AV23" s="165">
        <v>0.50929999999999997</v>
      </c>
      <c r="AW23" s="165">
        <v>0.79079999999999995</v>
      </c>
      <c r="AX23" s="165">
        <v>-17.146799999999999</v>
      </c>
      <c r="AY23" s="165">
        <v>-12.324199999999999</v>
      </c>
      <c r="AZ23" s="165">
        <v>0.8014</v>
      </c>
      <c r="BA23" s="165">
        <v>4.1715</v>
      </c>
      <c r="BB23" s="165">
        <v>46.3752</v>
      </c>
      <c r="BC23" s="165">
        <v>7.5125000000000002</v>
      </c>
      <c r="BD23" s="165">
        <v>-4.4000000000000004</v>
      </c>
      <c r="BE23" s="165">
        <v>-4.8</v>
      </c>
      <c r="BF23" s="165">
        <v>-24.602900000000002</v>
      </c>
      <c r="BG23" s="165">
        <v>-23.982800000000001</v>
      </c>
      <c r="BH23" s="165">
        <v>-2.0003000000000002</v>
      </c>
      <c r="BI23" s="166"/>
      <c r="BJ23" s="165">
        <v>4.4297000000000004</v>
      </c>
      <c r="BK23" s="165">
        <v>3.2185999999999999</v>
      </c>
      <c r="BL23" s="166"/>
      <c r="BM23" s="165">
        <v>0.62039999999999995</v>
      </c>
      <c r="BN23" s="165">
        <v>-119.02209999999999</v>
      </c>
      <c r="BO23" s="165">
        <v>53.804099999999998</v>
      </c>
      <c r="BP23" s="165">
        <v>53.895699999999998</v>
      </c>
      <c r="BQ23" s="165">
        <v>58.445999999999998</v>
      </c>
      <c r="BR23" s="165">
        <v>-118.9366</v>
      </c>
      <c r="BS23" s="166"/>
      <c r="BT23" s="166"/>
      <c r="BU23" s="166"/>
      <c r="BV23" s="165">
        <v>15.568099999999999</v>
      </c>
      <c r="BW23" s="165">
        <v>5.05</v>
      </c>
      <c r="BX23" s="165">
        <v>6.77</v>
      </c>
      <c r="BY23" s="165">
        <v>-4.96</v>
      </c>
      <c r="BZ23" s="166"/>
      <c r="CA23" s="165">
        <v>-23.0364</v>
      </c>
      <c r="CB23" s="165">
        <v>-22.634599999999999</v>
      </c>
      <c r="CC23" s="165">
        <v>30.133299999999998</v>
      </c>
      <c r="CD23" s="165">
        <v>28.8599</v>
      </c>
      <c r="CE23" s="165">
        <v>-5.7196999999999996</v>
      </c>
      <c r="CF23" s="165">
        <v>1.9646999999999999</v>
      </c>
      <c r="CG23" s="165">
        <v>1.8581000000000001</v>
      </c>
      <c r="CH23" s="165">
        <v>4.4284999999999997</v>
      </c>
      <c r="CI23" s="165">
        <v>21.4847</v>
      </c>
      <c r="CJ23" s="166"/>
      <c r="CK23" s="166"/>
      <c r="CL23" s="165">
        <v>70.7</v>
      </c>
      <c r="CM23" s="165">
        <v>-39.799999999999997</v>
      </c>
      <c r="CN23" s="165">
        <v>-2.1800000000000002</v>
      </c>
      <c r="CO23" s="165">
        <v>44.764099999999999</v>
      </c>
      <c r="CP23" s="165">
        <v>44.677199999999999</v>
      </c>
      <c r="CQ23" s="165">
        <v>43.7089</v>
      </c>
      <c r="CR23" s="165">
        <v>90.734899999999996</v>
      </c>
      <c r="CS23" s="165">
        <v>91.938000000000002</v>
      </c>
      <c r="CT23" s="165">
        <v>-29.689900000000002</v>
      </c>
      <c r="CU23" s="165">
        <v>-68.676599999999993</v>
      </c>
      <c r="CV23" s="165">
        <v>-27.8064</v>
      </c>
      <c r="CW23" s="165">
        <v>1.7335</v>
      </c>
      <c r="CX23" s="165">
        <v>30.71</v>
      </c>
      <c r="CY23" s="165">
        <v>12.11</v>
      </c>
      <c r="CZ23" s="165">
        <v>7.5049000000000001</v>
      </c>
      <c r="DA23" s="165">
        <v>7.7179000000000002</v>
      </c>
      <c r="DB23" s="165">
        <v>-8.6</v>
      </c>
      <c r="DC23" s="166"/>
      <c r="DD23" s="165">
        <v>-22.441199999999998</v>
      </c>
      <c r="DE23" s="165">
        <v>-22.352699999999999</v>
      </c>
      <c r="DF23" s="165">
        <v>45.2059</v>
      </c>
      <c r="DG23" s="165">
        <v>1.4500000000000001E-2</v>
      </c>
      <c r="DH23" s="165">
        <v>-4.4339000000000004</v>
      </c>
      <c r="DI23" s="165">
        <v>7.2</v>
      </c>
      <c r="DJ23" s="165">
        <v>8.4</v>
      </c>
      <c r="DK23" s="165">
        <v>-2.5708000000000002</v>
      </c>
      <c r="DL23" s="165">
        <v>1.6889000000000001</v>
      </c>
      <c r="DM23" s="165">
        <v>34.859900000000003</v>
      </c>
      <c r="DN23" s="165">
        <v>8.9120000000000008</v>
      </c>
      <c r="DO23" s="165">
        <v>2.2799999999999998</v>
      </c>
      <c r="DP23" s="165">
        <v>-0.68</v>
      </c>
      <c r="DQ23" s="165">
        <v>5.4809999999999999</v>
      </c>
      <c r="DR23" s="165">
        <v>-43.1325</v>
      </c>
      <c r="DS23" s="165">
        <v>-5.74</v>
      </c>
      <c r="DT23" s="165">
        <v>-5.85</v>
      </c>
      <c r="DU23" s="165">
        <v>17.760000000000002</v>
      </c>
      <c r="DV23" s="165">
        <v>21</v>
      </c>
      <c r="DW23" s="165">
        <v>-37.763599999999997</v>
      </c>
      <c r="DX23" s="165">
        <v>-18.9727</v>
      </c>
      <c r="DY23" s="165">
        <v>-45.228200000000001</v>
      </c>
      <c r="DZ23" s="165">
        <v>-43.309100000000001</v>
      </c>
      <c r="EA23" s="165">
        <v>12.7155</v>
      </c>
      <c r="EB23" s="165">
        <v>-7.6295999999999999</v>
      </c>
      <c r="EC23" s="165">
        <v>-19.086099999999998</v>
      </c>
      <c r="ED23" s="165">
        <v>-18.5931</v>
      </c>
      <c r="EE23" s="165">
        <v>-19.621099999999998</v>
      </c>
      <c r="EF23" s="165">
        <v>-22.166</v>
      </c>
      <c r="EG23" s="165">
        <v>-8.6240000000000006</v>
      </c>
      <c r="EH23" s="165">
        <v>-126.15779999999999</v>
      </c>
      <c r="EI23" s="165">
        <v>-67.284199999999998</v>
      </c>
      <c r="EJ23" s="166"/>
      <c r="EK23" s="165">
        <v>-8.9210999999999991</v>
      </c>
      <c r="EL23" s="165">
        <v>-8.2750000000000004</v>
      </c>
      <c r="EM23" s="165">
        <v>17.125599999999999</v>
      </c>
      <c r="EN23" s="165">
        <v>-2.8847999999999998</v>
      </c>
      <c r="EO23" s="165">
        <v>-3.3862999999999999</v>
      </c>
      <c r="EP23" s="165">
        <v>-4.0999999999999996</v>
      </c>
      <c r="EQ23" s="165">
        <v>-30.139700000000001</v>
      </c>
      <c r="ER23" s="165">
        <v>-29.873200000000001</v>
      </c>
      <c r="ES23" s="165">
        <v>3.0865</v>
      </c>
      <c r="ET23" s="165">
        <v>0</v>
      </c>
      <c r="EU23" s="165">
        <v>-8.83</v>
      </c>
      <c r="EV23" s="165">
        <v>1</v>
      </c>
      <c r="EW23" s="165">
        <v>2.7389000000000001</v>
      </c>
      <c r="EX23" s="165">
        <v>-9.2600000000000002E-2</v>
      </c>
      <c r="EY23" s="165">
        <v>-6.1639999999999997</v>
      </c>
      <c r="EZ23" s="165">
        <v>5.1681999999999997</v>
      </c>
      <c r="FA23" s="165">
        <v>2.3868</v>
      </c>
      <c r="FB23" s="165">
        <v>5.2118000000000002</v>
      </c>
      <c r="FC23" s="165">
        <v>-18.192699999999999</v>
      </c>
      <c r="FD23" s="166"/>
      <c r="FE23" s="165">
        <v>1.2318</v>
      </c>
      <c r="FF23" s="165">
        <v>1.4219999999999999</v>
      </c>
      <c r="FG23" s="165">
        <v>0</v>
      </c>
      <c r="FH23" s="165">
        <v>0</v>
      </c>
      <c r="FI23" s="165">
        <v>0</v>
      </c>
      <c r="FJ23" s="165">
        <v>11.052099999999999</v>
      </c>
      <c r="FK23" s="165">
        <v>11.554500000000001</v>
      </c>
      <c r="FL23" s="165">
        <v>-31.146899999999999</v>
      </c>
      <c r="FM23" s="165">
        <v>26.856400000000001</v>
      </c>
      <c r="FN23" s="165">
        <v>26.5229</v>
      </c>
      <c r="FO23" s="165">
        <v>-17.283799999999999</v>
      </c>
      <c r="FP23" s="166"/>
      <c r="FQ23" s="165">
        <v>20.670500000000001</v>
      </c>
      <c r="FR23" s="165">
        <v>-20.3</v>
      </c>
      <c r="FS23" s="165">
        <v>-2.6124999999999998</v>
      </c>
      <c r="FT23" s="165">
        <v>0.2621</v>
      </c>
      <c r="FU23" s="165">
        <v>1.51</v>
      </c>
      <c r="FV23" s="165">
        <v>1.72</v>
      </c>
      <c r="FW23" s="165">
        <v>-21.329499999999999</v>
      </c>
      <c r="FX23" s="166"/>
      <c r="FY23" s="165">
        <v>3.0289999999999999</v>
      </c>
      <c r="FZ23" s="165">
        <v>1.081</v>
      </c>
      <c r="GA23" s="166"/>
      <c r="GB23" s="165">
        <v>4.59</v>
      </c>
      <c r="GC23" s="165">
        <v>-7.0702999999999996</v>
      </c>
      <c r="GD23" s="165">
        <v>0.2021</v>
      </c>
      <c r="GE23" s="165">
        <v>-4.37</v>
      </c>
      <c r="GF23" s="165">
        <v>24.763100000000001</v>
      </c>
      <c r="GG23" s="166"/>
      <c r="GH23" s="165">
        <v>20.634</v>
      </c>
      <c r="GI23" s="165">
        <v>-9.2524999999999995</v>
      </c>
      <c r="GJ23" s="166"/>
      <c r="GK23" s="165">
        <v>2.0798999999999999</v>
      </c>
      <c r="GL23" s="166"/>
      <c r="GM23" s="166"/>
      <c r="GN23" s="165">
        <v>-13.1264</v>
      </c>
      <c r="GO23" s="165">
        <v>-15.559699999999999</v>
      </c>
      <c r="GP23" s="165">
        <v>0.95289999999999997</v>
      </c>
      <c r="GQ23" s="165">
        <v>-31.428000000000001</v>
      </c>
      <c r="GR23" s="165">
        <v>10.9602</v>
      </c>
      <c r="GS23" s="165">
        <v>11.161</v>
      </c>
      <c r="GT23" s="165">
        <v>133.697</v>
      </c>
      <c r="GU23" s="165">
        <v>-4.0046999999999997</v>
      </c>
      <c r="GV23" s="165">
        <v>-8.1661999999999999</v>
      </c>
      <c r="GW23" s="165">
        <v>5.4119999999999999</v>
      </c>
      <c r="GX23" s="165">
        <v>3.9373</v>
      </c>
      <c r="GY23" s="165">
        <v>5.0182000000000002</v>
      </c>
      <c r="GZ23" s="165">
        <v>5.1189999999999998</v>
      </c>
      <c r="HA23" s="165">
        <v>3.7183999999999999</v>
      </c>
      <c r="HB23" s="165">
        <v>11.474399999999999</v>
      </c>
      <c r="HC23" s="165">
        <v>11.674799999999999</v>
      </c>
      <c r="HD23" s="165">
        <v>-4.1900000000000004</v>
      </c>
      <c r="HE23" s="165">
        <v>0</v>
      </c>
      <c r="HF23" s="165">
        <v>35.044199999999996</v>
      </c>
      <c r="HG23" s="165">
        <v>-7.5453000000000001</v>
      </c>
      <c r="HH23" s="165">
        <v>31.470300000000002</v>
      </c>
      <c r="HI23" s="165">
        <v>11.938599999999999</v>
      </c>
      <c r="HJ23" s="165">
        <v>11.866</v>
      </c>
      <c r="HK23" s="165">
        <v>-5.4848999999999997</v>
      </c>
      <c r="HL23" s="166"/>
      <c r="HM23" s="165">
        <v>0</v>
      </c>
      <c r="HN23" s="165">
        <v>0</v>
      </c>
      <c r="HO23" s="165">
        <v>33.737499999999997</v>
      </c>
      <c r="HP23" s="165">
        <v>41.083399999999997</v>
      </c>
      <c r="HQ23" s="165">
        <v>-19.351299999999998</v>
      </c>
      <c r="HR23" s="165">
        <v>-18.7471</v>
      </c>
      <c r="HS23" s="165">
        <v>-5.0381</v>
      </c>
      <c r="HT23" s="165">
        <v>-4.931</v>
      </c>
      <c r="HU23" s="165">
        <v>24.31</v>
      </c>
      <c r="HV23" s="165">
        <v>24.12</v>
      </c>
      <c r="HW23" s="165">
        <v>-34.9</v>
      </c>
      <c r="HX23" s="165">
        <v>-35.4</v>
      </c>
      <c r="HY23" s="165">
        <v>0.56310000000000004</v>
      </c>
      <c r="HZ23" s="165">
        <v>-7.44</v>
      </c>
      <c r="IA23" s="165">
        <v>55.340899999999998</v>
      </c>
      <c r="IB23" s="165">
        <v>21.995699999999999</v>
      </c>
      <c r="IC23" s="165">
        <v>21.900700000000001</v>
      </c>
      <c r="ID23" s="165">
        <v>-18.2</v>
      </c>
      <c r="IE23" s="165">
        <v>-42.2</v>
      </c>
      <c r="IF23" s="165">
        <v>3.4</v>
      </c>
      <c r="IG23" s="165">
        <v>2.9</v>
      </c>
      <c r="IH23" s="165">
        <v>-18.0793</v>
      </c>
      <c r="II23" s="165">
        <v>-18.072700000000001</v>
      </c>
      <c r="IJ23" s="165">
        <v>-101.6695</v>
      </c>
      <c r="IK23" s="165">
        <v>10.619899999999999</v>
      </c>
      <c r="IL23" s="165">
        <v>-268.77300000000002</v>
      </c>
      <c r="IM23" s="165">
        <v>-14.519</v>
      </c>
      <c r="IN23" s="165">
        <v>-30.024999999999999</v>
      </c>
      <c r="IO23" s="165">
        <v>85.522300000000001</v>
      </c>
      <c r="IP23" s="165">
        <v>79.962599999999995</v>
      </c>
      <c r="IQ23" s="165">
        <v>135.9726</v>
      </c>
      <c r="IR23" s="165">
        <v>74.901799999999994</v>
      </c>
      <c r="IS23" s="165">
        <v>20.187899999999999</v>
      </c>
      <c r="IT23" s="165">
        <v>24.7559</v>
      </c>
      <c r="IU23" s="165">
        <v>23.001000000000001</v>
      </c>
      <c r="IV23" s="165">
        <v>-22.2698</v>
      </c>
      <c r="IW23" s="165">
        <v>181.34389999999999</v>
      </c>
      <c r="IX23" s="165">
        <v>-192.5719</v>
      </c>
      <c r="IY23" s="165">
        <v>-1.405</v>
      </c>
      <c r="IZ23" s="165">
        <v>12.633599999999999</v>
      </c>
      <c r="JA23" s="165">
        <v>0.93869999999999998</v>
      </c>
      <c r="JB23" s="166"/>
      <c r="JC23" s="165">
        <v>-8.9600000000000009</v>
      </c>
      <c r="JD23" s="165">
        <v>-0.46200000000000002</v>
      </c>
      <c r="JE23" s="165">
        <v>-0.46899999999999997</v>
      </c>
      <c r="JF23" s="165">
        <v>4.32</v>
      </c>
      <c r="JG23" s="165">
        <v>1.1200000000000001</v>
      </c>
      <c r="JH23" s="165">
        <v>-5.5746000000000002</v>
      </c>
      <c r="JI23" s="165">
        <v>-7.3228</v>
      </c>
      <c r="JJ23" s="165">
        <v>9.5536999999999992</v>
      </c>
      <c r="JK23" s="165">
        <v>-13.7682</v>
      </c>
      <c r="JL23" s="165">
        <v>3</v>
      </c>
      <c r="JM23" s="165">
        <v>-0.32200000000000001</v>
      </c>
      <c r="JN23" s="165">
        <v>0.879</v>
      </c>
      <c r="JO23" s="165">
        <v>2.4841000000000002</v>
      </c>
      <c r="JP23" s="166"/>
      <c r="JQ23" s="165">
        <v>3.4348999999999998</v>
      </c>
      <c r="JR23" s="165">
        <v>4.1024000000000003</v>
      </c>
      <c r="JS23" s="165">
        <v>3.8323999999999998</v>
      </c>
      <c r="JT23" s="166"/>
      <c r="JU23" s="165">
        <v>27.9</v>
      </c>
      <c r="JV23" s="165">
        <v>0.86240000000000006</v>
      </c>
      <c r="JW23" s="165">
        <v>-0.13</v>
      </c>
      <c r="JX23" s="166"/>
      <c r="JY23" s="165">
        <v>-8.8709000000000007</v>
      </c>
      <c r="JZ23" s="165">
        <v>-2.4257</v>
      </c>
      <c r="KA23" s="165">
        <v>-24.242599999999999</v>
      </c>
      <c r="KB23" s="165">
        <v>-7.4199000000000002</v>
      </c>
      <c r="KC23" s="165">
        <v>-2.8816999999999999</v>
      </c>
      <c r="KD23" s="165">
        <v>-26.156300000000002</v>
      </c>
      <c r="KE23" s="165">
        <v>-2.6871</v>
      </c>
      <c r="KF23" s="165">
        <v>-29.9</v>
      </c>
      <c r="KG23" s="165">
        <v>12.2</v>
      </c>
      <c r="KH23" s="166"/>
      <c r="KI23" s="165">
        <v>-63.102699999999999</v>
      </c>
    </row>
    <row r="24" spans="1:295" ht="18" customHeight="1" x14ac:dyDescent="0.3">
      <c r="A24" s="162" t="s">
        <v>43</v>
      </c>
      <c r="B24" s="162" t="s">
        <v>724</v>
      </c>
      <c r="C24" s="167">
        <v>0</v>
      </c>
      <c r="D24" s="167">
        <v>8.6884999999999994</v>
      </c>
      <c r="E24" s="167">
        <v>-11.130599999999999</v>
      </c>
      <c r="F24" s="167">
        <v>3.4382000000000001</v>
      </c>
      <c r="G24" s="167">
        <v>10.7605</v>
      </c>
      <c r="H24" s="168"/>
      <c r="I24" s="167">
        <v>15.1584</v>
      </c>
      <c r="J24" s="168"/>
      <c r="K24" s="167">
        <v>16.777100000000001</v>
      </c>
      <c r="L24" s="167">
        <v>7.3108000000000004</v>
      </c>
      <c r="M24" s="167">
        <v>8.2675999999999998</v>
      </c>
      <c r="N24" s="167">
        <v>-17.760000000000002</v>
      </c>
      <c r="O24" s="167">
        <v>-26.4</v>
      </c>
      <c r="P24" s="167">
        <v>4.4000000000000004</v>
      </c>
      <c r="Q24" s="167">
        <v>4.1399999999999997</v>
      </c>
      <c r="R24" s="167">
        <v>-19.8</v>
      </c>
      <c r="S24" s="167">
        <v>4.1315</v>
      </c>
      <c r="T24" s="167">
        <v>-3.5844</v>
      </c>
      <c r="U24" s="167">
        <v>5.8430999999999997</v>
      </c>
      <c r="V24" s="167">
        <v>6.1712999999999996</v>
      </c>
      <c r="W24" s="167">
        <v>10.587899999999999</v>
      </c>
      <c r="X24" s="167">
        <v>9.1144999999999996</v>
      </c>
      <c r="Y24" s="167">
        <v>-4.5986000000000002</v>
      </c>
      <c r="Z24" s="167">
        <v>2.419</v>
      </c>
      <c r="AA24" s="168"/>
      <c r="AB24" s="167">
        <v>-0.98240000000000005</v>
      </c>
      <c r="AC24" s="168"/>
      <c r="AD24" s="167">
        <v>-0.55300000000000005</v>
      </c>
      <c r="AE24" s="167">
        <v>7.907</v>
      </c>
      <c r="AF24" s="167">
        <v>-2.2200000000000002</v>
      </c>
      <c r="AG24" s="167">
        <v>-6.6</v>
      </c>
      <c r="AH24" s="168"/>
      <c r="AI24" s="168"/>
      <c r="AJ24" s="167">
        <v>-13.94</v>
      </c>
      <c r="AK24" s="167">
        <v>-13.95</v>
      </c>
      <c r="AL24" s="168"/>
      <c r="AM24" s="167">
        <v>-11.8</v>
      </c>
      <c r="AN24" s="167">
        <v>-11.64</v>
      </c>
      <c r="AO24" s="167">
        <v>0.22520000000000001</v>
      </c>
      <c r="AP24" s="167">
        <v>4.0190999999999999</v>
      </c>
      <c r="AQ24" s="167">
        <v>12.499700000000001</v>
      </c>
      <c r="AR24" s="167">
        <v>13.047000000000001</v>
      </c>
      <c r="AS24" s="167">
        <v>-8.8229000000000006</v>
      </c>
      <c r="AT24" s="167">
        <v>-12.324199999999999</v>
      </c>
      <c r="AU24" s="167">
        <v>-12.429</v>
      </c>
      <c r="AV24" s="167">
        <v>11.2097</v>
      </c>
      <c r="AW24" s="167">
        <v>13.0519</v>
      </c>
      <c r="AX24" s="167">
        <v>-17.816600000000001</v>
      </c>
      <c r="AY24" s="167">
        <v>-19.022200000000002</v>
      </c>
      <c r="AZ24" s="167">
        <v>2.3795999999999999</v>
      </c>
      <c r="BA24" s="167">
        <v>9.6160999999999994</v>
      </c>
      <c r="BB24" s="167">
        <v>44.7605</v>
      </c>
      <c r="BC24" s="167">
        <v>5.835</v>
      </c>
      <c r="BD24" s="167">
        <v>-3.7</v>
      </c>
      <c r="BE24" s="167">
        <v>-4.2</v>
      </c>
      <c r="BF24" s="167">
        <v>-22.685700000000001</v>
      </c>
      <c r="BG24" s="167">
        <v>-22.321300000000001</v>
      </c>
      <c r="BH24" s="167">
        <v>-2.0402</v>
      </c>
      <c r="BI24" s="168"/>
      <c r="BJ24" s="167">
        <v>6.0286</v>
      </c>
      <c r="BK24" s="167">
        <v>3.9546000000000001</v>
      </c>
      <c r="BL24" s="167">
        <v>0.1754</v>
      </c>
      <c r="BM24" s="167">
        <v>0.97340000000000004</v>
      </c>
      <c r="BN24" s="167">
        <v>-97.201400000000007</v>
      </c>
      <c r="BO24" s="167">
        <v>55.238500000000002</v>
      </c>
      <c r="BP24" s="167">
        <v>55.391100000000002</v>
      </c>
      <c r="BQ24" s="167">
        <v>48.001800000000003</v>
      </c>
      <c r="BR24" s="167">
        <v>-104.08320000000001</v>
      </c>
      <c r="BS24" s="168"/>
      <c r="BT24" s="168"/>
      <c r="BU24" s="168"/>
      <c r="BV24" s="167">
        <v>19.709599999999998</v>
      </c>
      <c r="BW24" s="167">
        <v>6.13</v>
      </c>
      <c r="BX24" s="167">
        <v>8.16</v>
      </c>
      <c r="BY24" s="167">
        <v>-1.78</v>
      </c>
      <c r="BZ24" s="168"/>
      <c r="CA24" s="167">
        <v>-23.0364</v>
      </c>
      <c r="CB24" s="167">
        <v>-22.7685</v>
      </c>
      <c r="CC24" s="167">
        <v>32.243499999999997</v>
      </c>
      <c r="CD24" s="167">
        <v>29.645299999999999</v>
      </c>
      <c r="CE24" s="167">
        <v>-4.0572999999999997</v>
      </c>
      <c r="CF24" s="167">
        <v>-1.5167999999999999</v>
      </c>
      <c r="CG24" s="167">
        <v>-1.4990000000000001</v>
      </c>
      <c r="CH24" s="167">
        <v>5.4640000000000004</v>
      </c>
      <c r="CI24" s="167">
        <v>19.552199999999999</v>
      </c>
      <c r="CJ24" s="168"/>
      <c r="CK24" s="168"/>
      <c r="CL24" s="167">
        <v>70.400000000000006</v>
      </c>
      <c r="CM24" s="167">
        <v>-36.5</v>
      </c>
      <c r="CN24" s="167">
        <v>-2.59</v>
      </c>
      <c r="CO24" s="167">
        <v>44.807600000000001</v>
      </c>
      <c r="CP24" s="167">
        <v>44.675400000000003</v>
      </c>
      <c r="CQ24" s="167">
        <v>43.364199999999997</v>
      </c>
      <c r="CR24" s="167">
        <v>86.679299999999998</v>
      </c>
      <c r="CS24" s="167">
        <v>85.810699999999997</v>
      </c>
      <c r="CT24" s="167">
        <v>-28.512899999999998</v>
      </c>
      <c r="CU24" s="167">
        <v>-68.139499999999998</v>
      </c>
      <c r="CV24" s="167">
        <v>-24.965699999999998</v>
      </c>
      <c r="CW24" s="167">
        <v>2.1307999999999998</v>
      </c>
      <c r="CX24" s="167">
        <v>27.14</v>
      </c>
      <c r="CY24" s="167">
        <v>14.62</v>
      </c>
      <c r="CZ24" s="167">
        <v>7.9736000000000002</v>
      </c>
      <c r="DA24" s="167">
        <v>8.2062000000000008</v>
      </c>
      <c r="DB24" s="167">
        <v>-8.89</v>
      </c>
      <c r="DC24" s="167">
        <v>25.5123</v>
      </c>
      <c r="DD24" s="167">
        <v>-20.491900000000001</v>
      </c>
      <c r="DE24" s="167">
        <v>-19.971900000000002</v>
      </c>
      <c r="DF24" s="167">
        <v>47.500599999999999</v>
      </c>
      <c r="DG24" s="167">
        <v>1.4500000000000001E-2</v>
      </c>
      <c r="DH24" s="167">
        <v>-4.4981999999999998</v>
      </c>
      <c r="DI24" s="167">
        <v>3.8</v>
      </c>
      <c r="DJ24" s="167">
        <v>3.5</v>
      </c>
      <c r="DK24" s="167">
        <v>-2.5158999999999998</v>
      </c>
      <c r="DL24" s="167">
        <v>2.4369000000000001</v>
      </c>
      <c r="DM24" s="167">
        <v>34.702199999999998</v>
      </c>
      <c r="DN24" s="167">
        <v>10.210900000000001</v>
      </c>
      <c r="DO24" s="167">
        <v>2.84</v>
      </c>
      <c r="DP24" s="167">
        <v>-0.33</v>
      </c>
      <c r="DQ24" s="167">
        <v>7.4385000000000003</v>
      </c>
      <c r="DR24" s="167">
        <v>-43.252499999999998</v>
      </c>
      <c r="DS24" s="167">
        <v>-6.05</v>
      </c>
      <c r="DT24" s="167">
        <v>-6.15</v>
      </c>
      <c r="DU24" s="167">
        <v>19.920000000000002</v>
      </c>
      <c r="DV24" s="167">
        <v>22.72</v>
      </c>
      <c r="DW24" s="167">
        <v>-38.709099999999999</v>
      </c>
      <c r="DX24" s="167">
        <v>-19.436399999999999</v>
      </c>
      <c r="DY24" s="167">
        <v>-45.6218</v>
      </c>
      <c r="DZ24" s="167">
        <v>-44.572699999999998</v>
      </c>
      <c r="EA24" s="167">
        <v>16.577000000000002</v>
      </c>
      <c r="EB24" s="167">
        <v>-4.8129</v>
      </c>
      <c r="EC24" s="167">
        <v>-16.8825</v>
      </c>
      <c r="ED24" s="167">
        <v>-17.532900000000001</v>
      </c>
      <c r="EE24" s="167">
        <v>-21.020900000000001</v>
      </c>
      <c r="EF24" s="167">
        <v>-22.4452</v>
      </c>
      <c r="EG24" s="167">
        <v>-8.2319999999999993</v>
      </c>
      <c r="EH24" s="167">
        <v>-111.6816</v>
      </c>
      <c r="EI24" s="167">
        <v>-83.126499999999993</v>
      </c>
      <c r="EJ24" s="168"/>
      <c r="EK24" s="167">
        <v>-9.3721999999999994</v>
      </c>
      <c r="EL24" s="167">
        <v>-8.8129000000000008</v>
      </c>
      <c r="EM24" s="167">
        <v>17.9253</v>
      </c>
      <c r="EN24" s="167">
        <v>-3.2483</v>
      </c>
      <c r="EO24" s="167">
        <v>-3.0861000000000001</v>
      </c>
      <c r="EP24" s="167">
        <v>34.32</v>
      </c>
      <c r="EQ24" s="167">
        <v>-31.4603</v>
      </c>
      <c r="ER24" s="167">
        <v>-31.5319</v>
      </c>
      <c r="ES24" s="167">
        <v>2.9247000000000001</v>
      </c>
      <c r="ET24" s="167">
        <v>-11.52</v>
      </c>
      <c r="EU24" s="167">
        <v>-8.85</v>
      </c>
      <c r="EV24" s="167">
        <v>-1.2</v>
      </c>
      <c r="EW24" s="167">
        <v>3.3212000000000002</v>
      </c>
      <c r="EX24" s="167">
        <v>-2.3931</v>
      </c>
      <c r="EY24" s="167">
        <v>-6.8417000000000003</v>
      </c>
      <c r="EZ24" s="167">
        <v>4.3724999999999996</v>
      </c>
      <c r="FA24" s="167">
        <v>2.8277000000000001</v>
      </c>
      <c r="FB24" s="167">
        <v>5.8715000000000002</v>
      </c>
      <c r="FC24" s="167">
        <v>-18.930700000000002</v>
      </c>
      <c r="FD24" s="168"/>
      <c r="FE24" s="167">
        <v>1.5410999999999999</v>
      </c>
      <c r="FF24" s="167">
        <v>1.7526999999999999</v>
      </c>
      <c r="FG24" s="167">
        <v>0</v>
      </c>
      <c r="FH24" s="167">
        <v>0</v>
      </c>
      <c r="FI24" s="167">
        <v>0</v>
      </c>
      <c r="FJ24" s="167">
        <v>11.052099999999999</v>
      </c>
      <c r="FK24" s="167">
        <v>11.052099999999999</v>
      </c>
      <c r="FL24" s="167">
        <v>-29.472300000000001</v>
      </c>
      <c r="FM24" s="167">
        <v>27.654299999999999</v>
      </c>
      <c r="FN24" s="167">
        <v>28.1431</v>
      </c>
      <c r="FO24" s="167">
        <v>-16.6325</v>
      </c>
      <c r="FP24" s="168"/>
      <c r="FQ24" s="167">
        <v>20.670500000000001</v>
      </c>
      <c r="FR24" s="167">
        <v>-21.12</v>
      </c>
      <c r="FS24" s="167">
        <v>-1.9075</v>
      </c>
      <c r="FT24" s="167">
        <v>0.25290000000000001</v>
      </c>
      <c r="FU24" s="167">
        <v>1.83</v>
      </c>
      <c r="FV24" s="167">
        <v>2.92</v>
      </c>
      <c r="FW24" s="167">
        <v>-20.801300000000001</v>
      </c>
      <c r="FX24" s="168"/>
      <c r="FY24" s="167">
        <v>3.1240000000000001</v>
      </c>
      <c r="FZ24" s="167">
        <v>0.67900000000000005</v>
      </c>
      <c r="GA24" s="168"/>
      <c r="GB24" s="167">
        <v>5.15</v>
      </c>
      <c r="GC24" s="167">
        <v>-7.2343999999999999</v>
      </c>
      <c r="GD24" s="167">
        <v>-0.65480000000000005</v>
      </c>
      <c r="GE24" s="167">
        <v>-4.0199999999999996</v>
      </c>
      <c r="GF24" s="167">
        <v>25.796800000000001</v>
      </c>
      <c r="GG24" s="168"/>
      <c r="GH24" s="167">
        <v>20.970199999999998</v>
      </c>
      <c r="GI24" s="167">
        <v>-9.7654999999999994</v>
      </c>
      <c r="GJ24" s="168"/>
      <c r="GK24" s="167">
        <v>2.1858</v>
      </c>
      <c r="GL24" s="168"/>
      <c r="GM24" s="168"/>
      <c r="GN24" s="167">
        <v>-12.814500000000001</v>
      </c>
      <c r="GO24" s="167">
        <v>-18.116099999999999</v>
      </c>
      <c r="GP24" s="167">
        <v>1.3771</v>
      </c>
      <c r="GQ24" s="167">
        <v>-30.839700000000001</v>
      </c>
      <c r="GR24" s="167">
        <v>13.6523</v>
      </c>
      <c r="GS24" s="167">
        <v>13.3833</v>
      </c>
      <c r="GT24" s="167">
        <v>137.06319999999999</v>
      </c>
      <c r="GU24" s="167">
        <v>-3.1741000000000001</v>
      </c>
      <c r="GV24" s="167">
        <v>-8.2759</v>
      </c>
      <c r="GW24" s="167">
        <v>5.7462999999999997</v>
      </c>
      <c r="GX24" s="167">
        <v>2.7342</v>
      </c>
      <c r="GY24" s="167">
        <v>5.1426999999999996</v>
      </c>
      <c r="GZ24" s="167">
        <v>5.1901999999999999</v>
      </c>
      <c r="HA24" s="167">
        <v>2.0124</v>
      </c>
      <c r="HB24" s="167">
        <v>9.0515000000000008</v>
      </c>
      <c r="HC24" s="167">
        <v>11.113899999999999</v>
      </c>
      <c r="HD24" s="167">
        <v>0.84</v>
      </c>
      <c r="HE24" s="167">
        <v>-8.5813000000000006</v>
      </c>
      <c r="HF24" s="167">
        <v>25.573699999999999</v>
      </c>
      <c r="HG24" s="167">
        <v>-10.528700000000001</v>
      </c>
      <c r="HH24" s="167">
        <v>43.556699999999999</v>
      </c>
      <c r="HI24" s="167">
        <v>5.3223000000000003</v>
      </c>
      <c r="HJ24" s="167">
        <v>4.0147000000000004</v>
      </c>
      <c r="HK24" s="167">
        <v>0</v>
      </c>
      <c r="HL24" s="167">
        <v>5.6353</v>
      </c>
      <c r="HM24" s="167">
        <v>0</v>
      </c>
      <c r="HN24" s="167">
        <v>0</v>
      </c>
      <c r="HO24" s="168"/>
      <c r="HP24" s="167">
        <v>25.842600000000001</v>
      </c>
      <c r="HQ24" s="167">
        <v>-18.2087</v>
      </c>
      <c r="HR24" s="167">
        <v>-17.203499999999998</v>
      </c>
      <c r="HS24" s="167">
        <v>-10.181900000000001</v>
      </c>
      <c r="HT24" s="167">
        <v>-10.0085</v>
      </c>
      <c r="HU24" s="167">
        <v>26.1</v>
      </c>
      <c r="HV24" s="167">
        <v>25.92</v>
      </c>
      <c r="HW24" s="167">
        <v>-34.5</v>
      </c>
      <c r="HX24" s="167">
        <v>-34.4</v>
      </c>
      <c r="HY24" s="167">
        <v>0.5978</v>
      </c>
      <c r="HZ24" s="167">
        <v>-3.68</v>
      </c>
      <c r="IA24" s="167">
        <v>61.2014</v>
      </c>
      <c r="IB24" s="167">
        <v>18.165400000000002</v>
      </c>
      <c r="IC24" s="167">
        <v>18.3263</v>
      </c>
      <c r="ID24" s="167">
        <v>-17.399999999999999</v>
      </c>
      <c r="IE24" s="167">
        <v>-41.4</v>
      </c>
      <c r="IF24" s="167">
        <v>2.2000000000000002</v>
      </c>
      <c r="IG24" s="167">
        <v>1.7</v>
      </c>
      <c r="IH24" s="167">
        <v>-18.2881</v>
      </c>
      <c r="II24" s="168"/>
      <c r="IJ24" s="167">
        <v>-123.91719999999999</v>
      </c>
      <c r="IK24" s="167">
        <v>28.501100000000001</v>
      </c>
      <c r="IL24" s="167">
        <v>-266.90350000000001</v>
      </c>
      <c r="IM24" s="167">
        <v>-12.906000000000001</v>
      </c>
      <c r="IN24" s="167">
        <v>-41.708799999999997</v>
      </c>
      <c r="IO24" s="167">
        <v>75.809600000000003</v>
      </c>
      <c r="IP24" s="167">
        <v>94.893199999999993</v>
      </c>
      <c r="IQ24" s="167">
        <v>138.49539999999999</v>
      </c>
      <c r="IR24" s="167">
        <v>64.824200000000005</v>
      </c>
      <c r="IS24" s="167">
        <v>5.3E-3</v>
      </c>
      <c r="IT24" s="167">
        <v>23.087499999999999</v>
      </c>
      <c r="IU24" s="167">
        <v>20.3781</v>
      </c>
      <c r="IV24" s="167">
        <v>-27.693899999999999</v>
      </c>
      <c r="IW24" s="167">
        <v>163.7929</v>
      </c>
      <c r="IX24" s="167">
        <v>-186.05119999999999</v>
      </c>
      <c r="IY24" s="167">
        <v>-17.580400000000001</v>
      </c>
      <c r="IZ24" s="167">
        <v>24.394300000000001</v>
      </c>
      <c r="JA24" s="167">
        <v>-0.81910000000000005</v>
      </c>
      <c r="JB24" s="168"/>
      <c r="JC24" s="167">
        <v>-8.64</v>
      </c>
      <c r="JD24" s="167">
        <v>-0.61599999999999999</v>
      </c>
      <c r="JE24" s="167">
        <v>-0.623</v>
      </c>
      <c r="JF24" s="167">
        <v>4.16</v>
      </c>
      <c r="JG24" s="167">
        <v>0.96</v>
      </c>
      <c r="JH24" s="167">
        <v>-5.6898999999999997</v>
      </c>
      <c r="JI24" s="167">
        <v>-6.9992999999999999</v>
      </c>
      <c r="JJ24" s="167">
        <v>8.0888000000000009</v>
      </c>
      <c r="JK24" s="167">
        <v>-12.831300000000001</v>
      </c>
      <c r="JL24" s="167">
        <v>2.9</v>
      </c>
      <c r="JM24" s="167">
        <v>1.339</v>
      </c>
      <c r="JN24" s="167">
        <v>-4.1000000000000002E-2</v>
      </c>
      <c r="JO24" s="168"/>
      <c r="JP24" s="168"/>
      <c r="JQ24" s="167">
        <v>3.726</v>
      </c>
      <c r="JR24" s="167">
        <v>3.8370000000000002</v>
      </c>
      <c r="JS24" s="167">
        <v>3.9113000000000002</v>
      </c>
      <c r="JT24" s="168"/>
      <c r="JU24" s="167">
        <v>26.3</v>
      </c>
      <c r="JV24" s="167">
        <v>0.52669999999999995</v>
      </c>
      <c r="JW24" s="167">
        <v>0.05</v>
      </c>
      <c r="JX24" s="168"/>
      <c r="JY24" s="167">
        <v>-6.4236000000000004</v>
      </c>
      <c r="JZ24" s="167">
        <v>-3.1692</v>
      </c>
      <c r="KA24" s="167">
        <v>-26.9451</v>
      </c>
      <c r="KB24" s="167">
        <v>-4.7622999999999998</v>
      </c>
      <c r="KC24" s="167">
        <v>0</v>
      </c>
      <c r="KD24" s="167">
        <v>-28.050699999999999</v>
      </c>
      <c r="KE24" s="167">
        <v>-1.4661</v>
      </c>
      <c r="KF24" s="167">
        <v>-28.5</v>
      </c>
      <c r="KG24" s="167">
        <v>10.7</v>
      </c>
      <c r="KH24" s="168"/>
      <c r="KI24" s="167">
        <v>-65.779499999999999</v>
      </c>
    </row>
    <row r="25" spans="1:295" ht="18" customHeight="1" x14ac:dyDescent="0.3">
      <c r="A25" s="162" t="s">
        <v>43</v>
      </c>
      <c r="B25" s="162" t="s">
        <v>725</v>
      </c>
      <c r="C25" s="163">
        <v>0</v>
      </c>
      <c r="D25" s="163">
        <v>9.3240999999999996</v>
      </c>
      <c r="E25" s="163">
        <v>-11.8056</v>
      </c>
      <c r="F25" s="163">
        <v>3.6663000000000001</v>
      </c>
      <c r="G25" s="163">
        <v>11.6355</v>
      </c>
      <c r="H25" s="164"/>
      <c r="I25" s="163">
        <v>15.9451</v>
      </c>
      <c r="J25" s="164"/>
      <c r="K25" s="163">
        <v>19.329799999999999</v>
      </c>
      <c r="L25" s="163">
        <v>8.6036999999999999</v>
      </c>
      <c r="M25" s="163">
        <v>9.9471000000000007</v>
      </c>
      <c r="N25" s="163">
        <v>-17.760000000000002</v>
      </c>
      <c r="O25" s="163">
        <v>-26.4</v>
      </c>
      <c r="P25" s="163">
        <v>4.4000000000000004</v>
      </c>
      <c r="Q25" s="163">
        <v>4.1399999999999997</v>
      </c>
      <c r="R25" s="163">
        <v>-19.8</v>
      </c>
      <c r="S25" s="163">
        <v>4.1689999999999996</v>
      </c>
      <c r="T25" s="163">
        <v>-5.5475000000000003</v>
      </c>
      <c r="U25" s="163">
        <v>7.1040999999999999</v>
      </c>
      <c r="V25" s="163">
        <v>6.8441000000000001</v>
      </c>
      <c r="W25" s="163">
        <v>11.805400000000001</v>
      </c>
      <c r="X25" s="163">
        <v>9.6103000000000005</v>
      </c>
      <c r="Y25" s="163">
        <v>-4.6242999999999999</v>
      </c>
      <c r="Z25" s="163">
        <v>2.6349999999999998</v>
      </c>
      <c r="AA25" s="164"/>
      <c r="AB25" s="163">
        <v>-0.96089999999999998</v>
      </c>
      <c r="AC25" s="164"/>
      <c r="AD25" s="163">
        <v>-0.58399999999999996</v>
      </c>
      <c r="AE25" s="163">
        <v>7.4539999999999997</v>
      </c>
      <c r="AF25" s="163">
        <v>-2.2200000000000002</v>
      </c>
      <c r="AG25" s="163">
        <v>-6.6</v>
      </c>
      <c r="AH25" s="164"/>
      <c r="AI25" s="164"/>
      <c r="AJ25" s="163">
        <v>-13.75</v>
      </c>
      <c r="AK25" s="163">
        <v>-13.77</v>
      </c>
      <c r="AL25" s="164"/>
      <c r="AM25" s="163">
        <v>-11.98</v>
      </c>
      <c r="AN25" s="163">
        <v>-11.98</v>
      </c>
      <c r="AO25" s="163">
        <v>1.9971000000000001</v>
      </c>
      <c r="AP25" s="163">
        <v>3.8376999999999999</v>
      </c>
      <c r="AQ25" s="163">
        <v>16.440799999999999</v>
      </c>
      <c r="AR25" s="163">
        <v>18.7943</v>
      </c>
      <c r="AS25" s="163">
        <v>-10.978899999999999</v>
      </c>
      <c r="AT25" s="163">
        <v>-7.5016999999999996</v>
      </c>
      <c r="AU25" s="163">
        <v>-7.2041000000000004</v>
      </c>
      <c r="AV25" s="163">
        <v>0.2903</v>
      </c>
      <c r="AW25" s="163">
        <v>0.69069999999999998</v>
      </c>
      <c r="AX25" s="163">
        <v>-15.1374</v>
      </c>
      <c r="AY25" s="163">
        <v>-12.4582</v>
      </c>
      <c r="AZ25" s="163">
        <v>1.196</v>
      </c>
      <c r="BA25" s="163">
        <v>6.4131</v>
      </c>
      <c r="BB25" s="163">
        <v>34.927999999999997</v>
      </c>
      <c r="BC25" s="163">
        <v>10.053699999999999</v>
      </c>
      <c r="BD25" s="163">
        <v>-5.5</v>
      </c>
      <c r="BE25" s="163">
        <v>-5.9</v>
      </c>
      <c r="BF25" s="163">
        <v>-27.633800000000001</v>
      </c>
      <c r="BG25" s="163">
        <v>-27.459599999999998</v>
      </c>
      <c r="BH25" s="163">
        <v>-2.1373000000000002</v>
      </c>
      <c r="BI25" s="164"/>
      <c r="BJ25" s="163">
        <v>7.4053000000000004</v>
      </c>
      <c r="BK25" s="163">
        <v>5.6974</v>
      </c>
      <c r="BL25" s="163">
        <v>2.0482</v>
      </c>
      <c r="BM25" s="163">
        <v>1.5184</v>
      </c>
      <c r="BN25" s="163">
        <v>-89.236099999999993</v>
      </c>
      <c r="BO25" s="163">
        <v>82.857699999999994</v>
      </c>
      <c r="BP25" s="163">
        <v>82.888199999999998</v>
      </c>
      <c r="BQ25" s="163">
        <v>12.206799999999999</v>
      </c>
      <c r="BR25" s="163">
        <v>-57.738300000000002</v>
      </c>
      <c r="BS25" s="164"/>
      <c r="BT25" s="164"/>
      <c r="BU25" s="164"/>
      <c r="BV25" s="163">
        <v>26.914899999999999</v>
      </c>
      <c r="BW25" s="163">
        <v>6.59</v>
      </c>
      <c r="BX25" s="163">
        <v>9.02</v>
      </c>
      <c r="BY25" s="163">
        <v>2.92</v>
      </c>
      <c r="BZ25" s="164"/>
      <c r="CA25" s="163">
        <v>-19.6875</v>
      </c>
      <c r="CB25" s="163">
        <v>-19.285599999999999</v>
      </c>
      <c r="CC25" s="163">
        <v>30.604700000000001</v>
      </c>
      <c r="CD25" s="163">
        <v>29.192499999999999</v>
      </c>
      <c r="CE25" s="163">
        <v>-4.867</v>
      </c>
      <c r="CF25" s="163">
        <v>-11.32</v>
      </c>
      <c r="CG25" s="163">
        <v>-11.363200000000001</v>
      </c>
      <c r="CH25" s="163">
        <v>7.1028000000000002</v>
      </c>
      <c r="CI25" s="163">
        <v>23.476299999999998</v>
      </c>
      <c r="CJ25" s="164"/>
      <c r="CK25" s="164"/>
      <c r="CL25" s="163">
        <v>84.8</v>
      </c>
      <c r="CM25" s="163">
        <v>-45.4</v>
      </c>
      <c r="CN25" s="163">
        <v>-3.17</v>
      </c>
      <c r="CO25" s="163">
        <v>47.2834</v>
      </c>
      <c r="CP25" s="163">
        <v>46.9818</v>
      </c>
      <c r="CQ25" s="163">
        <v>45.799399999999999</v>
      </c>
      <c r="CR25" s="163">
        <v>100.95399999999999</v>
      </c>
      <c r="CS25" s="163">
        <v>101.2336</v>
      </c>
      <c r="CT25" s="163">
        <v>-26.7</v>
      </c>
      <c r="CU25" s="163">
        <v>-88.961600000000004</v>
      </c>
      <c r="CV25" s="163">
        <v>-23.347300000000001</v>
      </c>
      <c r="CW25" s="163">
        <v>2.3441000000000001</v>
      </c>
      <c r="CX25" s="163">
        <v>28.04</v>
      </c>
      <c r="CY25" s="163">
        <v>13.37</v>
      </c>
      <c r="CZ25" s="163">
        <v>10.004899999999999</v>
      </c>
      <c r="DA25" s="163">
        <v>9.9640000000000004</v>
      </c>
      <c r="DB25" s="163">
        <v>-10.18</v>
      </c>
      <c r="DC25" s="163">
        <v>25.5123</v>
      </c>
      <c r="DD25" s="163">
        <v>-24.094200000000001</v>
      </c>
      <c r="DE25" s="163">
        <v>-24.886299999999999</v>
      </c>
      <c r="DF25" s="163">
        <v>29.6142</v>
      </c>
      <c r="DG25" s="163">
        <v>1.44E-2</v>
      </c>
      <c r="DH25" s="163">
        <v>-5.2956000000000003</v>
      </c>
      <c r="DI25" s="163">
        <v>0</v>
      </c>
      <c r="DJ25" s="163">
        <v>0</v>
      </c>
      <c r="DK25" s="163">
        <v>-2.6610999999999998</v>
      </c>
      <c r="DL25" s="163">
        <v>3.9329999999999998</v>
      </c>
      <c r="DM25" s="163">
        <v>36.910200000000003</v>
      </c>
      <c r="DN25" s="163">
        <v>12.4374</v>
      </c>
      <c r="DO25" s="163">
        <v>4.63</v>
      </c>
      <c r="DP25" s="163">
        <v>-0.82</v>
      </c>
      <c r="DQ25" s="163">
        <v>11.3805</v>
      </c>
      <c r="DR25" s="163">
        <v>-27.261500000000002</v>
      </c>
      <c r="DS25" s="163">
        <v>-6.07</v>
      </c>
      <c r="DT25" s="163">
        <v>-6.19</v>
      </c>
      <c r="DU25" s="163">
        <v>21.48</v>
      </c>
      <c r="DV25" s="163">
        <v>25.62</v>
      </c>
      <c r="DW25" s="163">
        <v>-21.581800000000001</v>
      </c>
      <c r="DX25" s="163">
        <v>-10.3545</v>
      </c>
      <c r="DY25" s="163">
        <v>-43.282800000000002</v>
      </c>
      <c r="DZ25" s="163">
        <v>-42.236400000000003</v>
      </c>
      <c r="EA25" s="163">
        <v>37.771599999999999</v>
      </c>
      <c r="EB25" s="163">
        <v>14.0373</v>
      </c>
      <c r="EC25" s="163">
        <v>5.96E-2</v>
      </c>
      <c r="ED25" s="163">
        <v>-0.29670000000000002</v>
      </c>
      <c r="EE25" s="163">
        <v>-15.208500000000001</v>
      </c>
      <c r="EF25" s="163">
        <v>-17.007000000000001</v>
      </c>
      <c r="EG25" s="163">
        <v>-9.4730000000000008</v>
      </c>
      <c r="EH25" s="163">
        <v>-84.427800000000005</v>
      </c>
      <c r="EI25" s="163">
        <v>-68.604900000000001</v>
      </c>
      <c r="EJ25" s="164"/>
      <c r="EK25" s="163">
        <v>-10.050599999999999</v>
      </c>
      <c r="EL25" s="163">
        <v>-9.2264999999999997</v>
      </c>
      <c r="EM25" s="163">
        <v>11.1629</v>
      </c>
      <c r="EN25" s="163">
        <v>0</v>
      </c>
      <c r="EO25" s="163">
        <v>13.4411</v>
      </c>
      <c r="EP25" s="163">
        <v>21.52</v>
      </c>
      <c r="EQ25" s="163">
        <v>-28.639199999999999</v>
      </c>
      <c r="ER25" s="163">
        <v>-28.3034</v>
      </c>
      <c r="ES25" s="163">
        <v>-1.123</v>
      </c>
      <c r="ET25" s="163">
        <v>0</v>
      </c>
      <c r="EU25" s="163">
        <v>-8.6199999999999992</v>
      </c>
      <c r="EV25" s="163">
        <v>3.4</v>
      </c>
      <c r="EW25" s="163">
        <v>3.355</v>
      </c>
      <c r="EX25" s="163">
        <v>2.0083000000000002</v>
      </c>
      <c r="EY25" s="163">
        <v>-7.5007000000000001</v>
      </c>
      <c r="EZ25" s="163">
        <v>3.7328000000000001</v>
      </c>
      <c r="FA25" s="163">
        <v>2.8483999999999998</v>
      </c>
      <c r="FB25" s="163">
        <v>-0.44</v>
      </c>
      <c r="FC25" s="163">
        <v>-17.2011</v>
      </c>
      <c r="FD25" s="163">
        <v>0</v>
      </c>
      <c r="FE25" s="163">
        <v>1.3605</v>
      </c>
      <c r="FF25" s="163">
        <v>1.5461</v>
      </c>
      <c r="FG25" s="163">
        <v>0</v>
      </c>
      <c r="FH25" s="163">
        <v>2.4394</v>
      </c>
      <c r="FI25" s="163">
        <v>0</v>
      </c>
      <c r="FJ25" s="163">
        <v>8.3727999999999998</v>
      </c>
      <c r="FK25" s="163">
        <v>8.0379000000000005</v>
      </c>
      <c r="FL25" s="163">
        <v>-27.295400000000001</v>
      </c>
      <c r="FM25" s="163">
        <v>24.765499999999999</v>
      </c>
      <c r="FN25" s="163">
        <v>24.553999999999998</v>
      </c>
      <c r="FO25" s="163">
        <v>-16.6556</v>
      </c>
      <c r="FP25" s="164"/>
      <c r="FQ25" s="163">
        <v>19.923400000000001</v>
      </c>
      <c r="FR25" s="163">
        <v>-20.32</v>
      </c>
      <c r="FS25" s="163">
        <v>-1.9112</v>
      </c>
      <c r="FT25" s="163">
        <v>0.27950000000000003</v>
      </c>
      <c r="FU25" s="163">
        <v>1.46</v>
      </c>
      <c r="FV25" s="163">
        <v>3.47</v>
      </c>
      <c r="FW25" s="163">
        <v>-19.002300000000002</v>
      </c>
      <c r="FX25" s="163">
        <v>0</v>
      </c>
      <c r="FY25" s="163">
        <v>3.198</v>
      </c>
      <c r="FZ25" s="163">
        <v>1.169</v>
      </c>
      <c r="GA25" s="164"/>
      <c r="GB25" s="163">
        <v>5.79</v>
      </c>
      <c r="GC25" s="163">
        <v>-7.1261999999999999</v>
      </c>
      <c r="GD25" s="163">
        <v>0.14580000000000001</v>
      </c>
      <c r="GE25" s="163">
        <v>-3.8</v>
      </c>
      <c r="GF25" s="163">
        <v>26.0945</v>
      </c>
      <c r="GG25" s="164"/>
      <c r="GH25" s="163">
        <v>26.298400000000001</v>
      </c>
      <c r="GI25" s="163">
        <v>-15.918100000000001</v>
      </c>
      <c r="GJ25" s="164"/>
      <c r="GK25" s="163">
        <v>2.3409</v>
      </c>
      <c r="GL25" s="164"/>
      <c r="GM25" s="164"/>
      <c r="GN25" s="163">
        <v>-13.2629</v>
      </c>
      <c r="GO25" s="163">
        <v>-21.058399999999999</v>
      </c>
      <c r="GP25" s="163">
        <v>2.726</v>
      </c>
      <c r="GQ25" s="163">
        <v>-34.705199999999998</v>
      </c>
      <c r="GR25" s="163">
        <v>15.220599999999999</v>
      </c>
      <c r="GS25" s="163">
        <v>15.0959</v>
      </c>
      <c r="GT25" s="163">
        <v>141.35210000000001</v>
      </c>
      <c r="GU25" s="163">
        <v>-6.5073999999999996</v>
      </c>
      <c r="GV25" s="163">
        <v>-7.2389999999999999</v>
      </c>
      <c r="GW25" s="163">
        <v>-7.8852000000000002</v>
      </c>
      <c r="GX25" s="163">
        <v>2.5285000000000002</v>
      </c>
      <c r="GY25" s="163">
        <v>5.7652999999999999</v>
      </c>
      <c r="GZ25" s="163">
        <v>5.7281000000000004</v>
      </c>
      <c r="HA25" s="163">
        <v>1.8836999999999999</v>
      </c>
      <c r="HB25" s="163">
        <v>10.4306</v>
      </c>
      <c r="HC25" s="163">
        <v>11.146100000000001</v>
      </c>
      <c r="HD25" s="163">
        <v>-1.68</v>
      </c>
      <c r="HE25" s="163">
        <v>-4.3551000000000002</v>
      </c>
      <c r="HF25" s="163">
        <v>31.403300000000002</v>
      </c>
      <c r="HG25" s="163">
        <v>-10.258900000000001</v>
      </c>
      <c r="HH25" s="163">
        <v>37.986899999999999</v>
      </c>
      <c r="HI25" s="163">
        <v>6.3368000000000002</v>
      </c>
      <c r="HJ25" s="163">
        <v>6.4939</v>
      </c>
      <c r="HK25" s="163">
        <v>0</v>
      </c>
      <c r="HL25" s="163">
        <v>0</v>
      </c>
      <c r="HM25" s="163">
        <v>0</v>
      </c>
      <c r="HN25" s="163">
        <v>0</v>
      </c>
      <c r="HO25" s="163">
        <v>23.307400000000001</v>
      </c>
      <c r="HP25" s="164"/>
      <c r="HQ25" s="163">
        <v>-16.763999999999999</v>
      </c>
      <c r="HR25" s="163">
        <v>-16.511299999999999</v>
      </c>
      <c r="HS25" s="163">
        <v>-12.8916</v>
      </c>
      <c r="HT25" s="163">
        <v>-12.692</v>
      </c>
      <c r="HU25" s="163">
        <v>25.46</v>
      </c>
      <c r="HV25" s="163">
        <v>25.46</v>
      </c>
      <c r="HW25" s="163">
        <v>-33.6</v>
      </c>
      <c r="HX25" s="163">
        <v>-33.9</v>
      </c>
      <c r="HY25" s="163">
        <v>0.65100000000000002</v>
      </c>
      <c r="HZ25" s="163">
        <v>-1.52</v>
      </c>
      <c r="IA25" s="163">
        <v>59.520099999999999</v>
      </c>
      <c r="IB25" s="163">
        <v>20.683299999999999</v>
      </c>
      <c r="IC25" s="163">
        <v>20.590900000000001</v>
      </c>
      <c r="ID25" s="163">
        <v>-17</v>
      </c>
      <c r="IE25" s="163">
        <v>-39.799999999999997</v>
      </c>
      <c r="IF25" s="163">
        <v>0.9</v>
      </c>
      <c r="IG25" s="163">
        <v>0.3</v>
      </c>
      <c r="IH25" s="163">
        <v>-17.9908</v>
      </c>
      <c r="II25" s="163">
        <v>-17.838799999999999</v>
      </c>
      <c r="IJ25" s="163">
        <v>-113.1588</v>
      </c>
      <c r="IK25" s="163">
        <v>8.8734000000000002</v>
      </c>
      <c r="IL25" s="163">
        <v>-269.57470000000001</v>
      </c>
      <c r="IM25" s="163">
        <v>-14.7614</v>
      </c>
      <c r="IN25" s="163">
        <v>-42.3996</v>
      </c>
      <c r="IO25" s="163">
        <v>73.215299999999999</v>
      </c>
      <c r="IP25" s="163">
        <v>96.322599999999994</v>
      </c>
      <c r="IQ25" s="163">
        <v>135.92240000000001</v>
      </c>
      <c r="IR25" s="163">
        <v>65.209599999999995</v>
      </c>
      <c r="IS25" s="163">
        <v>-0.17879999999999999</v>
      </c>
      <c r="IT25" s="163">
        <v>24.085100000000001</v>
      </c>
      <c r="IU25" s="163">
        <v>23.347000000000001</v>
      </c>
      <c r="IV25" s="163">
        <v>-23.351299999999998</v>
      </c>
      <c r="IW25" s="163">
        <v>160.04300000000001</v>
      </c>
      <c r="IX25" s="163">
        <v>-183.4308</v>
      </c>
      <c r="IY25" s="163">
        <v>-16.229700000000001</v>
      </c>
      <c r="IZ25" s="163">
        <v>23.325900000000001</v>
      </c>
      <c r="JA25" s="163">
        <v>-1.2171000000000001</v>
      </c>
      <c r="JB25" s="164"/>
      <c r="JC25" s="163">
        <v>-8.64</v>
      </c>
      <c r="JD25" s="163">
        <v>-0.69899999999999995</v>
      </c>
      <c r="JE25" s="163">
        <v>-0.70199999999999996</v>
      </c>
      <c r="JF25" s="163">
        <v>4.8</v>
      </c>
      <c r="JG25" s="163">
        <v>0</v>
      </c>
      <c r="JH25" s="163">
        <v>-5.4076000000000004</v>
      </c>
      <c r="JI25" s="163">
        <v>-5.9158999999999997</v>
      </c>
      <c r="JJ25" s="163">
        <v>7.5303000000000004</v>
      </c>
      <c r="JK25" s="163">
        <v>-13.328799999999999</v>
      </c>
      <c r="JL25" s="163">
        <v>2.9</v>
      </c>
      <c r="JM25" s="163">
        <v>1.474</v>
      </c>
      <c r="JN25" s="163">
        <v>1.0329999999999999</v>
      </c>
      <c r="JO25" s="164"/>
      <c r="JP25" s="164"/>
      <c r="JQ25" s="163">
        <v>4.4326999999999996</v>
      </c>
      <c r="JR25" s="163">
        <v>4.2514000000000003</v>
      </c>
      <c r="JS25" s="163">
        <v>4.1228999999999996</v>
      </c>
      <c r="JT25" s="164"/>
      <c r="JU25" s="163">
        <v>26.1</v>
      </c>
      <c r="JV25" s="163">
        <v>1.0017</v>
      </c>
      <c r="JW25" s="163">
        <v>7.0000000000000007E-2</v>
      </c>
      <c r="JX25" s="164"/>
      <c r="JY25" s="163">
        <v>-7.1555999999999997</v>
      </c>
      <c r="JZ25" s="163">
        <v>-2.6573000000000002</v>
      </c>
      <c r="KA25" s="163">
        <v>-25.692</v>
      </c>
      <c r="KB25" s="163">
        <v>-5.3285</v>
      </c>
      <c r="KC25" s="163">
        <v>-2.2454999999999998</v>
      </c>
      <c r="KD25" s="163">
        <v>-27.875900000000001</v>
      </c>
      <c r="KE25" s="163">
        <v>0</v>
      </c>
      <c r="KF25" s="163">
        <v>-27.8</v>
      </c>
      <c r="KG25" s="163">
        <v>10.7</v>
      </c>
      <c r="KH25" s="164"/>
      <c r="KI25" s="163">
        <v>-60.020299999999999</v>
      </c>
    </row>
    <row r="26" spans="1:295" ht="18" customHeight="1" x14ac:dyDescent="0.3">
      <c r="A26" s="162" t="s">
        <v>43</v>
      </c>
      <c r="B26" s="162" t="s">
        <v>726</v>
      </c>
      <c r="C26" s="165">
        <v>0</v>
      </c>
      <c r="D26" s="165">
        <v>6.3262999999999998</v>
      </c>
      <c r="E26" s="165">
        <v>-8.2154000000000007</v>
      </c>
      <c r="F26" s="165">
        <v>4.1927000000000003</v>
      </c>
      <c r="G26" s="165">
        <v>12.422599999999999</v>
      </c>
      <c r="H26" s="166"/>
      <c r="I26" s="165">
        <v>16.5761</v>
      </c>
      <c r="J26" s="166"/>
      <c r="K26" s="165">
        <v>22.3413</v>
      </c>
      <c r="L26" s="165">
        <v>9.6507000000000005</v>
      </c>
      <c r="M26" s="165">
        <v>9.4252000000000002</v>
      </c>
      <c r="N26" s="165">
        <v>-22.2</v>
      </c>
      <c r="O26" s="165">
        <v>-30.8</v>
      </c>
      <c r="P26" s="165">
        <v>6.6</v>
      </c>
      <c r="Q26" s="165">
        <v>5.7960000000000003</v>
      </c>
      <c r="R26" s="165">
        <v>-22</v>
      </c>
      <c r="S26" s="165">
        <v>4.2343999999999999</v>
      </c>
      <c r="T26" s="165">
        <v>-12.7898</v>
      </c>
      <c r="U26" s="165">
        <v>6.6665000000000001</v>
      </c>
      <c r="V26" s="165">
        <v>6.6188000000000002</v>
      </c>
      <c r="W26" s="165">
        <v>11.351000000000001</v>
      </c>
      <c r="X26" s="165">
        <v>9.1493000000000002</v>
      </c>
      <c r="Y26" s="165">
        <v>-4.7168999999999999</v>
      </c>
      <c r="Z26" s="165">
        <v>1.8376999999999999</v>
      </c>
      <c r="AA26" s="166"/>
      <c r="AB26" s="165">
        <v>-0.89129999999999998</v>
      </c>
      <c r="AC26" s="165">
        <v>-1.093</v>
      </c>
      <c r="AD26" s="165">
        <v>-1.0589999999999999</v>
      </c>
      <c r="AE26" s="165">
        <v>7.4290000000000003</v>
      </c>
      <c r="AF26" s="165">
        <v>0</v>
      </c>
      <c r="AG26" s="165">
        <v>-2.2000000000000002</v>
      </c>
      <c r="AH26" s="166"/>
      <c r="AI26" s="166"/>
      <c r="AJ26" s="165">
        <v>-12.75</v>
      </c>
      <c r="AK26" s="165">
        <v>-12.8</v>
      </c>
      <c r="AL26" s="166"/>
      <c r="AM26" s="165">
        <v>-12.04</v>
      </c>
      <c r="AN26" s="165">
        <v>-12.27</v>
      </c>
      <c r="AO26" s="165">
        <v>3.3877000000000002</v>
      </c>
      <c r="AP26" s="165">
        <v>3.8662000000000001</v>
      </c>
      <c r="AQ26" s="165">
        <v>16.264500000000002</v>
      </c>
      <c r="AR26" s="165">
        <v>17.314599999999999</v>
      </c>
      <c r="AS26" s="165">
        <v>-10.6896</v>
      </c>
      <c r="AT26" s="165">
        <v>-8.7073</v>
      </c>
      <c r="AU26" s="165">
        <v>-8.3968000000000007</v>
      </c>
      <c r="AV26" s="165">
        <v>2.7339000000000002</v>
      </c>
      <c r="AW26" s="165">
        <v>3.9855999999999998</v>
      </c>
      <c r="AX26" s="165">
        <v>-14.8695</v>
      </c>
      <c r="AY26" s="165">
        <v>-12.860099999999999</v>
      </c>
      <c r="AZ26" s="165">
        <v>1.196</v>
      </c>
      <c r="BA26" s="165">
        <v>4.8041999999999998</v>
      </c>
      <c r="BB26" s="165">
        <v>33.761099999999999</v>
      </c>
      <c r="BC26" s="165">
        <v>13.0388</v>
      </c>
      <c r="BD26" s="165">
        <v>-6</v>
      </c>
      <c r="BE26" s="165">
        <v>-6.4</v>
      </c>
      <c r="BF26" s="165">
        <v>-26.047799999999999</v>
      </c>
      <c r="BG26" s="165">
        <v>-26.1999</v>
      </c>
      <c r="BH26" s="165">
        <v>-2.2019000000000002</v>
      </c>
      <c r="BI26" s="166"/>
      <c r="BJ26" s="165">
        <v>6.6730999999999998</v>
      </c>
      <c r="BK26" s="165">
        <v>5.6795999999999998</v>
      </c>
      <c r="BL26" s="165">
        <v>2.2263999999999999</v>
      </c>
      <c r="BM26" s="165">
        <v>1.5831</v>
      </c>
      <c r="BN26" s="165">
        <v>-80.568799999999996</v>
      </c>
      <c r="BO26" s="165">
        <v>83.651200000000003</v>
      </c>
      <c r="BP26" s="165">
        <v>83.498599999999996</v>
      </c>
      <c r="BQ26" s="165">
        <v>5.5895999999999999</v>
      </c>
      <c r="BR26" s="165">
        <v>-45.676499999999997</v>
      </c>
      <c r="BS26" s="166"/>
      <c r="BT26" s="166"/>
      <c r="BU26" s="166"/>
      <c r="BV26" s="165">
        <v>28.581399999999999</v>
      </c>
      <c r="BW26" s="165">
        <v>6.9</v>
      </c>
      <c r="BX26" s="165">
        <v>9.07</v>
      </c>
      <c r="BY26" s="165">
        <v>4.55</v>
      </c>
      <c r="BZ26" s="166"/>
      <c r="CA26" s="165">
        <v>-21.027100000000001</v>
      </c>
      <c r="CB26" s="165">
        <v>-21.161000000000001</v>
      </c>
      <c r="CC26" s="165">
        <v>31.172999999999998</v>
      </c>
      <c r="CD26" s="165">
        <v>30.1114</v>
      </c>
      <c r="CE26" s="165">
        <v>-6.7077</v>
      </c>
      <c r="CF26" s="165">
        <v>-12.534000000000001</v>
      </c>
      <c r="CG26" s="165">
        <v>-12.730399999999999</v>
      </c>
      <c r="CH26" s="165">
        <v>6.2302999999999997</v>
      </c>
      <c r="CI26" s="165">
        <v>20.4907</v>
      </c>
      <c r="CJ26" s="166"/>
      <c r="CK26" s="166"/>
      <c r="CL26" s="165">
        <v>80.7</v>
      </c>
      <c r="CM26" s="165">
        <v>-40.5</v>
      </c>
      <c r="CN26" s="165">
        <v>-3.41</v>
      </c>
      <c r="CO26" s="165">
        <v>46.818899999999999</v>
      </c>
      <c r="CP26" s="165">
        <v>47.256900000000002</v>
      </c>
      <c r="CQ26" s="165">
        <v>45.700200000000002</v>
      </c>
      <c r="CR26" s="165">
        <v>97.548299999999998</v>
      </c>
      <c r="CS26" s="165">
        <v>97.565100000000001</v>
      </c>
      <c r="CT26" s="165">
        <v>-26.854099999999999</v>
      </c>
      <c r="CU26" s="165">
        <v>-84.6327</v>
      </c>
      <c r="CV26" s="165">
        <v>-24.130600000000001</v>
      </c>
      <c r="CW26" s="165">
        <v>2.4883999999999999</v>
      </c>
      <c r="CX26" s="165">
        <v>33.18</v>
      </c>
      <c r="CY26" s="165">
        <v>15.77</v>
      </c>
      <c r="CZ26" s="165">
        <v>10.629899999999999</v>
      </c>
      <c r="DA26" s="165">
        <v>10.745200000000001</v>
      </c>
      <c r="DB26" s="165">
        <v>-10.9</v>
      </c>
      <c r="DC26" s="165">
        <v>25.5123</v>
      </c>
      <c r="DD26" s="165">
        <v>-21.0474</v>
      </c>
      <c r="DE26" s="165">
        <v>-21.901700000000002</v>
      </c>
      <c r="DF26" s="165">
        <v>18.838699999999999</v>
      </c>
      <c r="DG26" s="165">
        <v>1.44E-2</v>
      </c>
      <c r="DH26" s="165">
        <v>-5.6577000000000002</v>
      </c>
      <c r="DI26" s="165">
        <v>0</v>
      </c>
      <c r="DJ26" s="165">
        <v>0</v>
      </c>
      <c r="DK26" s="165">
        <v>-3.1383999999999999</v>
      </c>
      <c r="DL26" s="165">
        <v>4.681</v>
      </c>
      <c r="DM26" s="165">
        <v>39.906799999999997</v>
      </c>
      <c r="DN26" s="165">
        <v>13.550700000000001</v>
      </c>
      <c r="DO26" s="165">
        <v>5.19</v>
      </c>
      <c r="DP26" s="165">
        <v>-1.78</v>
      </c>
      <c r="DQ26" s="165">
        <v>12.8385</v>
      </c>
      <c r="DR26" s="165">
        <v>-17.850999999999999</v>
      </c>
      <c r="DS26" s="165">
        <v>-5.76</v>
      </c>
      <c r="DT26" s="165">
        <v>-5.87</v>
      </c>
      <c r="DU26" s="165">
        <v>24.12</v>
      </c>
      <c r="DV26" s="165">
        <v>26.72</v>
      </c>
      <c r="DW26" s="165">
        <v>-10.2727</v>
      </c>
      <c r="DX26" s="165">
        <v>-5.5</v>
      </c>
      <c r="DY26" s="165">
        <v>-41.766100000000002</v>
      </c>
      <c r="DZ26" s="165">
        <v>-40.4818</v>
      </c>
      <c r="EA26" s="165">
        <v>48.933700000000002</v>
      </c>
      <c r="EB26" s="165">
        <v>22.907399999999999</v>
      </c>
      <c r="EC26" s="165">
        <v>8.7306000000000008</v>
      </c>
      <c r="ED26" s="165">
        <v>10.1724</v>
      </c>
      <c r="EE26" s="165">
        <v>-12.3292</v>
      </c>
      <c r="EF26" s="165">
        <v>-16.516200000000001</v>
      </c>
      <c r="EG26" s="165">
        <v>-11.07</v>
      </c>
      <c r="EH26" s="165">
        <v>-79.628399999999999</v>
      </c>
      <c r="EI26" s="165">
        <v>-69.841300000000004</v>
      </c>
      <c r="EJ26" s="166"/>
      <c r="EK26" s="165">
        <v>-10.414</v>
      </c>
      <c r="EL26" s="165">
        <v>-9.3371999999999993</v>
      </c>
      <c r="EM26" s="165">
        <v>11.3216</v>
      </c>
      <c r="EN26" s="166"/>
      <c r="EO26" s="165">
        <v>9.7493999999999996</v>
      </c>
      <c r="EP26" s="165">
        <v>19.984000000000002</v>
      </c>
      <c r="EQ26" s="165">
        <v>-29.145700000000001</v>
      </c>
      <c r="ER26" s="165">
        <v>-29.158899999999999</v>
      </c>
      <c r="ES26" s="165">
        <v>-3.3157999999999999</v>
      </c>
      <c r="ET26" s="165">
        <v>-17.11</v>
      </c>
      <c r="EU26" s="165">
        <v>-11.04</v>
      </c>
      <c r="EV26" s="165">
        <v>0</v>
      </c>
      <c r="EW26" s="165">
        <v>3.7119</v>
      </c>
      <c r="EX26" s="165">
        <v>0.13830000000000001</v>
      </c>
      <c r="EY26" s="165">
        <v>-7.8094000000000001</v>
      </c>
      <c r="EZ26" s="165">
        <v>3.4624000000000001</v>
      </c>
      <c r="FA26" s="165">
        <v>3.0295999999999998</v>
      </c>
      <c r="FB26" s="165">
        <v>-2.9746999999999999</v>
      </c>
      <c r="FC26" s="165">
        <v>-14.1266</v>
      </c>
      <c r="FD26" s="166"/>
      <c r="FE26" s="165">
        <v>1.1452</v>
      </c>
      <c r="FF26" s="165">
        <v>1.3525</v>
      </c>
      <c r="FG26" s="165">
        <v>0</v>
      </c>
      <c r="FH26" s="165">
        <v>0</v>
      </c>
      <c r="FI26" s="165">
        <v>0</v>
      </c>
      <c r="FJ26" s="165">
        <v>9.3775999999999993</v>
      </c>
      <c r="FK26" s="165">
        <v>9.2101000000000006</v>
      </c>
      <c r="FL26" s="165">
        <v>-31.146899999999999</v>
      </c>
      <c r="FM26" s="165">
        <v>23.013300000000001</v>
      </c>
      <c r="FN26" s="165">
        <v>22.761900000000001</v>
      </c>
      <c r="FO26" s="165">
        <v>-16.072299999999998</v>
      </c>
      <c r="FP26" s="166"/>
      <c r="FQ26" s="165">
        <v>22.6236</v>
      </c>
      <c r="FR26" s="165">
        <v>-19.5</v>
      </c>
      <c r="FS26" s="165">
        <v>-2.2078000000000002</v>
      </c>
      <c r="FT26" s="165">
        <v>0.31240000000000001</v>
      </c>
      <c r="FU26" s="165">
        <v>1.28</v>
      </c>
      <c r="FV26" s="165">
        <v>0.84</v>
      </c>
      <c r="FW26" s="165">
        <v>-23.798100000000002</v>
      </c>
      <c r="FX26" s="165">
        <v>0</v>
      </c>
      <c r="FY26" s="165">
        <v>3.2749999999999999</v>
      </c>
      <c r="FZ26" s="165">
        <v>1.155</v>
      </c>
      <c r="GA26" s="166"/>
      <c r="GB26" s="165">
        <v>5.83</v>
      </c>
      <c r="GC26" s="165">
        <v>-7.2957999999999998</v>
      </c>
      <c r="GD26" s="165">
        <v>0.61990000000000001</v>
      </c>
      <c r="GE26" s="165">
        <v>-3.62</v>
      </c>
      <c r="GF26" s="165">
        <v>27.276199999999999</v>
      </c>
      <c r="GG26" s="166"/>
      <c r="GH26" s="165">
        <v>26.578600000000002</v>
      </c>
      <c r="GI26" s="165">
        <v>-16.131799999999998</v>
      </c>
      <c r="GJ26" s="166"/>
      <c r="GK26" s="165">
        <v>2.4586999999999999</v>
      </c>
      <c r="GL26" s="166"/>
      <c r="GM26" s="166"/>
      <c r="GN26" s="165">
        <v>-14.544</v>
      </c>
      <c r="GO26" s="165">
        <v>-23.8293</v>
      </c>
      <c r="GP26" s="165">
        <v>4.3510999999999997</v>
      </c>
      <c r="GQ26" s="165">
        <v>-34.201000000000001</v>
      </c>
      <c r="GR26" s="165">
        <v>11.929500000000001</v>
      </c>
      <c r="GS26" s="165">
        <v>10.427199999999999</v>
      </c>
      <c r="GT26" s="165">
        <v>141.23079999999999</v>
      </c>
      <c r="GU26" s="165">
        <v>-6.0107999999999997</v>
      </c>
      <c r="GV26" s="165">
        <v>-7.2718999999999996</v>
      </c>
      <c r="GW26" s="165">
        <v>-8.3644999999999996</v>
      </c>
      <c r="GX26" s="165">
        <v>2.2966000000000002</v>
      </c>
      <c r="GY26" s="165">
        <v>6.0728999999999997</v>
      </c>
      <c r="GZ26" s="165">
        <v>6.1235999999999997</v>
      </c>
      <c r="HA26" s="165">
        <v>1.7085999999999999</v>
      </c>
      <c r="HB26" s="165">
        <v>11.4634</v>
      </c>
      <c r="HC26" s="165">
        <v>12.8725</v>
      </c>
      <c r="HD26" s="165">
        <v>-0.84</v>
      </c>
      <c r="HE26" s="165">
        <v>-5.1557000000000004</v>
      </c>
      <c r="HF26" s="165">
        <v>29.0656</v>
      </c>
      <c r="HG26" s="165">
        <v>-7.9104000000000001</v>
      </c>
      <c r="HH26" s="165">
        <v>39.921100000000003</v>
      </c>
      <c r="HI26" s="165">
        <v>5.6603000000000003</v>
      </c>
      <c r="HJ26" s="165">
        <v>5.6401000000000003</v>
      </c>
      <c r="HK26" s="166"/>
      <c r="HL26" s="165">
        <v>0</v>
      </c>
      <c r="HM26" s="165">
        <v>0</v>
      </c>
      <c r="HN26" s="165">
        <v>0</v>
      </c>
      <c r="HO26" s="166"/>
      <c r="HP26" s="166"/>
      <c r="HQ26" s="165">
        <v>-14.2646</v>
      </c>
      <c r="HR26" s="165">
        <v>-13.8032</v>
      </c>
      <c r="HS26" s="165">
        <v>-14.6904</v>
      </c>
      <c r="HT26" s="165">
        <v>-14.689299999999999</v>
      </c>
      <c r="HU26" s="165">
        <v>24.72</v>
      </c>
      <c r="HV26" s="165">
        <v>24.72</v>
      </c>
      <c r="HW26" s="165">
        <v>-33.1</v>
      </c>
      <c r="HX26" s="165">
        <v>-33</v>
      </c>
      <c r="HY26" s="165">
        <v>0.61619999999999997</v>
      </c>
      <c r="HZ26" s="165">
        <v>0</v>
      </c>
      <c r="IA26" s="165">
        <v>53.2928</v>
      </c>
      <c r="IB26" s="165">
        <v>28.4954</v>
      </c>
      <c r="IC26" s="165">
        <v>28.837499999999999</v>
      </c>
      <c r="ID26" s="165">
        <v>-15.7</v>
      </c>
      <c r="IE26" s="165">
        <v>-39.299999999999997</v>
      </c>
      <c r="IF26" s="165">
        <v>-1.6</v>
      </c>
      <c r="IG26" s="165">
        <v>-2.4</v>
      </c>
      <c r="IH26" s="165">
        <v>-17.752600000000001</v>
      </c>
      <c r="II26" s="165">
        <v>-17.889299999999999</v>
      </c>
      <c r="IJ26" s="165">
        <v>-116.4837</v>
      </c>
      <c r="IK26" s="165">
        <v>10.1067</v>
      </c>
      <c r="IL26" s="165">
        <v>-265.83150000000001</v>
      </c>
      <c r="IM26" s="165">
        <v>-12.312099999999999</v>
      </c>
      <c r="IN26" s="165">
        <v>-43.274700000000003</v>
      </c>
      <c r="IO26" s="165">
        <v>72.441000000000003</v>
      </c>
      <c r="IP26" s="165">
        <v>94.693299999999994</v>
      </c>
      <c r="IQ26" s="165">
        <v>124.8826</v>
      </c>
      <c r="IR26" s="165">
        <v>63.374499999999998</v>
      </c>
      <c r="IS26" s="165">
        <v>0.35930000000000001</v>
      </c>
      <c r="IT26" s="165">
        <v>26.055099999999999</v>
      </c>
      <c r="IU26" s="165">
        <v>25.813800000000001</v>
      </c>
      <c r="IV26" s="165">
        <v>-17.074000000000002</v>
      </c>
      <c r="IW26" s="165">
        <v>159.4357</v>
      </c>
      <c r="IX26" s="165">
        <v>-181.3099</v>
      </c>
      <c r="IY26" s="165">
        <v>-13.142099999999999</v>
      </c>
      <c r="IZ26" s="165">
        <v>21.248699999999999</v>
      </c>
      <c r="JA26" s="165">
        <v>-1.0779000000000001</v>
      </c>
      <c r="JB26" s="166"/>
      <c r="JC26" s="165">
        <v>-8.64</v>
      </c>
      <c r="JD26" s="165">
        <v>-0.47299999999999998</v>
      </c>
      <c r="JE26" s="165">
        <v>-0.48899999999999999</v>
      </c>
      <c r="JF26" s="165">
        <v>4.8</v>
      </c>
      <c r="JG26" s="165">
        <v>-0.56000000000000005</v>
      </c>
      <c r="JH26" s="165">
        <v>-4.9861000000000004</v>
      </c>
      <c r="JI26" s="165">
        <v>-5.7694000000000001</v>
      </c>
      <c r="JJ26" s="165">
        <v>7.9423000000000004</v>
      </c>
      <c r="JK26" s="165">
        <v>-13.359299999999999</v>
      </c>
      <c r="JL26" s="165">
        <v>2.6</v>
      </c>
      <c r="JM26" s="165">
        <v>2.2170000000000001</v>
      </c>
      <c r="JN26" s="165">
        <v>1.641</v>
      </c>
      <c r="JO26" s="165">
        <v>2.2679999999999998</v>
      </c>
      <c r="JP26" s="165">
        <v>2.8309000000000002</v>
      </c>
      <c r="JQ26" s="165">
        <v>4.4104000000000001</v>
      </c>
      <c r="JR26" s="165">
        <v>4.2823000000000002</v>
      </c>
      <c r="JS26" s="165">
        <v>3.8978000000000002</v>
      </c>
      <c r="JT26" s="166"/>
      <c r="JU26" s="165">
        <v>25.7</v>
      </c>
      <c r="JV26" s="165">
        <v>1.3055000000000001</v>
      </c>
      <c r="JW26" s="165">
        <v>0.24</v>
      </c>
      <c r="JX26" s="166"/>
      <c r="JY26" s="165">
        <v>-7.1844999999999999</v>
      </c>
      <c r="JZ26" s="165">
        <v>-2.6421000000000001</v>
      </c>
      <c r="KA26" s="165">
        <v>-26.485800000000001</v>
      </c>
      <c r="KB26" s="165">
        <v>-5.1902999999999997</v>
      </c>
      <c r="KC26" s="165">
        <v>-2.8569</v>
      </c>
      <c r="KD26" s="165">
        <v>-27.630600000000001</v>
      </c>
      <c r="KE26" s="165">
        <v>0</v>
      </c>
      <c r="KF26" s="165">
        <v>-27.3</v>
      </c>
      <c r="KG26" s="165">
        <v>10.4</v>
      </c>
      <c r="KH26" s="166"/>
      <c r="KI26" s="165">
        <v>-57.511600000000001</v>
      </c>
    </row>
    <row r="27" spans="1:295" ht="18" customHeight="1" x14ac:dyDescent="0.3">
      <c r="A27" s="162" t="s">
        <v>43</v>
      </c>
      <c r="B27" s="162" t="s">
        <v>727</v>
      </c>
      <c r="C27" s="165">
        <v>0</v>
      </c>
      <c r="D27" s="165">
        <v>6.1896000000000004</v>
      </c>
      <c r="E27" s="165">
        <v>-8.0640000000000001</v>
      </c>
      <c r="F27" s="165">
        <v>3.9445000000000001</v>
      </c>
      <c r="G27" s="165">
        <v>11.9725</v>
      </c>
      <c r="H27" s="166"/>
      <c r="I27" s="165">
        <v>16.768599999999999</v>
      </c>
      <c r="J27" s="166"/>
      <c r="K27" s="165">
        <v>23.158899999999999</v>
      </c>
      <c r="L27" s="165">
        <v>10.0527</v>
      </c>
      <c r="M27" s="165">
        <v>9.6963000000000008</v>
      </c>
      <c r="N27" s="165">
        <v>-24.42</v>
      </c>
      <c r="O27" s="165">
        <v>-30.8</v>
      </c>
      <c r="P27" s="165">
        <v>6.6</v>
      </c>
      <c r="Q27" s="165">
        <v>6.6239999999999997</v>
      </c>
      <c r="R27" s="165">
        <v>-22</v>
      </c>
      <c r="S27" s="165">
        <v>4.2435</v>
      </c>
      <c r="T27" s="165">
        <v>-12.599500000000001</v>
      </c>
      <c r="U27" s="165">
        <v>7.4943</v>
      </c>
      <c r="V27" s="165">
        <v>7.5277000000000003</v>
      </c>
      <c r="W27" s="165">
        <v>13.085100000000001</v>
      </c>
      <c r="X27" s="165">
        <v>9.5365000000000002</v>
      </c>
      <c r="Y27" s="165">
        <v>-4.7389000000000001</v>
      </c>
      <c r="Z27" s="165">
        <v>2.3767999999999998</v>
      </c>
      <c r="AA27" s="166"/>
      <c r="AB27" s="165">
        <v>-0.90849999999999997</v>
      </c>
      <c r="AC27" s="165">
        <v>-1.052</v>
      </c>
      <c r="AD27" s="165">
        <v>-1.0229999999999999</v>
      </c>
      <c r="AE27" s="165">
        <v>7.4880000000000004</v>
      </c>
      <c r="AF27" s="165">
        <v>2.2200000000000002</v>
      </c>
      <c r="AG27" s="166"/>
      <c r="AH27" s="166"/>
      <c r="AI27" s="166"/>
      <c r="AJ27" s="165">
        <v>-12.51</v>
      </c>
      <c r="AK27" s="165">
        <v>-12.63</v>
      </c>
      <c r="AL27" s="166"/>
      <c r="AM27" s="165">
        <v>-12.17</v>
      </c>
      <c r="AN27" s="165">
        <v>-12.21</v>
      </c>
      <c r="AO27" s="165">
        <v>3.0994000000000002</v>
      </c>
      <c r="AP27" s="165">
        <v>3.9946000000000002</v>
      </c>
      <c r="AQ27" s="165">
        <v>13.920299999999999</v>
      </c>
      <c r="AR27" s="165">
        <v>15.1755</v>
      </c>
      <c r="AS27" s="165">
        <v>-8.9088999999999992</v>
      </c>
      <c r="AT27" s="165">
        <v>-8.1715</v>
      </c>
      <c r="AU27" s="165">
        <v>-8.6010000000000009</v>
      </c>
      <c r="AV27" s="165">
        <v>0.68620000000000003</v>
      </c>
      <c r="AW27" s="165">
        <v>0.67520000000000002</v>
      </c>
      <c r="AX27" s="165">
        <v>-14.0657</v>
      </c>
      <c r="AY27" s="165">
        <v>-11.3865</v>
      </c>
      <c r="AZ27" s="165">
        <v>0.8014</v>
      </c>
      <c r="BA27" s="165">
        <v>3.5720000000000001</v>
      </c>
      <c r="BB27" s="165">
        <v>32.024900000000002</v>
      </c>
      <c r="BC27" s="165">
        <v>12.3688</v>
      </c>
      <c r="BD27" s="165">
        <v>-6.3</v>
      </c>
      <c r="BE27" s="165">
        <v>-6.7</v>
      </c>
      <c r="BF27" s="165">
        <v>-25.570499999999999</v>
      </c>
      <c r="BG27" s="165">
        <v>-25.341699999999999</v>
      </c>
      <c r="BH27" s="165">
        <v>-2.2254999999999998</v>
      </c>
      <c r="BI27" s="166"/>
      <c r="BJ27" s="165">
        <v>5.8220000000000001</v>
      </c>
      <c r="BK27" s="165">
        <v>5.5894000000000004</v>
      </c>
      <c r="BL27" s="165">
        <v>2.5983000000000001</v>
      </c>
      <c r="BM27" s="165">
        <v>1.7982</v>
      </c>
      <c r="BN27" s="165">
        <v>-68.300399999999996</v>
      </c>
      <c r="BO27" s="165">
        <v>74.892399999999995</v>
      </c>
      <c r="BP27" s="165">
        <v>75.716399999999993</v>
      </c>
      <c r="BQ27" s="165">
        <v>9.2898999999999994</v>
      </c>
      <c r="BR27" s="165">
        <v>-43.621600000000001</v>
      </c>
      <c r="BS27" s="166"/>
      <c r="BT27" s="166"/>
      <c r="BU27" s="166"/>
      <c r="BV27" s="165">
        <v>29.779</v>
      </c>
      <c r="BW27" s="165">
        <v>7.48</v>
      </c>
      <c r="BX27" s="165">
        <v>9.6</v>
      </c>
      <c r="BY27" s="165">
        <v>6.89</v>
      </c>
      <c r="BZ27" s="166"/>
      <c r="CA27" s="165">
        <v>-20.6252</v>
      </c>
      <c r="CB27" s="165">
        <v>-20.357299999999999</v>
      </c>
      <c r="CC27" s="165">
        <v>29.521699999999999</v>
      </c>
      <c r="CD27" s="165">
        <v>28.702400000000001</v>
      </c>
      <c r="CE27" s="165">
        <v>-7.9983000000000004</v>
      </c>
      <c r="CF27" s="165">
        <v>-4.5967000000000002</v>
      </c>
      <c r="CG27" s="165">
        <v>-4.4541000000000004</v>
      </c>
      <c r="CH27" s="165">
        <v>5.8000999999999996</v>
      </c>
      <c r="CI27" s="165">
        <v>25.434799999999999</v>
      </c>
      <c r="CJ27" s="166"/>
      <c r="CK27" s="166"/>
      <c r="CL27" s="165">
        <v>88.5</v>
      </c>
      <c r="CM27" s="165">
        <v>-48.2</v>
      </c>
      <c r="CN27" s="165">
        <v>-3.43</v>
      </c>
      <c r="CO27" s="165">
        <v>54.406599999999997</v>
      </c>
      <c r="CP27" s="165">
        <v>54.440800000000003</v>
      </c>
      <c r="CQ27" s="165">
        <v>52.756599999999999</v>
      </c>
      <c r="CR27" s="165">
        <v>81.488399999999999</v>
      </c>
      <c r="CS27" s="165">
        <v>82.609399999999994</v>
      </c>
      <c r="CT27" s="165">
        <v>-25.854399999999998</v>
      </c>
      <c r="CU27" s="165">
        <v>-72.370999999999995</v>
      </c>
      <c r="CV27" s="165">
        <v>-21.555</v>
      </c>
      <c r="CW27" s="165">
        <v>2.6025999999999998</v>
      </c>
      <c r="CX27" s="165">
        <v>33.07</v>
      </c>
      <c r="CY27" s="165">
        <v>16.829999999999998</v>
      </c>
      <c r="CZ27" s="165">
        <v>10.942399999999999</v>
      </c>
      <c r="DA27" s="165">
        <v>11.0382</v>
      </c>
      <c r="DB27" s="165">
        <v>-11.12</v>
      </c>
      <c r="DC27" s="165">
        <v>25.5123</v>
      </c>
      <c r="DD27" s="165">
        <v>-25.8337</v>
      </c>
      <c r="DE27" s="165">
        <v>-26.620100000000001</v>
      </c>
      <c r="DF27" s="165">
        <v>22.5016</v>
      </c>
      <c r="DG27" s="165">
        <v>1.44E-2</v>
      </c>
      <c r="DH27" s="165">
        <v>-5.7138</v>
      </c>
      <c r="DI27" s="165">
        <v>-5.2</v>
      </c>
      <c r="DJ27" s="165">
        <v>-5.0999999999999996</v>
      </c>
      <c r="DK27" s="165">
        <v>-2.9016000000000002</v>
      </c>
      <c r="DL27" s="165">
        <v>5.2420999999999998</v>
      </c>
      <c r="DM27" s="165">
        <v>40.537599999999998</v>
      </c>
      <c r="DN27" s="165">
        <v>14.4785</v>
      </c>
      <c r="DO27" s="165">
        <v>5.89</v>
      </c>
      <c r="DP27" s="165">
        <v>-1.97</v>
      </c>
      <c r="DQ27" s="165">
        <v>13.486499999999999</v>
      </c>
      <c r="DR27" s="165">
        <v>-19.306100000000001</v>
      </c>
      <c r="DS27" s="165">
        <v>-6.02</v>
      </c>
      <c r="DT27" s="165">
        <v>-6.18</v>
      </c>
      <c r="DU27" s="165">
        <v>22.44</v>
      </c>
      <c r="DV27" s="165">
        <v>28.17</v>
      </c>
      <c r="DW27" s="165">
        <v>-13.7818</v>
      </c>
      <c r="DX27" s="165">
        <v>-6.7545000000000002</v>
      </c>
      <c r="DY27" s="165">
        <v>-41.446300000000001</v>
      </c>
      <c r="DZ27" s="165">
        <v>-40.690899999999999</v>
      </c>
      <c r="EA27" s="165">
        <v>49.814100000000003</v>
      </c>
      <c r="EB27" s="165">
        <v>22.324300000000001</v>
      </c>
      <c r="EC27" s="165">
        <v>8.9359999999999999</v>
      </c>
      <c r="ED27" s="165">
        <v>9.1880000000000006</v>
      </c>
      <c r="EE27" s="165">
        <v>-10.3908</v>
      </c>
      <c r="EF27" s="165">
        <v>-13.408300000000001</v>
      </c>
      <c r="EG27" s="165">
        <v>-11.055</v>
      </c>
      <c r="EH27" s="165">
        <v>-77.853700000000003</v>
      </c>
      <c r="EI27" s="165">
        <v>-68.149799999999999</v>
      </c>
      <c r="EJ27" s="166"/>
      <c r="EK27" s="165">
        <v>-10.6302</v>
      </c>
      <c r="EL27" s="165">
        <v>-9.6539000000000001</v>
      </c>
      <c r="EM27" s="165">
        <v>9.8239999999999998</v>
      </c>
      <c r="EN27" s="166"/>
      <c r="EO27" s="165">
        <v>11.9297</v>
      </c>
      <c r="EP27" s="165">
        <v>18.448</v>
      </c>
      <c r="EQ27" s="165">
        <v>-28.791499999999999</v>
      </c>
      <c r="ER27" s="165">
        <v>-28.445699999999999</v>
      </c>
      <c r="ES27" s="165">
        <v>-4.3738999999999999</v>
      </c>
      <c r="ET27" s="165">
        <v>-16.18</v>
      </c>
      <c r="EU27" s="165">
        <v>-5.59</v>
      </c>
      <c r="EV27" s="165">
        <v>1.1000000000000001</v>
      </c>
      <c r="EW27" s="165">
        <v>3.5432000000000001</v>
      </c>
      <c r="EX27" s="165">
        <v>0.89880000000000004</v>
      </c>
      <c r="EY27" s="165">
        <v>-7.6017999999999999</v>
      </c>
      <c r="EZ27" s="165">
        <v>3.5594999999999999</v>
      </c>
      <c r="FA27" s="165">
        <v>3.5579000000000001</v>
      </c>
      <c r="FB27" s="165">
        <v>-3.5066000000000002</v>
      </c>
      <c r="FC27" s="165">
        <v>-13.9274</v>
      </c>
      <c r="FD27" s="166"/>
      <c r="FE27" s="165">
        <v>1.1435999999999999</v>
      </c>
      <c r="FF27" s="165">
        <v>1.3774999999999999</v>
      </c>
      <c r="FG27" s="165">
        <v>0</v>
      </c>
      <c r="FH27" s="165">
        <v>0</v>
      </c>
      <c r="FI27" s="165">
        <v>0</v>
      </c>
      <c r="FJ27" s="165">
        <v>8.5403000000000002</v>
      </c>
      <c r="FK27" s="165">
        <v>8.5403000000000002</v>
      </c>
      <c r="FL27" s="165">
        <v>-29.639800000000001</v>
      </c>
      <c r="FM27" s="165">
        <v>22.898099999999999</v>
      </c>
      <c r="FN27" s="165">
        <v>23.169699999999999</v>
      </c>
      <c r="FO27" s="165">
        <v>-16.257200000000001</v>
      </c>
      <c r="FP27" s="166"/>
      <c r="FQ27" s="165">
        <v>23.092400000000001</v>
      </c>
      <c r="FR27" s="165">
        <v>-19.11</v>
      </c>
      <c r="FS27" s="165">
        <v>-1.2025999999999999</v>
      </c>
      <c r="FT27" s="165">
        <v>0.32340000000000002</v>
      </c>
      <c r="FU27" s="165">
        <v>1.27</v>
      </c>
      <c r="FV27" s="165">
        <v>1.56</v>
      </c>
      <c r="FW27" s="165">
        <v>-22.109000000000002</v>
      </c>
      <c r="FX27" s="166"/>
      <c r="FY27" s="165">
        <v>3.375</v>
      </c>
      <c r="FZ27" s="165">
        <v>0.625</v>
      </c>
      <c r="GA27" s="166"/>
      <c r="GB27" s="165">
        <v>6.45</v>
      </c>
      <c r="GC27" s="165">
        <v>-7.1205999999999996</v>
      </c>
      <c r="GD27" s="165">
        <v>0.66620000000000001</v>
      </c>
      <c r="GE27" s="165">
        <v>-3.31</v>
      </c>
      <c r="GF27" s="165">
        <v>28.490500000000001</v>
      </c>
      <c r="GG27" s="166"/>
      <c r="GH27" s="165">
        <v>27.274799999999999</v>
      </c>
      <c r="GI27" s="165">
        <v>-16.205400000000001</v>
      </c>
      <c r="GJ27" s="166"/>
      <c r="GK27" s="165">
        <v>2.5533000000000001</v>
      </c>
      <c r="GL27" s="166"/>
      <c r="GM27" s="166"/>
      <c r="GN27" s="166"/>
      <c r="GO27" s="165">
        <v>-25.3504</v>
      </c>
      <c r="GP27" s="165">
        <v>6.4904000000000002</v>
      </c>
      <c r="GQ27" s="165">
        <v>-33.948900000000002</v>
      </c>
      <c r="GR27" s="165">
        <v>11.6732</v>
      </c>
      <c r="GS27" s="165">
        <v>13.108599999999999</v>
      </c>
      <c r="GT27" s="165">
        <v>143.33279999999999</v>
      </c>
      <c r="GU27" s="165">
        <v>-5.6413000000000002</v>
      </c>
      <c r="GV27" s="165">
        <v>-8.1109000000000009</v>
      </c>
      <c r="GW27" s="165">
        <v>-8.3945000000000007</v>
      </c>
      <c r="GX27" s="165">
        <v>1.5423</v>
      </c>
      <c r="GY27" s="165">
        <v>6.4318</v>
      </c>
      <c r="GZ27" s="165">
        <v>6.5823999999999998</v>
      </c>
      <c r="HA27" s="165">
        <v>1</v>
      </c>
      <c r="HB27" s="165">
        <v>11.0037</v>
      </c>
      <c r="HC27" s="165">
        <v>12.8224</v>
      </c>
      <c r="HD27" s="165">
        <v>3.77</v>
      </c>
      <c r="HE27" s="165">
        <v>0</v>
      </c>
      <c r="HF27" s="165">
        <v>32.716299999999997</v>
      </c>
      <c r="HG27" s="165">
        <v>-12.4823</v>
      </c>
      <c r="HH27" s="165">
        <v>36.395200000000003</v>
      </c>
      <c r="HI27" s="165">
        <v>5.3071000000000002</v>
      </c>
      <c r="HJ27" s="165">
        <v>6.0827999999999998</v>
      </c>
      <c r="HK27" s="165">
        <v>0</v>
      </c>
      <c r="HL27" s="165">
        <v>0</v>
      </c>
      <c r="HM27" s="165">
        <v>0</v>
      </c>
      <c r="HN27" s="165">
        <v>0</v>
      </c>
      <c r="HO27" s="166"/>
      <c r="HP27" s="166"/>
      <c r="HQ27" s="165">
        <v>-12.9902</v>
      </c>
      <c r="HR27" s="165">
        <v>-12.369400000000001</v>
      </c>
      <c r="HS27" s="165">
        <v>-16.597300000000001</v>
      </c>
      <c r="HT27" s="165">
        <v>-16.496200000000002</v>
      </c>
      <c r="HU27" s="165">
        <v>24.04</v>
      </c>
      <c r="HV27" s="165">
        <v>24.01</v>
      </c>
      <c r="HW27" s="165">
        <v>-32</v>
      </c>
      <c r="HX27" s="165">
        <v>-32.4</v>
      </c>
      <c r="HY27" s="165">
        <v>0.81030000000000002</v>
      </c>
      <c r="HZ27" s="165">
        <v>1.52</v>
      </c>
      <c r="IA27" s="165">
        <v>48.751100000000001</v>
      </c>
      <c r="IB27" s="165">
        <v>30.8309</v>
      </c>
      <c r="IC27" s="165">
        <v>31.342500000000001</v>
      </c>
      <c r="ID27" s="165">
        <v>-15.3</v>
      </c>
      <c r="IE27" s="165">
        <v>-39.700000000000003</v>
      </c>
      <c r="IF27" s="165">
        <v>-3.7</v>
      </c>
      <c r="IG27" s="165">
        <v>-4.2</v>
      </c>
      <c r="IH27" s="166"/>
      <c r="II27" s="165">
        <v>-17.669499999999999</v>
      </c>
      <c r="IJ27" s="165">
        <v>-114.4396</v>
      </c>
      <c r="IK27" s="165">
        <v>10.6738</v>
      </c>
      <c r="IL27" s="165">
        <v>-265.69630000000001</v>
      </c>
      <c r="IM27" s="165">
        <v>-15.3733</v>
      </c>
      <c r="IN27" s="165">
        <v>-40.410899999999998</v>
      </c>
      <c r="IO27" s="165">
        <v>77.195999999999998</v>
      </c>
      <c r="IP27" s="165">
        <v>91.451599999999999</v>
      </c>
      <c r="IQ27" s="165">
        <v>120.10720000000001</v>
      </c>
      <c r="IR27" s="165">
        <v>61.813800000000001</v>
      </c>
      <c r="IS27" s="165">
        <v>3.4687000000000001</v>
      </c>
      <c r="IT27" s="165">
        <v>28.369399999999999</v>
      </c>
      <c r="IU27" s="165">
        <v>27.0077</v>
      </c>
      <c r="IV27" s="165">
        <v>-7.8699000000000003</v>
      </c>
      <c r="IW27" s="165">
        <v>164.70240000000001</v>
      </c>
      <c r="IX27" s="165">
        <v>-179.6069</v>
      </c>
      <c r="IY27" s="165">
        <v>-7.234</v>
      </c>
      <c r="IZ27" s="165">
        <v>17.340800000000002</v>
      </c>
      <c r="JA27" s="165">
        <v>-2.2498</v>
      </c>
      <c r="JB27" s="166"/>
      <c r="JC27" s="165">
        <v>-8.8800000000000008</v>
      </c>
      <c r="JD27" s="165">
        <v>-0.624</v>
      </c>
      <c r="JE27" s="165">
        <v>-0.63800000000000001</v>
      </c>
      <c r="JF27" s="165">
        <v>5.04</v>
      </c>
      <c r="JG27" s="165">
        <v>-1.28</v>
      </c>
      <c r="JH27" s="165">
        <v>-4.7007000000000003</v>
      </c>
      <c r="JI27" s="165">
        <v>-4.5090000000000003</v>
      </c>
      <c r="JJ27" s="165">
        <v>9.0562000000000005</v>
      </c>
      <c r="JK27" s="165">
        <v>-14.5586</v>
      </c>
      <c r="JL27" s="165">
        <v>1.6</v>
      </c>
      <c r="JM27" s="165">
        <v>2.5670000000000002</v>
      </c>
      <c r="JN27" s="165">
        <v>2.149</v>
      </c>
      <c r="JO27" s="165">
        <v>2.4916</v>
      </c>
      <c r="JP27" s="166"/>
      <c r="JQ27" s="165">
        <v>4.0532000000000004</v>
      </c>
      <c r="JR27" s="165">
        <v>3.8098999999999998</v>
      </c>
      <c r="JS27" s="165">
        <v>3.9740000000000002</v>
      </c>
      <c r="JT27" s="166"/>
      <c r="JU27" s="165">
        <v>26.4</v>
      </c>
      <c r="JV27" s="165">
        <v>0.47589999999999999</v>
      </c>
      <c r="JW27" s="165">
        <v>0.3</v>
      </c>
      <c r="JX27" s="166"/>
      <c r="JY27" s="165">
        <v>-7.1054000000000004</v>
      </c>
      <c r="JZ27" s="165">
        <v>-2.3069999999999999</v>
      </c>
      <c r="KA27" s="165">
        <v>-26.757300000000001</v>
      </c>
      <c r="KB27" s="165">
        <v>-5.7763</v>
      </c>
      <c r="KC27" s="165">
        <v>-2.9904000000000002</v>
      </c>
      <c r="KD27" s="165">
        <v>-27.904199999999999</v>
      </c>
      <c r="KE27" s="166"/>
      <c r="KF27" s="165">
        <v>-28</v>
      </c>
      <c r="KG27" s="165">
        <v>11.7</v>
      </c>
      <c r="KH27" s="166"/>
      <c r="KI27" s="165">
        <v>-58.110399999999998</v>
      </c>
    </row>
    <row r="28" spans="1:295" ht="18" customHeight="1" x14ac:dyDescent="0.3">
      <c r="A28" s="162" t="s">
        <v>43</v>
      </c>
      <c r="B28" s="162" t="s">
        <v>728</v>
      </c>
      <c r="C28" s="165">
        <v>0</v>
      </c>
      <c r="D28" s="165">
        <v>6.4414999999999996</v>
      </c>
      <c r="E28" s="165">
        <v>-8.4031000000000002</v>
      </c>
      <c r="F28" s="165">
        <v>4.0812999999999997</v>
      </c>
      <c r="G28" s="165">
        <v>12.1579</v>
      </c>
      <c r="H28" s="166"/>
      <c r="I28" s="165">
        <v>16.842199999999998</v>
      </c>
      <c r="J28" s="166"/>
      <c r="K28" s="165">
        <v>22.000800000000002</v>
      </c>
      <c r="L28" s="165">
        <v>9.5216999999999992</v>
      </c>
      <c r="M28" s="165">
        <v>12.560600000000001</v>
      </c>
      <c r="N28" s="165">
        <v>-22.2</v>
      </c>
      <c r="O28" s="165">
        <v>-30.8</v>
      </c>
      <c r="P28" s="165">
        <v>8.8000000000000007</v>
      </c>
      <c r="Q28" s="165">
        <v>7.452</v>
      </c>
      <c r="R28" s="165">
        <v>-24.2</v>
      </c>
      <c r="S28" s="165">
        <v>3.7618</v>
      </c>
      <c r="T28" s="165">
        <v>-12.571099999999999</v>
      </c>
      <c r="U28" s="165">
        <v>7.8319999999999999</v>
      </c>
      <c r="V28" s="165">
        <v>7.8851000000000004</v>
      </c>
      <c r="W28" s="165">
        <v>13.3178</v>
      </c>
      <c r="X28" s="165">
        <v>9.2470999999999997</v>
      </c>
      <c r="Y28" s="165">
        <v>-4.6632999999999996</v>
      </c>
      <c r="Z28" s="165">
        <v>2.4235000000000002</v>
      </c>
      <c r="AA28" s="166"/>
      <c r="AB28" s="165">
        <v>-0.90800000000000003</v>
      </c>
      <c r="AC28" s="165">
        <v>-1.016</v>
      </c>
      <c r="AD28" s="165">
        <v>-1.0129999999999999</v>
      </c>
      <c r="AE28" s="165">
        <v>7.3760000000000003</v>
      </c>
      <c r="AF28" s="165">
        <v>2.2200000000000002</v>
      </c>
      <c r="AG28" s="165">
        <v>-2.2000000000000002</v>
      </c>
      <c r="AH28" s="166"/>
      <c r="AI28" s="166"/>
      <c r="AJ28" s="165">
        <v>-12.26</v>
      </c>
      <c r="AK28" s="165">
        <v>-12.24</v>
      </c>
      <c r="AL28" s="166"/>
      <c r="AM28" s="165">
        <v>-12.13</v>
      </c>
      <c r="AN28" s="165">
        <v>-12.29</v>
      </c>
      <c r="AO28" s="165">
        <v>4.0255999999999998</v>
      </c>
      <c r="AP28" s="165">
        <v>3.7538</v>
      </c>
      <c r="AQ28" s="165">
        <v>14.9176</v>
      </c>
      <c r="AR28" s="165">
        <v>16.427800000000001</v>
      </c>
      <c r="AS28" s="165">
        <v>-8.7637999999999998</v>
      </c>
      <c r="AT28" s="165">
        <v>-8.4393999999999991</v>
      </c>
      <c r="AU28" s="165">
        <v>-8.0383999999999993</v>
      </c>
      <c r="AV28" s="165">
        <v>-0.71589999999999998</v>
      </c>
      <c r="AW28" s="165">
        <v>-0.6179</v>
      </c>
      <c r="AX28" s="165">
        <v>-14.467599999999999</v>
      </c>
      <c r="AY28" s="165">
        <v>-11.3865</v>
      </c>
      <c r="AZ28" s="165">
        <v>0.40689999999999998</v>
      </c>
      <c r="BA28" s="165">
        <v>2.7012999999999998</v>
      </c>
      <c r="BB28" s="165">
        <v>32.858600000000003</v>
      </c>
      <c r="BC28" s="165">
        <v>11.7273</v>
      </c>
      <c r="BD28" s="165">
        <v>-5.3</v>
      </c>
      <c r="BE28" s="165">
        <v>-5.6</v>
      </c>
      <c r="BF28" s="165">
        <v>-25.541</v>
      </c>
      <c r="BG28" s="165">
        <v>-25.366399999999999</v>
      </c>
      <c r="BH28" s="165">
        <v>-2.3607999999999998</v>
      </c>
      <c r="BI28" s="166"/>
      <c r="BJ28" s="165">
        <v>6.1279000000000003</v>
      </c>
      <c r="BK28" s="165">
        <v>6.0034000000000001</v>
      </c>
      <c r="BL28" s="165">
        <v>2.4076</v>
      </c>
      <c r="BM28" s="165">
        <v>1.8099000000000001</v>
      </c>
      <c r="BN28" s="165">
        <v>-69.7958</v>
      </c>
      <c r="BO28" s="165">
        <v>75.411199999999994</v>
      </c>
      <c r="BP28" s="165">
        <v>75.533299999999997</v>
      </c>
      <c r="BQ28" s="165">
        <v>10.6227</v>
      </c>
      <c r="BR28" s="165">
        <v>-42.858199999999997</v>
      </c>
      <c r="BS28" s="166"/>
      <c r="BT28" s="166"/>
      <c r="BU28" s="166"/>
      <c r="BV28" s="165">
        <v>31.9346</v>
      </c>
      <c r="BW28" s="165">
        <v>7.93</v>
      </c>
      <c r="BX28" s="165">
        <v>10.130000000000001</v>
      </c>
      <c r="BY28" s="165">
        <v>7.69</v>
      </c>
      <c r="BZ28" s="166"/>
      <c r="CA28" s="165">
        <v>-21.295000000000002</v>
      </c>
      <c r="CB28" s="165">
        <v>-21.295000000000002</v>
      </c>
      <c r="CC28" s="165">
        <v>30.515899999999998</v>
      </c>
      <c r="CD28" s="165">
        <v>29.264199999999999</v>
      </c>
      <c r="CE28" s="165">
        <v>-8.1683000000000003</v>
      </c>
      <c r="CF28" s="165">
        <v>-4.2123999999999997</v>
      </c>
      <c r="CG28" s="165">
        <v>-3.9506999999999999</v>
      </c>
      <c r="CH28" s="165">
        <v>6.0240999999999998</v>
      </c>
      <c r="CI28" s="165">
        <v>24.475000000000001</v>
      </c>
      <c r="CJ28" s="166"/>
      <c r="CK28" s="166"/>
      <c r="CL28" s="165">
        <v>88.7</v>
      </c>
      <c r="CM28" s="165">
        <v>-46.7</v>
      </c>
      <c r="CN28" s="165">
        <v>-3.45</v>
      </c>
      <c r="CO28" s="165">
        <v>55.646099999999997</v>
      </c>
      <c r="CP28" s="165">
        <v>55.253500000000003</v>
      </c>
      <c r="CQ28" s="165">
        <v>53.485599999999998</v>
      </c>
      <c r="CR28" s="165">
        <v>81.150300000000001</v>
      </c>
      <c r="CS28" s="165">
        <v>81.090400000000002</v>
      </c>
      <c r="CT28" s="165">
        <v>-24.153500000000001</v>
      </c>
      <c r="CU28" s="165">
        <v>-73.781300000000002</v>
      </c>
      <c r="CV28" s="165">
        <v>-20.239899999999999</v>
      </c>
      <c r="CW28" s="165">
        <v>2.8439999999999999</v>
      </c>
      <c r="CX28" s="165">
        <v>33.119999999999997</v>
      </c>
      <c r="CY28" s="165">
        <v>16.95</v>
      </c>
      <c r="CZ28" s="165">
        <v>12.192399999999999</v>
      </c>
      <c r="DA28" s="165">
        <v>12.307700000000001</v>
      </c>
      <c r="DB28" s="165">
        <v>-12.05</v>
      </c>
      <c r="DC28" s="165">
        <v>25.5123</v>
      </c>
      <c r="DD28" s="165">
        <v>-25.866399999999999</v>
      </c>
      <c r="DE28" s="165">
        <v>-26.432200000000002</v>
      </c>
      <c r="DF28" s="165">
        <v>20.115400000000001</v>
      </c>
      <c r="DG28" s="165">
        <v>1.43E-2</v>
      </c>
      <c r="DH28" s="165">
        <v>-6.2899000000000003</v>
      </c>
      <c r="DI28" s="165">
        <v>-5.3</v>
      </c>
      <c r="DJ28" s="165">
        <v>-5.2</v>
      </c>
      <c r="DK28" s="165">
        <v>-2.7686000000000002</v>
      </c>
      <c r="DL28" s="165">
        <v>5.4291</v>
      </c>
      <c r="DM28" s="165">
        <v>41.010800000000003</v>
      </c>
      <c r="DN28" s="165">
        <v>14.849500000000001</v>
      </c>
      <c r="DO28" s="165">
        <v>6.32</v>
      </c>
      <c r="DP28" s="165">
        <v>-2.29</v>
      </c>
      <c r="DQ28" s="165">
        <v>13.513500000000001</v>
      </c>
      <c r="DR28" s="165">
        <v>-18.026</v>
      </c>
      <c r="DS28" s="165">
        <v>-6.06</v>
      </c>
      <c r="DT28" s="165">
        <v>-6.16</v>
      </c>
      <c r="DU28" s="165">
        <v>19.97</v>
      </c>
      <c r="DV28" s="165">
        <v>28.35</v>
      </c>
      <c r="DW28" s="165">
        <v>-10.1455</v>
      </c>
      <c r="DX28" s="165">
        <v>-5.8909000000000002</v>
      </c>
      <c r="DY28" s="165">
        <v>-41.489100000000001</v>
      </c>
      <c r="DZ28" s="165">
        <v>-40.9636</v>
      </c>
      <c r="EA28" s="165">
        <v>52.551900000000003</v>
      </c>
      <c r="EB28" s="165">
        <v>23.211600000000001</v>
      </c>
      <c r="EC28" s="165">
        <v>9.1217000000000006</v>
      </c>
      <c r="ED28" s="165">
        <v>10.7461</v>
      </c>
      <c r="EE28" s="165">
        <v>-9.9086999999999996</v>
      </c>
      <c r="EF28" s="165">
        <v>-15.062799999999999</v>
      </c>
      <c r="EG28" s="165">
        <v>-11.879</v>
      </c>
      <c r="EH28" s="165">
        <v>-75.510000000000005</v>
      </c>
      <c r="EI28" s="165">
        <v>-73.594399999999993</v>
      </c>
      <c r="EJ28" s="166"/>
      <c r="EK28" s="165">
        <v>-10.339399999999999</v>
      </c>
      <c r="EL28" s="165">
        <v>-9.5525000000000002</v>
      </c>
      <c r="EM28" s="165">
        <v>12.7355</v>
      </c>
      <c r="EN28" s="166"/>
      <c r="EO28" s="165">
        <v>12.4559</v>
      </c>
      <c r="EP28" s="165">
        <v>22.544</v>
      </c>
      <c r="EQ28" s="165">
        <v>-28.607299999999999</v>
      </c>
      <c r="ER28" s="165">
        <v>-28.426300000000001</v>
      </c>
      <c r="ES28" s="165">
        <v>-2.7648999999999999</v>
      </c>
      <c r="ET28" s="165">
        <v>-18.559999999999999</v>
      </c>
      <c r="EU28" s="165">
        <v>-5.95</v>
      </c>
      <c r="EV28" s="165">
        <v>0</v>
      </c>
      <c r="EW28" s="165">
        <v>3.6299000000000001</v>
      </c>
      <c r="EX28" s="165">
        <v>-0.39119999999999999</v>
      </c>
      <c r="EY28" s="165">
        <v>-8.5501000000000005</v>
      </c>
      <c r="EZ28" s="165">
        <v>2.5714000000000001</v>
      </c>
      <c r="FA28" s="165">
        <v>3.7250000000000001</v>
      </c>
      <c r="FB28" s="165">
        <v>-3.1894999999999998</v>
      </c>
      <c r="FC28" s="165">
        <v>-13.6335</v>
      </c>
      <c r="FD28" s="166"/>
      <c r="FE28" s="165">
        <v>1.2068000000000001</v>
      </c>
      <c r="FF28" s="165">
        <v>1.3556999999999999</v>
      </c>
      <c r="FG28" s="165">
        <v>0</v>
      </c>
      <c r="FH28" s="165">
        <v>0</v>
      </c>
      <c r="FI28" s="166"/>
      <c r="FJ28" s="165">
        <v>9.5449999999999999</v>
      </c>
      <c r="FK28" s="165">
        <v>9.2101000000000006</v>
      </c>
      <c r="FL28" s="165">
        <v>-29.807200000000002</v>
      </c>
      <c r="FM28" s="165">
        <v>23.4528</v>
      </c>
      <c r="FN28" s="165">
        <v>23.134399999999999</v>
      </c>
      <c r="FO28" s="165">
        <v>-15.956799999999999</v>
      </c>
      <c r="FP28" s="166"/>
      <c r="FQ28" s="165">
        <v>21.881399999999999</v>
      </c>
      <c r="FR28" s="165">
        <v>-19.53</v>
      </c>
      <c r="FS28" s="165">
        <v>-2.0137</v>
      </c>
      <c r="FT28" s="165">
        <v>0.2969</v>
      </c>
      <c r="FU28" s="165">
        <v>0.91</v>
      </c>
      <c r="FV28" s="165">
        <v>1.02</v>
      </c>
      <c r="FW28" s="165">
        <v>-21.8172</v>
      </c>
      <c r="FX28" s="166"/>
      <c r="FY28" s="165">
        <v>3.28</v>
      </c>
      <c r="FZ28" s="165">
        <v>0.60699999999999998</v>
      </c>
      <c r="GA28" s="166"/>
      <c r="GB28" s="165">
        <v>7.12</v>
      </c>
      <c r="GC28" s="165">
        <v>-6.5327000000000002</v>
      </c>
      <c r="GD28" s="165">
        <v>1.536</v>
      </c>
      <c r="GE28" s="165">
        <v>-2.87</v>
      </c>
      <c r="GF28" s="165">
        <v>29.553100000000001</v>
      </c>
      <c r="GG28" s="166"/>
      <c r="GH28" s="165">
        <v>27.647500000000001</v>
      </c>
      <c r="GI28" s="165">
        <v>-16.439599999999999</v>
      </c>
      <c r="GJ28" s="166"/>
      <c r="GK28" s="165">
        <v>2.6926000000000001</v>
      </c>
      <c r="GL28" s="166"/>
      <c r="GM28" s="166"/>
      <c r="GN28" s="165">
        <v>-14.061400000000001</v>
      </c>
      <c r="GO28" s="165">
        <v>-26.294599999999999</v>
      </c>
      <c r="GP28" s="165">
        <v>8.2193000000000005</v>
      </c>
      <c r="GQ28" s="165">
        <v>-33.6128</v>
      </c>
      <c r="GR28" s="165">
        <v>11.790800000000001</v>
      </c>
      <c r="GS28" s="165">
        <v>11.7494</v>
      </c>
      <c r="GT28" s="165">
        <v>140.69059999999999</v>
      </c>
      <c r="GU28" s="165">
        <v>-4.9707999999999997</v>
      </c>
      <c r="GV28" s="165">
        <v>-8.5376999999999992</v>
      </c>
      <c r="GW28" s="165">
        <v>-8.4992000000000001</v>
      </c>
      <c r="GX28" s="165">
        <v>1.7497</v>
      </c>
      <c r="GY28" s="165">
        <v>6.4318</v>
      </c>
      <c r="GZ28" s="165">
        <v>6.5429000000000004</v>
      </c>
      <c r="HA28" s="165">
        <v>1.079</v>
      </c>
      <c r="HB28" s="165">
        <v>9.7356999999999996</v>
      </c>
      <c r="HC28" s="165">
        <v>11.665100000000001</v>
      </c>
      <c r="HD28" s="165">
        <v>2.1</v>
      </c>
      <c r="HE28" s="165">
        <v>0</v>
      </c>
      <c r="HF28" s="165">
        <v>33.106400000000001</v>
      </c>
      <c r="HG28" s="165">
        <v>-10.6313</v>
      </c>
      <c r="HH28" s="165">
        <v>35.9039</v>
      </c>
      <c r="HI28" s="165">
        <v>8.2232000000000003</v>
      </c>
      <c r="HJ28" s="165">
        <v>7.6782000000000004</v>
      </c>
      <c r="HK28" s="165">
        <v>0</v>
      </c>
      <c r="HL28" s="165">
        <v>0</v>
      </c>
      <c r="HM28" s="165">
        <v>0</v>
      </c>
      <c r="HN28" s="165">
        <v>0</v>
      </c>
      <c r="HO28" s="166"/>
      <c r="HP28" s="165">
        <v>21.6252</v>
      </c>
      <c r="HQ28" s="165">
        <v>-15.8851</v>
      </c>
      <c r="HR28" s="165">
        <v>-15.1875</v>
      </c>
      <c r="HS28" s="165">
        <v>-17.238</v>
      </c>
      <c r="HT28" s="165">
        <v>-17.786799999999999</v>
      </c>
      <c r="HU28" s="165">
        <v>24.35</v>
      </c>
      <c r="HV28" s="165">
        <v>24.32</v>
      </c>
      <c r="HW28" s="165">
        <v>-32.200000000000003</v>
      </c>
      <c r="HX28" s="165">
        <v>-33</v>
      </c>
      <c r="HY28" s="165">
        <v>0.56310000000000004</v>
      </c>
      <c r="HZ28" s="165">
        <v>3.12</v>
      </c>
      <c r="IA28" s="165">
        <v>57.321399999999997</v>
      </c>
      <c r="IB28" s="165">
        <v>25.139099999999999</v>
      </c>
      <c r="IC28" s="165">
        <v>25.041799999999999</v>
      </c>
      <c r="ID28" s="165">
        <v>-14.9</v>
      </c>
      <c r="IE28" s="165">
        <v>-38.4</v>
      </c>
      <c r="IF28" s="165">
        <v>-0.7</v>
      </c>
      <c r="IG28" s="165">
        <v>-1.3</v>
      </c>
      <c r="IH28" s="165">
        <v>-17.823399999999999</v>
      </c>
      <c r="II28" s="165">
        <v>-17.6892</v>
      </c>
      <c r="IJ28" s="165">
        <v>-113.98480000000001</v>
      </c>
      <c r="IK28" s="165">
        <v>12.6411</v>
      </c>
      <c r="IL28" s="165">
        <v>-269.8809</v>
      </c>
      <c r="IM28" s="165">
        <v>-18.2559</v>
      </c>
      <c r="IN28" s="165">
        <v>-37.834600000000002</v>
      </c>
      <c r="IO28" s="165">
        <v>81.463899999999995</v>
      </c>
      <c r="IP28" s="165">
        <v>90.081900000000005</v>
      </c>
      <c r="IQ28" s="165">
        <v>126.8165</v>
      </c>
      <c r="IR28" s="165">
        <v>65.899600000000007</v>
      </c>
      <c r="IS28" s="165">
        <v>5.1775000000000002</v>
      </c>
      <c r="IT28" s="165">
        <v>22.588699999999999</v>
      </c>
      <c r="IU28" s="165">
        <v>26.569800000000001</v>
      </c>
      <c r="IV28" s="165">
        <v>-14.130100000000001</v>
      </c>
      <c r="IW28" s="165">
        <v>165.97110000000001</v>
      </c>
      <c r="IX28" s="165">
        <v>-184.08529999999999</v>
      </c>
      <c r="IY28" s="165">
        <v>-8.3457000000000008</v>
      </c>
      <c r="IZ28" s="165">
        <v>17.625800000000002</v>
      </c>
      <c r="JA28" s="165">
        <v>-0.84350000000000003</v>
      </c>
      <c r="JB28" s="166"/>
      <c r="JC28" s="165">
        <v>-9.1999999999999993</v>
      </c>
      <c r="JD28" s="165">
        <v>-0.501</v>
      </c>
      <c r="JE28" s="165">
        <v>-0.51700000000000002</v>
      </c>
      <c r="JF28" s="165">
        <v>5.36</v>
      </c>
      <c r="JG28" s="165">
        <v>-1.28</v>
      </c>
      <c r="JH28" s="165">
        <v>-4.7122999999999999</v>
      </c>
      <c r="JI28" s="165">
        <v>-4.1581000000000001</v>
      </c>
      <c r="JJ28" s="165">
        <v>8.2628000000000004</v>
      </c>
      <c r="JK28" s="165">
        <v>-14.7051</v>
      </c>
      <c r="JL28" s="165">
        <v>2.1</v>
      </c>
      <c r="JM28" s="165">
        <v>4.26</v>
      </c>
      <c r="JN28" s="165">
        <v>3.2509999999999999</v>
      </c>
      <c r="JO28" s="166"/>
      <c r="JP28" s="166"/>
      <c r="JQ28" s="165">
        <v>3.681</v>
      </c>
      <c r="JR28" s="165">
        <v>4.1830999999999996</v>
      </c>
      <c r="JS28" s="165">
        <v>3.7488999999999999</v>
      </c>
      <c r="JT28" s="166"/>
      <c r="JU28" s="165">
        <v>25.1</v>
      </c>
      <c r="JV28" s="165">
        <v>1.0479000000000001</v>
      </c>
      <c r="JW28" s="165">
        <v>0.35</v>
      </c>
      <c r="JX28" s="166"/>
      <c r="JY28" s="165">
        <v>-8.2584999999999997</v>
      </c>
      <c r="JZ28" s="165">
        <v>-2.1511</v>
      </c>
      <c r="KA28" s="165">
        <v>-26.171600000000002</v>
      </c>
      <c r="KB28" s="165">
        <v>-6.1031000000000004</v>
      </c>
      <c r="KC28" s="165">
        <v>-2.8281000000000001</v>
      </c>
      <c r="KD28" s="165">
        <v>-27.265999999999998</v>
      </c>
      <c r="KE28" s="166"/>
      <c r="KF28" s="165">
        <v>-27</v>
      </c>
      <c r="KG28" s="165">
        <v>10.7</v>
      </c>
      <c r="KH28" s="166"/>
      <c r="KI28" s="165">
        <v>-56.432499999999997</v>
      </c>
    </row>
    <row r="29" spans="1:295" ht="18" customHeight="1" x14ac:dyDescent="0.3">
      <c r="A29" s="162" t="s">
        <v>43</v>
      </c>
      <c r="B29" s="162" t="s">
        <v>729</v>
      </c>
      <c r="C29" s="165">
        <v>0</v>
      </c>
      <c r="D29" s="165">
        <v>6.3731</v>
      </c>
      <c r="E29" s="165">
        <v>-8.2048000000000005</v>
      </c>
      <c r="F29" s="165">
        <v>8.1399000000000008</v>
      </c>
      <c r="G29" s="165">
        <v>11.079499999999999</v>
      </c>
      <c r="H29" s="166"/>
      <c r="I29" s="165">
        <v>17.113600000000002</v>
      </c>
      <c r="J29" s="166"/>
      <c r="K29" s="165">
        <v>23.962499999999999</v>
      </c>
      <c r="L29" s="165">
        <v>10.499700000000001</v>
      </c>
      <c r="M29" s="165">
        <v>13.470800000000001</v>
      </c>
      <c r="N29" s="165">
        <v>-24.42</v>
      </c>
      <c r="O29" s="165">
        <v>-33</v>
      </c>
      <c r="P29" s="166"/>
      <c r="Q29" s="165">
        <v>7.452</v>
      </c>
      <c r="R29" s="165">
        <v>-24.2</v>
      </c>
      <c r="S29" s="165">
        <v>4.1955999999999998</v>
      </c>
      <c r="T29" s="165">
        <v>-12.3895</v>
      </c>
      <c r="U29" s="165">
        <v>7.0617000000000001</v>
      </c>
      <c r="V29" s="165">
        <v>7.1012000000000004</v>
      </c>
      <c r="W29" s="165">
        <v>12.131399999999999</v>
      </c>
      <c r="X29" s="165">
        <v>9.2861999999999991</v>
      </c>
      <c r="Y29" s="165">
        <v>-4.7617000000000003</v>
      </c>
      <c r="Z29" s="165">
        <v>2.3331</v>
      </c>
      <c r="AA29" s="166"/>
      <c r="AB29" s="165">
        <v>-1.0563</v>
      </c>
      <c r="AC29" s="165">
        <v>-1.1779999999999999</v>
      </c>
      <c r="AD29" s="165">
        <v>-1.173</v>
      </c>
      <c r="AE29" s="165">
        <v>7.4779999999999998</v>
      </c>
      <c r="AF29" s="165">
        <v>2.2200000000000002</v>
      </c>
      <c r="AG29" s="165">
        <v>2.2000000000000002</v>
      </c>
      <c r="AH29" s="166"/>
      <c r="AI29" s="166"/>
      <c r="AJ29" s="165">
        <v>-13.06</v>
      </c>
      <c r="AK29" s="165">
        <v>-13.13</v>
      </c>
      <c r="AL29" s="166"/>
      <c r="AM29" s="165">
        <v>-12.46</v>
      </c>
      <c r="AN29" s="165">
        <v>-12.49</v>
      </c>
      <c r="AO29" s="165">
        <v>5.2759999999999998</v>
      </c>
      <c r="AP29" s="165">
        <v>3.9016999999999999</v>
      </c>
      <c r="AQ29" s="165">
        <v>17.431100000000001</v>
      </c>
      <c r="AR29" s="165">
        <v>18.617699999999999</v>
      </c>
      <c r="AS29" s="165">
        <v>-8.9924999999999997</v>
      </c>
      <c r="AT29" s="165">
        <v>-9.2431999999999999</v>
      </c>
      <c r="AU29" s="165">
        <v>-9.3093000000000004</v>
      </c>
      <c r="AV29" s="165">
        <v>-0.75570000000000004</v>
      </c>
      <c r="AW29" s="165">
        <v>-0.6956</v>
      </c>
      <c r="AX29" s="165">
        <v>-13.6638</v>
      </c>
      <c r="AY29" s="165">
        <v>-11.3865</v>
      </c>
      <c r="AZ29" s="165">
        <v>0.8014</v>
      </c>
      <c r="BA29" s="165">
        <v>4.165</v>
      </c>
      <c r="BB29" s="165">
        <v>33.822699999999998</v>
      </c>
      <c r="BC29" s="165">
        <v>12.235799999999999</v>
      </c>
      <c r="BD29" s="165">
        <v>-5.7</v>
      </c>
      <c r="BE29" s="165">
        <v>-6.2</v>
      </c>
      <c r="BF29" s="165">
        <v>-25.9848</v>
      </c>
      <c r="BG29" s="165">
        <v>-26.239100000000001</v>
      </c>
      <c r="BH29" s="165">
        <v>-2.3818000000000001</v>
      </c>
      <c r="BI29" s="166"/>
      <c r="BJ29" s="165">
        <v>6.0044000000000004</v>
      </c>
      <c r="BK29" s="165">
        <v>6.1440999999999999</v>
      </c>
      <c r="BL29" s="165">
        <v>2.5310000000000001</v>
      </c>
      <c r="BM29" s="165">
        <v>1.7964</v>
      </c>
      <c r="BN29" s="165">
        <v>-83.376499999999993</v>
      </c>
      <c r="BO29" s="165">
        <v>77.3339</v>
      </c>
      <c r="BP29" s="165">
        <v>77.425399999999996</v>
      </c>
      <c r="BQ29" s="165">
        <v>19.986899999999999</v>
      </c>
      <c r="BR29" s="165">
        <v>-45.660699999999999</v>
      </c>
      <c r="BS29" s="166"/>
      <c r="BT29" s="166"/>
      <c r="BU29" s="166"/>
      <c r="BV29" s="165">
        <v>31.924600000000002</v>
      </c>
      <c r="BW29" s="165">
        <v>7.98</v>
      </c>
      <c r="BX29" s="165">
        <v>10.49</v>
      </c>
      <c r="BY29" s="165">
        <v>7.95</v>
      </c>
      <c r="BZ29" s="166"/>
      <c r="CA29" s="165">
        <v>-20.6252</v>
      </c>
      <c r="CB29" s="165">
        <v>-20.6252</v>
      </c>
      <c r="CC29" s="165">
        <v>30.874400000000001</v>
      </c>
      <c r="CD29" s="165">
        <v>29.432099999999998</v>
      </c>
      <c r="CE29" s="165">
        <v>-7.0914000000000001</v>
      </c>
      <c r="CF29" s="165">
        <v>-6.3654000000000002</v>
      </c>
      <c r="CG29" s="165">
        <v>-6.4105999999999996</v>
      </c>
      <c r="CH29" s="165">
        <v>6.4095000000000004</v>
      </c>
      <c r="CI29" s="165">
        <v>24.1874</v>
      </c>
      <c r="CJ29" s="166"/>
      <c r="CK29" s="166"/>
      <c r="CL29" s="165">
        <v>92</v>
      </c>
      <c r="CM29" s="165">
        <v>-46.9</v>
      </c>
      <c r="CN29" s="165">
        <v>-3.6</v>
      </c>
      <c r="CO29" s="165">
        <v>55.500100000000003</v>
      </c>
      <c r="CP29" s="165">
        <v>55.725299999999997</v>
      </c>
      <c r="CQ29" s="165">
        <v>53.874499999999998</v>
      </c>
      <c r="CR29" s="165">
        <v>82.353800000000007</v>
      </c>
      <c r="CS29" s="165">
        <v>81.674999999999997</v>
      </c>
      <c r="CT29" s="165">
        <v>-26.9331</v>
      </c>
      <c r="CU29" s="165">
        <v>-72.346100000000007</v>
      </c>
      <c r="CV29" s="165">
        <v>-23.4818</v>
      </c>
      <c r="CW29" s="165">
        <v>3.0240999999999998</v>
      </c>
      <c r="CX29" s="165">
        <v>33.33</v>
      </c>
      <c r="CY29" s="165">
        <v>17.95</v>
      </c>
      <c r="CZ29" s="165">
        <v>12.973599999999999</v>
      </c>
      <c r="DA29" s="165">
        <v>12.893700000000001</v>
      </c>
      <c r="DB29" s="165">
        <v>-12.53</v>
      </c>
      <c r="DC29" s="165">
        <v>25.5123</v>
      </c>
      <c r="DD29" s="165">
        <v>-24.651199999999999</v>
      </c>
      <c r="DE29" s="165">
        <v>-25.912700000000001</v>
      </c>
      <c r="DF29" s="165">
        <v>15.7201</v>
      </c>
      <c r="DG29" s="165">
        <v>1.43E-2</v>
      </c>
      <c r="DH29" s="165">
        <v>-6.56</v>
      </c>
      <c r="DI29" s="165">
        <v>-5.2</v>
      </c>
      <c r="DJ29" s="165">
        <v>-5.4</v>
      </c>
      <c r="DK29" s="165">
        <v>-3.2433999999999998</v>
      </c>
      <c r="DL29" s="165">
        <v>6.1771000000000003</v>
      </c>
      <c r="DM29" s="165">
        <v>41.641599999999997</v>
      </c>
      <c r="DN29" s="165">
        <v>15.591699999999999</v>
      </c>
      <c r="DO29" s="165">
        <v>6.8</v>
      </c>
      <c r="DP29" s="165">
        <v>-2.29</v>
      </c>
      <c r="DQ29" s="165">
        <v>12.7575</v>
      </c>
      <c r="DR29" s="165">
        <v>-13.235799999999999</v>
      </c>
      <c r="DS29" s="165">
        <v>-5.94</v>
      </c>
      <c r="DT29" s="165">
        <v>-6.01</v>
      </c>
      <c r="DU29" s="165">
        <v>21.49</v>
      </c>
      <c r="DV29" s="165">
        <v>28.21</v>
      </c>
      <c r="DW29" s="165">
        <v>-9.1273</v>
      </c>
      <c r="DX29" s="165">
        <v>-5.2272999999999996</v>
      </c>
      <c r="DY29" s="165">
        <v>-40.3643</v>
      </c>
      <c r="DZ29" s="165">
        <v>-40.045499999999997</v>
      </c>
      <c r="EA29" s="165">
        <v>52.219000000000001</v>
      </c>
      <c r="EB29" s="165">
        <v>24.264700000000001</v>
      </c>
      <c r="EC29" s="165">
        <v>11.366199999999999</v>
      </c>
      <c r="ED29" s="165">
        <v>12.149900000000001</v>
      </c>
      <c r="EE29" s="165">
        <v>-11.362</v>
      </c>
      <c r="EF29" s="165">
        <v>-15.672599999999999</v>
      </c>
      <c r="EG29" s="165">
        <v>-12.249000000000001</v>
      </c>
      <c r="EH29" s="165">
        <v>-82.866500000000002</v>
      </c>
      <c r="EI29" s="165">
        <v>-68.416899999999998</v>
      </c>
      <c r="EJ29" s="166"/>
      <c r="EK29" s="165">
        <v>-11.2729</v>
      </c>
      <c r="EL29" s="165">
        <v>-10.0548</v>
      </c>
      <c r="EM29" s="165">
        <v>12.777100000000001</v>
      </c>
      <c r="EN29" s="166"/>
      <c r="EO29" s="165">
        <v>17.921700000000001</v>
      </c>
      <c r="EP29" s="165">
        <v>5.1360000000000001</v>
      </c>
      <c r="EQ29" s="165">
        <v>-26.369900000000001</v>
      </c>
      <c r="ER29" s="165">
        <v>-26.6905</v>
      </c>
      <c r="ES29" s="165">
        <v>-2.3765000000000001</v>
      </c>
      <c r="ET29" s="165">
        <v>0</v>
      </c>
      <c r="EU29" s="165">
        <v>-7.12</v>
      </c>
      <c r="EV29" s="165">
        <v>0</v>
      </c>
      <c r="EW29" s="165">
        <v>3.67</v>
      </c>
      <c r="EX29" s="165">
        <v>4.1332000000000004</v>
      </c>
      <c r="EY29" s="165">
        <v>-8.2543000000000006</v>
      </c>
      <c r="EZ29" s="165">
        <v>2.9129999999999998</v>
      </c>
      <c r="FA29" s="165">
        <v>3.2212999999999998</v>
      </c>
      <c r="FB29" s="165">
        <v>-1.9315</v>
      </c>
      <c r="FC29" s="165">
        <v>-16.541</v>
      </c>
      <c r="FD29" s="166"/>
      <c r="FE29" s="165">
        <v>1.4782</v>
      </c>
      <c r="FF29" s="165">
        <v>1.6695</v>
      </c>
      <c r="FG29" s="165">
        <v>0</v>
      </c>
      <c r="FH29" s="165">
        <v>0</v>
      </c>
      <c r="FI29" s="165">
        <v>0</v>
      </c>
      <c r="FJ29" s="165">
        <v>8.7077000000000009</v>
      </c>
      <c r="FK29" s="165">
        <v>8.2053999999999991</v>
      </c>
      <c r="FL29" s="165">
        <v>-29.639800000000001</v>
      </c>
      <c r="FM29" s="165">
        <v>22.1431</v>
      </c>
      <c r="FN29" s="165">
        <v>22.2361</v>
      </c>
      <c r="FO29" s="165">
        <v>-15.909800000000001</v>
      </c>
      <c r="FP29" s="166"/>
      <c r="FQ29" s="165">
        <v>22.110900000000001</v>
      </c>
      <c r="FR29" s="165">
        <v>-19.739999999999998</v>
      </c>
      <c r="FS29" s="165">
        <v>-1.5193000000000001</v>
      </c>
      <c r="FT29" s="165">
        <v>0.30599999999999999</v>
      </c>
      <c r="FU29" s="165">
        <v>1.45</v>
      </c>
      <c r="FV29" s="165">
        <v>2.1</v>
      </c>
      <c r="FW29" s="165">
        <v>-22.1508</v>
      </c>
      <c r="FX29" s="166"/>
      <c r="FY29" s="165">
        <v>3.161</v>
      </c>
      <c r="FZ29" s="165">
        <v>0.60899999999999999</v>
      </c>
      <c r="GA29" s="165">
        <v>4.1711</v>
      </c>
      <c r="GB29" s="165">
        <v>7.07</v>
      </c>
      <c r="GC29" s="165">
        <v>-7.0552000000000001</v>
      </c>
      <c r="GD29" s="165">
        <v>0.33300000000000002</v>
      </c>
      <c r="GE29" s="165">
        <v>-3.34</v>
      </c>
      <c r="GF29" s="165">
        <v>30.212800000000001</v>
      </c>
      <c r="GG29" s="166"/>
      <c r="GH29" s="165">
        <v>27.331600000000002</v>
      </c>
      <c r="GI29" s="165">
        <v>-16.543800000000001</v>
      </c>
      <c r="GJ29" s="166"/>
      <c r="GK29" s="165">
        <v>2.7793999999999999</v>
      </c>
      <c r="GL29" s="166"/>
      <c r="GM29" s="166"/>
      <c r="GN29" s="165">
        <v>-13.8736</v>
      </c>
      <c r="GO29" s="165">
        <v>-25.577300000000001</v>
      </c>
      <c r="GP29" s="165">
        <v>7.7934999999999999</v>
      </c>
      <c r="GQ29" s="165">
        <v>-32.772500000000001</v>
      </c>
      <c r="GR29" s="165">
        <v>13.4697</v>
      </c>
      <c r="GS29" s="165">
        <v>11.902799999999999</v>
      </c>
      <c r="GT29" s="165">
        <v>140.6123</v>
      </c>
      <c r="GU29" s="165">
        <v>-4.4603999999999999</v>
      </c>
      <c r="GV29" s="165">
        <v>-7.9043000000000001</v>
      </c>
      <c r="GW29" s="165">
        <v>-8.7042999999999999</v>
      </c>
      <c r="GX29" s="166"/>
      <c r="GY29" s="165">
        <v>6.7173999999999996</v>
      </c>
      <c r="GZ29" s="165">
        <v>6.7327000000000004</v>
      </c>
      <c r="HA29" s="165">
        <v>1</v>
      </c>
      <c r="HB29" s="165">
        <v>10.033200000000001</v>
      </c>
      <c r="HC29" s="165">
        <v>11.004899999999999</v>
      </c>
      <c r="HD29" s="165">
        <v>2.93</v>
      </c>
      <c r="HE29" s="165">
        <v>3.8512</v>
      </c>
      <c r="HF29" s="165">
        <v>30.944299999999998</v>
      </c>
      <c r="HG29" s="165">
        <v>-9.2775999999999996</v>
      </c>
      <c r="HH29" s="165">
        <v>37.363300000000002</v>
      </c>
      <c r="HI29" s="165">
        <v>4.4370000000000003</v>
      </c>
      <c r="HJ29" s="165">
        <v>5.093</v>
      </c>
      <c r="HK29" s="165">
        <v>0</v>
      </c>
      <c r="HL29" s="165">
        <v>0</v>
      </c>
      <c r="HM29" s="165">
        <v>0</v>
      </c>
      <c r="HN29" s="165">
        <v>0</v>
      </c>
      <c r="HO29" s="166"/>
      <c r="HP29" s="166"/>
      <c r="HQ29" s="165">
        <v>-13.8361</v>
      </c>
      <c r="HR29" s="165">
        <v>-13.242800000000001</v>
      </c>
      <c r="HS29" s="165">
        <v>-19.317799999999998</v>
      </c>
      <c r="HT29" s="165">
        <v>-18.949000000000002</v>
      </c>
      <c r="HU29" s="165">
        <v>24.65</v>
      </c>
      <c r="HV29" s="165">
        <v>24.56</v>
      </c>
      <c r="HW29" s="165">
        <v>-32.9</v>
      </c>
      <c r="HX29" s="165">
        <v>-32.1</v>
      </c>
      <c r="HY29" s="165">
        <v>0.66930000000000001</v>
      </c>
      <c r="HZ29" s="165">
        <v>3.2</v>
      </c>
      <c r="IA29" s="165">
        <v>52.791899999999998</v>
      </c>
      <c r="IB29" s="165">
        <v>22.6432</v>
      </c>
      <c r="IC29" s="165">
        <v>22.5517</v>
      </c>
      <c r="ID29" s="165">
        <v>-14.8</v>
      </c>
      <c r="IE29" s="165">
        <v>-37.5</v>
      </c>
      <c r="IF29" s="165">
        <v>-2.9</v>
      </c>
      <c r="IG29" s="165">
        <v>-3.4</v>
      </c>
      <c r="IH29" s="165">
        <v>-18.095400000000001</v>
      </c>
      <c r="II29" s="165">
        <v>-18.1813</v>
      </c>
      <c r="IJ29" s="165">
        <v>-117.5945</v>
      </c>
      <c r="IK29" s="165">
        <v>11.314500000000001</v>
      </c>
      <c r="IL29" s="165">
        <v>-267.20639999999997</v>
      </c>
      <c r="IM29" s="165">
        <v>-16.601299999999998</v>
      </c>
      <c r="IN29" s="165">
        <v>-34.619100000000003</v>
      </c>
      <c r="IO29" s="165">
        <v>78.215199999999996</v>
      </c>
      <c r="IP29" s="165">
        <v>90.056600000000003</v>
      </c>
      <c r="IQ29" s="165">
        <v>122.55289999999999</v>
      </c>
      <c r="IR29" s="165">
        <v>63.635100000000001</v>
      </c>
      <c r="IS29" s="165">
        <v>3.2940999999999998</v>
      </c>
      <c r="IT29" s="165">
        <v>27.160599999999999</v>
      </c>
      <c r="IU29" s="165">
        <v>26.611699999999999</v>
      </c>
      <c r="IV29" s="165">
        <v>-13.402799999999999</v>
      </c>
      <c r="IW29" s="165">
        <v>164.1566</v>
      </c>
      <c r="IX29" s="165">
        <v>-181.0412</v>
      </c>
      <c r="IY29" s="165">
        <v>-9.4884000000000004</v>
      </c>
      <c r="IZ29" s="165">
        <v>18.252500000000001</v>
      </c>
      <c r="JA29" s="165">
        <v>-0.67749999999999999</v>
      </c>
      <c r="JB29" s="166"/>
      <c r="JC29" s="165">
        <v>-8.16</v>
      </c>
      <c r="JD29" s="165">
        <v>-0.624</v>
      </c>
      <c r="JE29" s="165">
        <v>-0.628</v>
      </c>
      <c r="JF29" s="165">
        <v>4.5599999999999996</v>
      </c>
      <c r="JG29" s="165">
        <v>-1.1200000000000001</v>
      </c>
      <c r="JH29" s="165">
        <v>-4.6882999999999999</v>
      </c>
      <c r="JI29" s="165">
        <v>-4.6555</v>
      </c>
      <c r="JJ29" s="165">
        <v>6.8284000000000002</v>
      </c>
      <c r="JK29" s="165">
        <v>-12.1569</v>
      </c>
      <c r="JL29" s="165">
        <v>1.9</v>
      </c>
      <c r="JM29" s="165">
        <v>3.43</v>
      </c>
      <c r="JN29" s="165">
        <v>3.4820000000000002</v>
      </c>
      <c r="JO29" s="166"/>
      <c r="JP29" s="166"/>
      <c r="JQ29" s="165">
        <v>3.9419</v>
      </c>
      <c r="JR29" s="165">
        <v>3.4257</v>
      </c>
      <c r="JS29" s="165">
        <v>4.0067000000000004</v>
      </c>
      <c r="JT29" s="166"/>
      <c r="JU29" s="165">
        <v>23.6</v>
      </c>
      <c r="JV29" s="165">
        <v>-0.34239999999999998</v>
      </c>
      <c r="JW29" s="165">
        <v>0.48</v>
      </c>
      <c r="JX29" s="166"/>
      <c r="JY29" s="165">
        <v>-8.0760000000000005</v>
      </c>
      <c r="JZ29" s="165">
        <v>-1.9247000000000001</v>
      </c>
      <c r="KA29" s="165">
        <v>-26.456700000000001</v>
      </c>
      <c r="KB29" s="165">
        <v>-6.1871999999999998</v>
      </c>
      <c r="KC29" s="165">
        <v>-2.4714</v>
      </c>
      <c r="KD29" s="165">
        <v>-27.922499999999999</v>
      </c>
      <c r="KE29" s="166"/>
      <c r="KF29" s="165">
        <v>-25.3</v>
      </c>
      <c r="KG29" s="165">
        <v>8.6999999999999993</v>
      </c>
      <c r="KH29" s="166"/>
      <c r="KI29" s="165">
        <v>-52.5383</v>
      </c>
    </row>
    <row r="30" spans="1:295" ht="18" customHeight="1" x14ac:dyDescent="0.3">
      <c r="A30" s="162" t="s">
        <v>43</v>
      </c>
      <c r="B30" s="162" t="s">
        <v>730</v>
      </c>
      <c r="C30" s="165">
        <v>0</v>
      </c>
      <c r="D30" s="165">
        <v>6.4128999999999996</v>
      </c>
      <c r="E30" s="165">
        <v>-8.2993000000000006</v>
      </c>
      <c r="F30" s="165">
        <v>8.1780000000000008</v>
      </c>
      <c r="G30" s="165">
        <v>11.5707</v>
      </c>
      <c r="H30" s="166"/>
      <c r="I30" s="165">
        <v>17.8063</v>
      </c>
      <c r="J30" s="166"/>
      <c r="K30" s="165">
        <v>23.2455</v>
      </c>
      <c r="L30" s="165">
        <v>10.248699999999999</v>
      </c>
      <c r="M30" s="165">
        <v>13.154400000000001</v>
      </c>
      <c r="N30" s="165">
        <v>-26.64</v>
      </c>
      <c r="O30" s="165">
        <v>-30.8</v>
      </c>
      <c r="P30" s="165">
        <v>8.8000000000000007</v>
      </c>
      <c r="Q30" s="165">
        <v>8.2799999999999994</v>
      </c>
      <c r="R30" s="165">
        <v>-22</v>
      </c>
      <c r="S30" s="165">
        <v>4.0579999999999998</v>
      </c>
      <c r="T30" s="165">
        <v>-11.750500000000001</v>
      </c>
      <c r="U30" s="165">
        <v>7.4865000000000004</v>
      </c>
      <c r="V30" s="165">
        <v>7.4162999999999997</v>
      </c>
      <c r="W30" s="165">
        <v>12.556800000000001</v>
      </c>
      <c r="X30" s="165">
        <v>9.2457999999999991</v>
      </c>
      <c r="Y30" s="165">
        <v>-4.6002999999999998</v>
      </c>
      <c r="Z30" s="165">
        <v>2.3544999999999998</v>
      </c>
      <c r="AA30" s="166"/>
      <c r="AB30" s="165">
        <v>-1.1295999999999999</v>
      </c>
      <c r="AC30" s="165">
        <v>-1.167</v>
      </c>
      <c r="AD30" s="165">
        <v>-1.1539999999999999</v>
      </c>
      <c r="AE30" s="165">
        <v>6.6310000000000002</v>
      </c>
      <c r="AF30" s="165">
        <v>4.4400000000000004</v>
      </c>
      <c r="AG30" s="165">
        <v>-2.2000000000000002</v>
      </c>
      <c r="AH30" s="166"/>
      <c r="AI30" s="166"/>
      <c r="AJ30" s="165">
        <v>-12.85</v>
      </c>
      <c r="AK30" s="165">
        <v>-12.97</v>
      </c>
      <c r="AL30" s="166"/>
      <c r="AM30" s="165">
        <v>-12.41</v>
      </c>
      <c r="AN30" s="165">
        <v>-12.49</v>
      </c>
      <c r="AO30" s="165">
        <v>5.4683999999999999</v>
      </c>
      <c r="AP30" s="165">
        <v>3.9081000000000001</v>
      </c>
      <c r="AQ30" s="165">
        <v>16.178599999999999</v>
      </c>
      <c r="AR30" s="165">
        <v>17.2437</v>
      </c>
      <c r="AS30" s="165">
        <v>-8.3910999999999998</v>
      </c>
      <c r="AT30" s="165">
        <v>-8.3055000000000003</v>
      </c>
      <c r="AU30" s="165">
        <v>-8.4017999999999997</v>
      </c>
      <c r="AV30" s="165">
        <v>-0.65980000000000005</v>
      </c>
      <c r="AW30" s="165">
        <v>-0.65480000000000005</v>
      </c>
      <c r="AX30" s="165">
        <v>-14.0657</v>
      </c>
      <c r="AY30" s="165">
        <v>-11.788399999999999</v>
      </c>
      <c r="AZ30" s="165">
        <v>0.8014</v>
      </c>
      <c r="BA30" s="165">
        <v>3.5476999999999999</v>
      </c>
      <c r="BB30" s="165">
        <v>31.657499999999999</v>
      </c>
      <c r="BC30" s="165">
        <v>11.56</v>
      </c>
      <c r="BD30" s="165">
        <v>-5.7</v>
      </c>
      <c r="BE30" s="165">
        <v>-6.2</v>
      </c>
      <c r="BF30" s="165">
        <v>-25.898099999999999</v>
      </c>
      <c r="BG30" s="165">
        <v>-26.1478</v>
      </c>
      <c r="BH30" s="165">
        <v>-2.3950999999999998</v>
      </c>
      <c r="BI30" s="166"/>
      <c r="BJ30" s="165">
        <v>6.5812999999999997</v>
      </c>
      <c r="BK30" s="165">
        <v>6.0468000000000002</v>
      </c>
      <c r="BL30" s="165">
        <v>2.5804</v>
      </c>
      <c r="BM30" s="165">
        <v>1.9101999999999999</v>
      </c>
      <c r="BN30" s="165">
        <v>-81.8506</v>
      </c>
      <c r="BO30" s="165">
        <v>77.364400000000003</v>
      </c>
      <c r="BP30" s="165">
        <v>77.456000000000003</v>
      </c>
      <c r="BQ30" s="165">
        <v>14.3521</v>
      </c>
      <c r="BR30" s="165">
        <v>-41.67</v>
      </c>
      <c r="BS30" s="166"/>
      <c r="BT30" s="166"/>
      <c r="BU30" s="166"/>
      <c r="BV30" s="165">
        <v>32.922499999999999</v>
      </c>
      <c r="BW30" s="165">
        <v>8.25</v>
      </c>
      <c r="BX30" s="165">
        <v>11.04</v>
      </c>
      <c r="BY30" s="165">
        <v>8.2200000000000006</v>
      </c>
      <c r="BZ30" s="166"/>
      <c r="CA30" s="165">
        <v>-19.151700000000002</v>
      </c>
      <c r="CB30" s="165">
        <v>-18.883800000000001</v>
      </c>
      <c r="CC30" s="165">
        <v>30.040600000000001</v>
      </c>
      <c r="CD30" s="165">
        <v>28.890799999999999</v>
      </c>
      <c r="CE30" s="165">
        <v>-4.7817999999999996</v>
      </c>
      <c r="CF30" s="165">
        <v>-9.1304999999999996</v>
      </c>
      <c r="CG30" s="165">
        <v>-9.0728000000000009</v>
      </c>
      <c r="CH30" s="165">
        <v>6.2361000000000004</v>
      </c>
      <c r="CI30" s="165">
        <v>26.4343</v>
      </c>
      <c r="CJ30" s="166"/>
      <c r="CK30" s="166"/>
      <c r="CL30" s="165">
        <v>93.9</v>
      </c>
      <c r="CM30" s="165">
        <v>-48.8</v>
      </c>
      <c r="CN30" s="165">
        <v>-3.82</v>
      </c>
      <c r="CO30" s="165">
        <v>54.264899999999997</v>
      </c>
      <c r="CP30" s="165">
        <v>54.371899999999997</v>
      </c>
      <c r="CQ30" s="165">
        <v>53.152099999999997</v>
      </c>
      <c r="CR30" s="165">
        <v>78.470299999999995</v>
      </c>
      <c r="CS30" s="165">
        <v>78.600899999999996</v>
      </c>
      <c r="CT30" s="165">
        <v>-24.4527</v>
      </c>
      <c r="CU30" s="165">
        <v>-71.385499999999993</v>
      </c>
      <c r="CV30" s="165">
        <v>-20.977699999999999</v>
      </c>
      <c r="CW30" s="165">
        <v>3.169</v>
      </c>
      <c r="CX30" s="165">
        <v>33.119999999999997</v>
      </c>
      <c r="CY30" s="165">
        <v>17.940000000000001</v>
      </c>
      <c r="CZ30" s="165">
        <v>12.973599999999999</v>
      </c>
      <c r="DA30" s="165">
        <v>12.991300000000001</v>
      </c>
      <c r="DB30" s="165">
        <v>-12.43</v>
      </c>
      <c r="DC30" s="165">
        <v>25.5123</v>
      </c>
      <c r="DD30" s="165">
        <v>-25.796700000000001</v>
      </c>
      <c r="DE30" s="165">
        <v>-27.617599999999999</v>
      </c>
      <c r="DF30" s="165">
        <v>21.979099999999999</v>
      </c>
      <c r="DG30" s="165">
        <v>1.43E-2</v>
      </c>
      <c r="DH30" s="165">
        <v>-6.7270000000000003</v>
      </c>
      <c r="DI30" s="165">
        <v>-6.1</v>
      </c>
      <c r="DJ30" s="165">
        <v>-7.7</v>
      </c>
      <c r="DK30" s="165">
        <v>-2.5853999999999999</v>
      </c>
      <c r="DL30" s="165">
        <v>6.7381000000000002</v>
      </c>
      <c r="DM30" s="165">
        <v>41.010800000000003</v>
      </c>
      <c r="DN30" s="165">
        <v>16.3339</v>
      </c>
      <c r="DO30" s="165">
        <v>7.25</v>
      </c>
      <c r="DP30" s="165">
        <v>-1.94</v>
      </c>
      <c r="DQ30" s="165">
        <v>12.0015</v>
      </c>
      <c r="DR30" s="165">
        <v>-19.321100000000001</v>
      </c>
      <c r="DS30" s="165">
        <v>-10.25</v>
      </c>
      <c r="DT30" s="165">
        <v>-10.35</v>
      </c>
      <c r="DU30" s="165">
        <v>35.770000000000003</v>
      </c>
      <c r="DV30" s="165">
        <v>28.37</v>
      </c>
      <c r="DW30" s="165">
        <v>-12.927300000000001</v>
      </c>
      <c r="DX30" s="165">
        <v>-6.7272999999999996</v>
      </c>
      <c r="DY30" s="165">
        <v>-41.046700000000001</v>
      </c>
      <c r="DZ30" s="165">
        <v>-40.290900000000001</v>
      </c>
      <c r="EA30" s="165">
        <v>55.064599999999999</v>
      </c>
      <c r="EB30" s="165">
        <v>28.967400000000001</v>
      </c>
      <c r="EC30" s="165">
        <v>14.0672</v>
      </c>
      <c r="ED30" s="165">
        <v>15.7461</v>
      </c>
      <c r="EE30" s="165">
        <v>-7.5744999999999996</v>
      </c>
      <c r="EF30" s="165">
        <v>-14.072100000000001</v>
      </c>
      <c r="EG30" s="165">
        <v>-12.496</v>
      </c>
      <c r="EH30" s="165">
        <v>-78.504800000000003</v>
      </c>
      <c r="EI30" s="165">
        <v>-65.236699999999999</v>
      </c>
      <c r="EJ30" s="166"/>
      <c r="EK30" s="165">
        <v>-11.279199999999999</v>
      </c>
      <c r="EL30" s="165">
        <v>-10.2616</v>
      </c>
      <c r="EM30" s="165">
        <v>11.715400000000001</v>
      </c>
      <c r="EN30" s="166"/>
      <c r="EO30" s="165">
        <v>14.603</v>
      </c>
      <c r="EP30" s="165">
        <v>3.6</v>
      </c>
      <c r="EQ30" s="165">
        <v>-26.0732</v>
      </c>
      <c r="ER30" s="165">
        <v>-25.894400000000001</v>
      </c>
      <c r="ES30" s="165">
        <v>-0.2414</v>
      </c>
      <c r="ET30" s="165">
        <v>0</v>
      </c>
      <c r="EU30" s="165">
        <v>-7.2</v>
      </c>
      <c r="EV30" s="165">
        <v>14.6</v>
      </c>
      <c r="EW30" s="165">
        <v>3.8954</v>
      </c>
      <c r="EX30" s="165">
        <v>1.5257000000000001</v>
      </c>
      <c r="EY30" s="165">
        <v>-8.5604999999999993</v>
      </c>
      <c r="EZ30" s="165">
        <v>2.5874999999999999</v>
      </c>
      <c r="FA30" s="165">
        <v>3.2919</v>
      </c>
      <c r="FB30" s="165">
        <v>-2.8786</v>
      </c>
      <c r="FC30" s="165">
        <v>-9.8656000000000006</v>
      </c>
      <c r="FD30" s="166"/>
      <c r="FE30" s="165">
        <v>1.5536000000000001</v>
      </c>
      <c r="FF30" s="165">
        <v>1.7681</v>
      </c>
      <c r="FG30" s="165">
        <v>0</v>
      </c>
      <c r="FH30" s="165">
        <v>0</v>
      </c>
      <c r="FI30" s="165">
        <v>0</v>
      </c>
      <c r="FJ30" s="165">
        <v>7.2005999999999997</v>
      </c>
      <c r="FK30" s="165">
        <v>7.3681000000000001</v>
      </c>
      <c r="FL30" s="165">
        <v>-29.639800000000001</v>
      </c>
      <c r="FM30" s="165">
        <v>22.933599999999998</v>
      </c>
      <c r="FN30" s="165">
        <v>22.870100000000001</v>
      </c>
      <c r="FO30" s="165">
        <v>-16.716999999999999</v>
      </c>
      <c r="FP30" s="166"/>
      <c r="FQ30" s="165">
        <v>22.677299999999999</v>
      </c>
      <c r="FR30" s="165">
        <v>-19.350000000000001</v>
      </c>
      <c r="FS30" s="165">
        <v>-1.3088</v>
      </c>
      <c r="FT30" s="165">
        <v>0.32429999999999998</v>
      </c>
      <c r="FU30" s="165">
        <v>0.95</v>
      </c>
      <c r="FV30" s="165">
        <v>2</v>
      </c>
      <c r="FW30" s="165">
        <v>-22.088699999999999</v>
      </c>
      <c r="FX30" s="166"/>
      <c r="FY30" s="165">
        <v>3.1619999999999999</v>
      </c>
      <c r="FZ30" s="165">
        <v>0.63600000000000001</v>
      </c>
      <c r="GA30" s="166"/>
      <c r="GB30" s="165">
        <v>7.16</v>
      </c>
      <c r="GC30" s="165">
        <v>-6.7573999999999996</v>
      </c>
      <c r="GD30" s="165">
        <v>0.94550000000000001</v>
      </c>
      <c r="GE30" s="165">
        <v>-3.13</v>
      </c>
      <c r="GF30" s="165">
        <v>29.935199999999998</v>
      </c>
      <c r="GG30" s="166"/>
      <c r="GH30" s="165">
        <v>27.9694</v>
      </c>
      <c r="GI30" s="165">
        <v>-16.1907</v>
      </c>
      <c r="GJ30" s="166"/>
      <c r="GK30" s="165">
        <v>2.8635999999999999</v>
      </c>
      <c r="GL30" s="166"/>
      <c r="GM30" s="166"/>
      <c r="GN30" s="165">
        <v>-13.532500000000001</v>
      </c>
      <c r="GO30" s="165">
        <v>-24.479099999999999</v>
      </c>
      <c r="GP30" s="165">
        <v>7.1344000000000003</v>
      </c>
      <c r="GQ30" s="165">
        <v>-33.360700000000001</v>
      </c>
      <c r="GR30" s="165">
        <v>11.9453</v>
      </c>
      <c r="GS30" s="165">
        <v>10.5144</v>
      </c>
      <c r="GT30" s="165">
        <v>141.09989999999999</v>
      </c>
      <c r="GU30" s="165">
        <v>-4.2424999999999997</v>
      </c>
      <c r="GV30" s="165">
        <v>-8.9728999999999992</v>
      </c>
      <c r="GW30" s="165">
        <v>-8.1839999999999993</v>
      </c>
      <c r="GX30" s="165">
        <v>1.7056</v>
      </c>
      <c r="GY30" s="165">
        <v>6.7321</v>
      </c>
      <c r="GZ30" s="165">
        <v>6.8434999999999997</v>
      </c>
      <c r="HA30" s="165">
        <v>1.1620999999999999</v>
      </c>
      <c r="HB30" s="165">
        <v>9.8824000000000005</v>
      </c>
      <c r="HC30" s="165">
        <v>10.951700000000001</v>
      </c>
      <c r="HD30" s="165">
        <v>4.1900000000000004</v>
      </c>
      <c r="HE30" s="165">
        <v>0</v>
      </c>
      <c r="HF30" s="165">
        <v>29.843399999999999</v>
      </c>
      <c r="HG30" s="165">
        <v>-8.8404000000000007</v>
      </c>
      <c r="HH30" s="165">
        <v>39.7498</v>
      </c>
      <c r="HI30" s="165">
        <v>4.7694000000000001</v>
      </c>
      <c r="HJ30" s="165">
        <v>5.3929</v>
      </c>
      <c r="HK30" s="166"/>
      <c r="HL30" s="165">
        <v>0</v>
      </c>
      <c r="HM30" s="165">
        <v>0</v>
      </c>
      <c r="HN30" s="165">
        <v>0</v>
      </c>
      <c r="HO30" s="166"/>
      <c r="HP30" s="166"/>
      <c r="HQ30" s="165">
        <v>-12.9627</v>
      </c>
      <c r="HR30" s="165">
        <v>-12.413399999999999</v>
      </c>
      <c r="HS30" s="165">
        <v>-19.6295</v>
      </c>
      <c r="HT30" s="165">
        <v>-19.7668</v>
      </c>
      <c r="HU30" s="165">
        <v>25.02</v>
      </c>
      <c r="HV30" s="165">
        <v>25.08</v>
      </c>
      <c r="HW30" s="165">
        <v>-30.8</v>
      </c>
      <c r="HX30" s="165">
        <v>-31.6</v>
      </c>
      <c r="HY30" s="165">
        <v>0.72240000000000004</v>
      </c>
      <c r="HZ30" s="165">
        <v>3.84</v>
      </c>
      <c r="IA30" s="165">
        <v>49.252200000000002</v>
      </c>
      <c r="IB30" s="165">
        <v>22.0335</v>
      </c>
      <c r="IC30" s="165">
        <v>22.561299999999999</v>
      </c>
      <c r="ID30" s="165">
        <v>-14.8</v>
      </c>
      <c r="IE30" s="165">
        <v>-37.5</v>
      </c>
      <c r="IF30" s="165">
        <v>-2.9</v>
      </c>
      <c r="IG30" s="165">
        <v>-3.4</v>
      </c>
      <c r="IH30" s="165">
        <v>-17.769600000000001</v>
      </c>
      <c r="II30" s="165">
        <v>-17.720600000000001</v>
      </c>
      <c r="IJ30" s="165">
        <v>-119.25360000000001</v>
      </c>
      <c r="IK30" s="165">
        <v>11.1812</v>
      </c>
      <c r="IL30" s="165">
        <v>-269.48329999999999</v>
      </c>
      <c r="IM30" s="165">
        <v>-18.127700000000001</v>
      </c>
      <c r="IN30" s="165">
        <v>-33.6205</v>
      </c>
      <c r="IO30" s="165">
        <v>77.551500000000004</v>
      </c>
      <c r="IP30" s="165">
        <v>89.820899999999995</v>
      </c>
      <c r="IQ30" s="165">
        <v>120.2728</v>
      </c>
      <c r="IR30" s="165">
        <v>63.973500000000001</v>
      </c>
      <c r="IS30" s="165">
        <v>4.9625000000000004</v>
      </c>
      <c r="IT30" s="165">
        <v>27.524000000000001</v>
      </c>
      <c r="IU30" s="165">
        <v>25.422599999999999</v>
      </c>
      <c r="IV30" s="165">
        <v>-7.0578000000000003</v>
      </c>
      <c r="IW30" s="165">
        <v>167.20410000000001</v>
      </c>
      <c r="IX30" s="165">
        <v>-182.2063</v>
      </c>
      <c r="IY30" s="165">
        <v>-5.3859000000000004</v>
      </c>
      <c r="IZ30" s="165">
        <v>14.6981</v>
      </c>
      <c r="JA30" s="165">
        <v>-0.98270000000000002</v>
      </c>
      <c r="JB30" s="166"/>
      <c r="JC30" s="165">
        <v>-8.8000000000000007</v>
      </c>
      <c r="JD30" s="165">
        <v>-0.56299999999999994</v>
      </c>
      <c r="JE30" s="165">
        <v>-0.55900000000000005</v>
      </c>
      <c r="JF30" s="165">
        <v>4.96</v>
      </c>
      <c r="JG30" s="165">
        <v>-1.04</v>
      </c>
      <c r="JH30" s="165">
        <v>-4.7851999999999997</v>
      </c>
      <c r="JI30" s="165">
        <v>-4.8324999999999996</v>
      </c>
      <c r="JJ30" s="165">
        <v>6.9443999999999999</v>
      </c>
      <c r="JK30" s="165">
        <v>-12.0684</v>
      </c>
      <c r="JL30" s="165">
        <v>2.2000000000000002</v>
      </c>
      <c r="JM30" s="165">
        <v>2.7490000000000001</v>
      </c>
      <c r="JN30" s="165">
        <v>4.04</v>
      </c>
      <c r="JO30" s="166"/>
      <c r="JP30" s="166"/>
      <c r="JQ30" s="165">
        <v>4.0365000000000002</v>
      </c>
      <c r="JR30" s="165">
        <v>3.6701999999999999</v>
      </c>
      <c r="JS30" s="165">
        <v>3.5688</v>
      </c>
      <c r="JT30" s="166"/>
      <c r="JU30" s="165">
        <v>23.2</v>
      </c>
      <c r="JV30" s="165">
        <v>-1.2754000000000001</v>
      </c>
      <c r="JW30" s="165">
        <v>0.56999999999999995</v>
      </c>
      <c r="JX30" s="166"/>
      <c r="JY30" s="165">
        <v>-7.0972</v>
      </c>
      <c r="JZ30" s="165">
        <v>-1.7987</v>
      </c>
      <c r="KA30" s="165">
        <v>-26.914400000000001</v>
      </c>
      <c r="KB30" s="165">
        <v>-5.9386999999999999</v>
      </c>
      <c r="KC30" s="165">
        <v>-2.9369000000000001</v>
      </c>
      <c r="KD30" s="165">
        <v>-28.0151</v>
      </c>
      <c r="KE30" s="166"/>
      <c r="KF30" s="165">
        <v>-24.8</v>
      </c>
      <c r="KG30" s="165">
        <v>8.6</v>
      </c>
      <c r="KH30" s="166"/>
      <c r="KI30" s="165">
        <v>-55.892200000000003</v>
      </c>
    </row>
    <row r="31" spans="1:295" ht="18" customHeight="1" x14ac:dyDescent="0.3">
      <c r="A31" s="162" t="s">
        <v>43</v>
      </c>
      <c r="B31" s="162" t="s">
        <v>731</v>
      </c>
      <c r="C31" s="165">
        <v>0</v>
      </c>
      <c r="D31" s="165">
        <v>6.4455999999999998</v>
      </c>
      <c r="E31" s="165">
        <v>-8.2100000000000009</v>
      </c>
      <c r="F31" s="165">
        <v>7.0989000000000004</v>
      </c>
      <c r="G31" s="165">
        <v>12.170500000000001</v>
      </c>
      <c r="H31" s="166"/>
      <c r="I31" s="165">
        <v>17.7911</v>
      </c>
      <c r="J31" s="166"/>
      <c r="K31" s="165">
        <v>24.5929</v>
      </c>
      <c r="L31" s="165">
        <v>10.887700000000001</v>
      </c>
      <c r="M31" s="165">
        <v>13.7456</v>
      </c>
      <c r="N31" s="165">
        <v>-26.64</v>
      </c>
      <c r="O31" s="165">
        <v>-33</v>
      </c>
      <c r="P31" s="165">
        <v>11</v>
      </c>
      <c r="Q31" s="165">
        <v>8.2799999999999994</v>
      </c>
      <c r="R31" s="165">
        <v>-24.2</v>
      </c>
      <c r="S31" s="165">
        <v>4.3269000000000002</v>
      </c>
      <c r="T31" s="165">
        <v>-12.213900000000001</v>
      </c>
      <c r="U31" s="165">
        <v>7.4245999999999999</v>
      </c>
      <c r="V31" s="165">
        <v>7.5994000000000002</v>
      </c>
      <c r="W31" s="165">
        <v>12.8287</v>
      </c>
      <c r="X31" s="165">
        <v>9.2189999999999994</v>
      </c>
      <c r="Y31" s="165">
        <v>-4.6988000000000003</v>
      </c>
      <c r="Z31" s="165">
        <v>2.2273000000000001</v>
      </c>
      <c r="AA31" s="166"/>
      <c r="AB31" s="165">
        <v>-1.0144</v>
      </c>
      <c r="AC31" s="165">
        <v>-1.1000000000000001</v>
      </c>
      <c r="AD31" s="165">
        <v>-1.087</v>
      </c>
      <c r="AE31" s="165">
        <v>6.6829999999999998</v>
      </c>
      <c r="AF31" s="165">
        <v>4.4400000000000004</v>
      </c>
      <c r="AG31" s="165">
        <v>2.2000000000000002</v>
      </c>
      <c r="AH31" s="166"/>
      <c r="AI31" s="166"/>
      <c r="AJ31" s="165">
        <v>-12.57</v>
      </c>
      <c r="AK31" s="165">
        <v>-12.55</v>
      </c>
      <c r="AL31" s="166"/>
      <c r="AM31" s="165">
        <v>-12.39</v>
      </c>
      <c r="AN31" s="165">
        <v>-12.3</v>
      </c>
      <c r="AO31" s="165">
        <v>4.9801000000000002</v>
      </c>
      <c r="AP31" s="165">
        <v>3.9691000000000001</v>
      </c>
      <c r="AQ31" s="165">
        <v>14.400399999999999</v>
      </c>
      <c r="AR31" s="165">
        <v>16.493099999999998</v>
      </c>
      <c r="AS31" s="165">
        <v>-7.7161</v>
      </c>
      <c r="AT31" s="165">
        <v>-8.1715</v>
      </c>
      <c r="AU31" s="165">
        <v>-8.0618999999999996</v>
      </c>
      <c r="AV31" s="165">
        <v>0.1968</v>
      </c>
      <c r="AW31" s="165">
        <v>0.19450000000000001</v>
      </c>
      <c r="AX31" s="165">
        <v>-13.931699999999999</v>
      </c>
      <c r="AY31" s="165">
        <v>-11.788399999999999</v>
      </c>
      <c r="AZ31" s="165">
        <v>0.8014</v>
      </c>
      <c r="BA31" s="165">
        <v>2.5737999999999999</v>
      </c>
      <c r="BB31" s="165">
        <v>32.150599999999997</v>
      </c>
      <c r="BC31" s="165">
        <v>10.9009</v>
      </c>
      <c r="BD31" s="165">
        <v>-5.4</v>
      </c>
      <c r="BE31" s="165">
        <v>-5.8</v>
      </c>
      <c r="BF31" s="165">
        <v>-25.197099999999999</v>
      </c>
      <c r="BG31" s="165">
        <v>-25.793600000000001</v>
      </c>
      <c r="BH31" s="165">
        <v>-2.2464</v>
      </c>
      <c r="BI31" s="166"/>
      <c r="BJ31" s="165">
        <v>7.6897000000000002</v>
      </c>
      <c r="BK31" s="165">
        <v>5.9287000000000001</v>
      </c>
      <c r="BL31" s="165">
        <v>3.5369000000000002</v>
      </c>
      <c r="BM31" s="165">
        <v>2.4171999999999998</v>
      </c>
      <c r="BN31" s="165">
        <v>-75.716399999999993</v>
      </c>
      <c r="BO31" s="165">
        <v>76.876099999999994</v>
      </c>
      <c r="BP31" s="165">
        <v>76.692999999999998</v>
      </c>
      <c r="BQ31" s="165">
        <v>15.8134</v>
      </c>
      <c r="BR31" s="165">
        <v>-36.808700000000002</v>
      </c>
      <c r="BS31" s="166"/>
      <c r="BT31" s="166"/>
      <c r="BU31" s="166"/>
      <c r="BV31" s="165">
        <v>34.189900000000002</v>
      </c>
      <c r="BW31" s="165">
        <v>8.39</v>
      </c>
      <c r="BX31" s="165">
        <v>10.93</v>
      </c>
      <c r="BY31" s="165">
        <v>9.0299999999999994</v>
      </c>
      <c r="BZ31" s="166"/>
      <c r="CA31" s="165">
        <v>-20.089400000000001</v>
      </c>
      <c r="CB31" s="165">
        <v>-19.5535</v>
      </c>
      <c r="CC31" s="165">
        <v>31.4834</v>
      </c>
      <c r="CD31" s="165">
        <v>30.1934</v>
      </c>
      <c r="CE31" s="165">
        <v>-4.399</v>
      </c>
      <c r="CF31" s="165">
        <v>-9.5116999999999994</v>
      </c>
      <c r="CG31" s="165">
        <v>-9.5404</v>
      </c>
      <c r="CH31" s="165">
        <v>7.4904000000000002</v>
      </c>
      <c r="CI31" s="165">
        <v>25.275300000000001</v>
      </c>
      <c r="CJ31" s="166"/>
      <c r="CK31" s="166"/>
      <c r="CL31" s="165">
        <v>93.3</v>
      </c>
      <c r="CM31" s="165">
        <v>-49.6</v>
      </c>
      <c r="CN31" s="165">
        <v>-3.68</v>
      </c>
      <c r="CO31" s="165">
        <v>54.836100000000002</v>
      </c>
      <c r="CP31" s="165">
        <v>55.315800000000003</v>
      </c>
      <c r="CQ31" s="165">
        <v>53.799500000000002</v>
      </c>
      <c r="CR31" s="165">
        <v>77.343599999999995</v>
      </c>
      <c r="CS31" s="165">
        <v>77.251400000000004</v>
      </c>
      <c r="CT31" s="165">
        <v>-24.755600000000001</v>
      </c>
      <c r="CU31" s="165">
        <v>-70.274199999999993</v>
      </c>
      <c r="CV31" s="165">
        <v>-21.411899999999999</v>
      </c>
      <c r="CW31" s="165">
        <v>3.2568000000000001</v>
      </c>
      <c r="CX31" s="165">
        <v>33.979999999999997</v>
      </c>
      <c r="CY31" s="165">
        <v>18.53</v>
      </c>
      <c r="CZ31" s="165">
        <v>13.598599999999999</v>
      </c>
      <c r="DA31" s="165">
        <v>13.577299999999999</v>
      </c>
      <c r="DB31" s="165">
        <v>-12.81</v>
      </c>
      <c r="DC31" s="165">
        <v>25.5123</v>
      </c>
      <c r="DD31" s="165">
        <v>-25.959900000000001</v>
      </c>
      <c r="DE31" s="165">
        <v>-26.351700000000001</v>
      </c>
      <c r="DF31" s="165">
        <v>19.795200000000001</v>
      </c>
      <c r="DG31" s="165">
        <v>1.41E-2</v>
      </c>
      <c r="DH31" s="165">
        <v>-6.8583999999999996</v>
      </c>
      <c r="DI31" s="165">
        <v>-8.4</v>
      </c>
      <c r="DJ31" s="166"/>
      <c r="DK31" s="165">
        <v>-2.4377</v>
      </c>
      <c r="DL31" s="165">
        <v>6.9250999999999996</v>
      </c>
      <c r="DM31" s="165">
        <v>40.379899999999999</v>
      </c>
      <c r="DN31" s="165">
        <v>16.704999999999998</v>
      </c>
      <c r="DO31" s="165">
        <v>7.69</v>
      </c>
      <c r="DP31" s="165">
        <v>-1.78</v>
      </c>
      <c r="DQ31" s="165">
        <v>13.959</v>
      </c>
      <c r="DR31" s="165">
        <v>-19.271100000000001</v>
      </c>
      <c r="DS31" s="165">
        <v>-10.66</v>
      </c>
      <c r="DT31" s="165">
        <v>-10.72</v>
      </c>
      <c r="DU31" s="165">
        <v>31.69</v>
      </c>
      <c r="DV31" s="165">
        <v>29.04</v>
      </c>
      <c r="DW31" s="165">
        <v>-13.7818</v>
      </c>
      <c r="DX31" s="165">
        <v>-6.3273000000000001</v>
      </c>
      <c r="DY31" s="165">
        <v>-41.561900000000001</v>
      </c>
      <c r="DZ31" s="165">
        <v>-41.190899999999999</v>
      </c>
      <c r="EA31" s="165">
        <v>57.197400000000002</v>
      </c>
      <c r="EB31" s="165">
        <v>30.213100000000001</v>
      </c>
      <c r="EC31" s="165">
        <v>15.730499999999999</v>
      </c>
      <c r="ED31" s="165">
        <v>16.614699999999999</v>
      </c>
      <c r="EE31" s="165">
        <v>-14.258800000000001</v>
      </c>
      <c r="EF31" s="165">
        <v>-19.109300000000001</v>
      </c>
      <c r="EG31" s="165">
        <v>-12.478</v>
      </c>
      <c r="EH31" s="165">
        <v>-74.417199999999994</v>
      </c>
      <c r="EI31" s="165">
        <v>-68.7273</v>
      </c>
      <c r="EJ31" s="166"/>
      <c r="EK31" s="165">
        <v>-11.6745</v>
      </c>
      <c r="EL31" s="165">
        <v>-10.533899999999999</v>
      </c>
      <c r="EM31" s="165">
        <v>14.2461</v>
      </c>
      <c r="EN31" s="166"/>
      <c r="EO31" s="165">
        <v>17.071100000000001</v>
      </c>
      <c r="EP31" s="165">
        <v>-4.6120000000000001</v>
      </c>
      <c r="EQ31" s="165">
        <v>-26.680099999999999</v>
      </c>
      <c r="ER31" s="165">
        <v>-26.6021</v>
      </c>
      <c r="ES31" s="165">
        <v>0.70540000000000003</v>
      </c>
      <c r="ET31" s="165">
        <v>0</v>
      </c>
      <c r="EU31" s="165">
        <v>-6.94</v>
      </c>
      <c r="EV31" s="165">
        <v>0</v>
      </c>
      <c r="EW31" s="165">
        <v>4.0861000000000001</v>
      </c>
      <c r="EX31" s="165">
        <v>4.5244999999999997</v>
      </c>
      <c r="EY31" s="165">
        <v>-8.5261999999999993</v>
      </c>
      <c r="EZ31" s="165">
        <v>2.6821000000000002</v>
      </c>
      <c r="FA31" s="165">
        <v>3.1692999999999998</v>
      </c>
      <c r="FB31" s="165">
        <v>-0.2656</v>
      </c>
      <c r="FC31" s="165">
        <v>-16.605699999999999</v>
      </c>
      <c r="FD31" s="166"/>
      <c r="FE31" s="165">
        <v>1.6772</v>
      </c>
      <c r="FF31" s="165">
        <v>1.8696999999999999</v>
      </c>
      <c r="FG31" s="165">
        <v>0</v>
      </c>
      <c r="FH31" s="165">
        <v>0</v>
      </c>
      <c r="FI31" s="165">
        <v>0</v>
      </c>
      <c r="FJ31" s="165">
        <v>8.2053999999999991</v>
      </c>
      <c r="FK31" s="165">
        <v>7.2005999999999997</v>
      </c>
      <c r="FL31" s="165">
        <v>-30.142099999999999</v>
      </c>
      <c r="FM31" s="165">
        <v>23.3841</v>
      </c>
      <c r="FN31" s="165">
        <v>23.4557</v>
      </c>
      <c r="FO31" s="165">
        <v>-16.7254</v>
      </c>
      <c r="FP31" s="166"/>
      <c r="FQ31" s="165">
        <v>23.6051</v>
      </c>
      <c r="FR31" s="165">
        <v>-19.22</v>
      </c>
      <c r="FS31" s="165">
        <v>-1.3088</v>
      </c>
      <c r="FT31" s="165">
        <v>0.32429999999999998</v>
      </c>
      <c r="FU31" s="165">
        <v>1.1399999999999999</v>
      </c>
      <c r="FV31" s="165">
        <v>1.34</v>
      </c>
      <c r="FW31" s="165">
        <v>-24.2</v>
      </c>
      <c r="FX31" s="166"/>
      <c r="FY31" s="165">
        <v>3.1760000000000002</v>
      </c>
      <c r="FZ31" s="165">
        <v>0.59</v>
      </c>
      <c r="GA31" s="166"/>
      <c r="GB31" s="165">
        <v>7.46</v>
      </c>
      <c r="GC31" s="165">
        <v>-6.71</v>
      </c>
      <c r="GD31" s="165">
        <v>1.6287</v>
      </c>
      <c r="GE31" s="165">
        <v>-3.04</v>
      </c>
      <c r="GF31" s="165">
        <v>30.662500000000001</v>
      </c>
      <c r="GG31" s="166"/>
      <c r="GH31" s="165">
        <v>27.538399999999999</v>
      </c>
      <c r="GI31" s="165">
        <v>-17.145900000000001</v>
      </c>
      <c r="GJ31" s="166"/>
      <c r="GK31" s="165">
        <v>2.9011999999999998</v>
      </c>
      <c r="GL31" s="166"/>
      <c r="GM31" s="166"/>
      <c r="GN31" s="166"/>
      <c r="GO31" s="165">
        <v>-24.898800000000001</v>
      </c>
      <c r="GP31" s="165">
        <v>6.9451000000000001</v>
      </c>
      <c r="GQ31" s="165">
        <v>-31.596</v>
      </c>
      <c r="GR31" s="165">
        <v>11.9412</v>
      </c>
      <c r="GS31" s="165">
        <v>10.989100000000001</v>
      </c>
      <c r="GT31" s="165">
        <v>141.065</v>
      </c>
      <c r="GU31" s="165">
        <v>-3.6964000000000001</v>
      </c>
      <c r="GV31" s="165">
        <v>-7.8268000000000004</v>
      </c>
      <c r="GW31" s="165">
        <v>-9.1822999999999997</v>
      </c>
      <c r="GX31" s="165">
        <v>1.9641</v>
      </c>
      <c r="GY31" s="165">
        <v>6.7686999999999999</v>
      </c>
      <c r="GZ31" s="165">
        <v>6.8989000000000003</v>
      </c>
      <c r="HA31" s="165">
        <v>1</v>
      </c>
      <c r="HB31" s="165">
        <v>9.3755000000000006</v>
      </c>
      <c r="HC31" s="165">
        <v>10.4315</v>
      </c>
      <c r="HD31" s="165">
        <v>3.77</v>
      </c>
      <c r="HE31" s="165">
        <v>0</v>
      </c>
      <c r="HF31" s="165">
        <v>27.831299999999999</v>
      </c>
      <c r="HG31" s="165">
        <v>-8.5069999999999997</v>
      </c>
      <c r="HH31" s="165">
        <v>39.909799999999997</v>
      </c>
      <c r="HI31" s="165">
        <v>5.6779999999999999</v>
      </c>
      <c r="HJ31" s="165">
        <v>4.8616999999999999</v>
      </c>
      <c r="HK31" s="165">
        <v>0</v>
      </c>
      <c r="HL31" s="165">
        <v>0</v>
      </c>
      <c r="HM31" s="165">
        <v>0</v>
      </c>
      <c r="HN31" s="165">
        <v>0</v>
      </c>
      <c r="HO31" s="166"/>
      <c r="HP31" s="166"/>
      <c r="HQ31" s="165">
        <v>-12.9297</v>
      </c>
      <c r="HR31" s="165">
        <v>-12.385899999999999</v>
      </c>
      <c r="HS31" s="165">
        <v>-19.975200000000001</v>
      </c>
      <c r="HT31" s="165">
        <v>-19.835599999999999</v>
      </c>
      <c r="HU31" s="165">
        <v>25.11</v>
      </c>
      <c r="HV31" s="165">
        <v>25.04</v>
      </c>
      <c r="HW31" s="165">
        <v>-32.6</v>
      </c>
      <c r="HX31" s="165">
        <v>-32.5</v>
      </c>
      <c r="HY31" s="165">
        <v>0.47520000000000001</v>
      </c>
      <c r="HZ31" s="165">
        <v>4</v>
      </c>
      <c r="IA31" s="165">
        <v>56.871000000000002</v>
      </c>
      <c r="IB31" s="165">
        <v>21.884699999999999</v>
      </c>
      <c r="IC31" s="165">
        <v>21.792999999999999</v>
      </c>
      <c r="ID31" s="165">
        <v>-14.4</v>
      </c>
      <c r="IE31" s="165">
        <v>-37.5</v>
      </c>
      <c r="IF31" s="165">
        <v>-2.9</v>
      </c>
      <c r="IG31" s="165">
        <v>-3.7</v>
      </c>
      <c r="IH31" s="166"/>
      <c r="II31" s="166"/>
      <c r="IJ31" s="165">
        <v>-123.4427</v>
      </c>
      <c r="IK31" s="165">
        <v>13.4803</v>
      </c>
      <c r="IL31" s="165">
        <v>-269.32130000000001</v>
      </c>
      <c r="IM31" s="165">
        <v>-17.9726</v>
      </c>
      <c r="IN31" s="165">
        <v>-32.494100000000003</v>
      </c>
      <c r="IO31" s="165">
        <v>81.135300000000001</v>
      </c>
      <c r="IP31" s="165">
        <v>89.940899999999999</v>
      </c>
      <c r="IQ31" s="165">
        <v>121.964</v>
      </c>
      <c r="IR31" s="165">
        <v>63.767000000000003</v>
      </c>
      <c r="IS31" s="165">
        <v>9.2972999999999999</v>
      </c>
      <c r="IT31" s="165">
        <v>24.9023</v>
      </c>
      <c r="IU31" s="165">
        <v>28.254999999999999</v>
      </c>
      <c r="IV31" s="165">
        <v>-9.4438999999999993</v>
      </c>
      <c r="IW31" s="165">
        <v>166.37950000000001</v>
      </c>
      <c r="IX31" s="165">
        <v>-182.74860000000001</v>
      </c>
      <c r="IY31" s="165">
        <v>-6.7937000000000003</v>
      </c>
      <c r="IZ31" s="165">
        <v>15.0573</v>
      </c>
      <c r="JA31" s="165">
        <v>-0.72629999999999995</v>
      </c>
      <c r="JB31" s="166"/>
      <c r="JC31" s="165">
        <v>-9.0399999999999991</v>
      </c>
      <c r="JD31" s="165">
        <v>-0.50900000000000001</v>
      </c>
      <c r="JE31" s="165">
        <v>-0.51500000000000001</v>
      </c>
      <c r="JF31" s="165">
        <v>5.04</v>
      </c>
      <c r="JG31" s="165">
        <v>-1.76</v>
      </c>
      <c r="JH31" s="165">
        <v>-4.43</v>
      </c>
      <c r="JI31" s="165">
        <v>-3.4256000000000002</v>
      </c>
      <c r="JJ31" s="165">
        <v>7.2374000000000001</v>
      </c>
      <c r="JK31" s="165">
        <v>-11.805899999999999</v>
      </c>
      <c r="JL31" s="165">
        <v>3.5</v>
      </c>
      <c r="JM31" s="165">
        <v>2.5350000000000001</v>
      </c>
      <c r="JN31" s="165">
        <v>2.3210000000000002</v>
      </c>
      <c r="JO31" s="166"/>
      <c r="JP31" s="166"/>
      <c r="JQ31" s="165">
        <v>3.6920000000000002</v>
      </c>
      <c r="JR31" s="165">
        <v>4.2340999999999998</v>
      </c>
      <c r="JS31" s="165">
        <v>4.1067</v>
      </c>
      <c r="JT31" s="166"/>
      <c r="JU31" s="165">
        <v>24</v>
      </c>
      <c r="JV31" s="165">
        <v>-0.59440000000000004</v>
      </c>
      <c r="JW31" s="165">
        <v>0.52</v>
      </c>
      <c r="JX31" s="166"/>
      <c r="JY31" s="165">
        <v>-6.9775</v>
      </c>
      <c r="JZ31" s="165">
        <v>-1.8755999999999999</v>
      </c>
      <c r="KA31" s="165">
        <v>-26.126000000000001</v>
      </c>
      <c r="KB31" s="165">
        <v>-5.4348000000000001</v>
      </c>
      <c r="KC31" s="165">
        <v>-3.5198</v>
      </c>
      <c r="KD31" s="165">
        <v>-27.7501</v>
      </c>
      <c r="KE31" s="165">
        <v>0</v>
      </c>
      <c r="KF31" s="165">
        <v>-25.9</v>
      </c>
      <c r="KG31" s="165">
        <v>9</v>
      </c>
      <c r="KH31" s="166"/>
      <c r="KI31" s="165">
        <v>-53.941200000000002</v>
      </c>
    </row>
    <row r="32" spans="1:295" ht="18" customHeight="1" x14ac:dyDescent="0.3">
      <c r="A32" s="162" t="s">
        <v>43</v>
      </c>
      <c r="B32" s="162" t="s">
        <v>732</v>
      </c>
      <c r="C32" s="167">
        <v>0</v>
      </c>
      <c r="D32" s="167">
        <v>6.5204000000000004</v>
      </c>
      <c r="E32" s="167">
        <v>-8.3376999999999999</v>
      </c>
      <c r="F32" s="167">
        <v>8.2545000000000002</v>
      </c>
      <c r="G32" s="167">
        <v>11.790699999999999</v>
      </c>
      <c r="H32" s="168"/>
      <c r="I32" s="167">
        <v>18.474799999999998</v>
      </c>
      <c r="J32" s="168"/>
      <c r="K32" s="167">
        <v>25.035299999999999</v>
      </c>
      <c r="L32" s="167">
        <v>11.0517</v>
      </c>
      <c r="M32" s="167">
        <v>14.049300000000001</v>
      </c>
      <c r="N32" s="167">
        <v>-24.42</v>
      </c>
      <c r="O32" s="167">
        <v>-30.8</v>
      </c>
      <c r="P32" s="167">
        <v>8.8000000000000007</v>
      </c>
      <c r="Q32" s="167">
        <v>6.6239999999999997</v>
      </c>
      <c r="R32" s="167">
        <v>-22</v>
      </c>
      <c r="S32" s="167">
        <v>4.0338000000000003</v>
      </c>
      <c r="T32" s="167">
        <v>-11.005800000000001</v>
      </c>
      <c r="U32" s="167">
        <v>7.8390000000000004</v>
      </c>
      <c r="V32" s="167">
        <v>8.0038</v>
      </c>
      <c r="W32" s="167">
        <v>13.1835</v>
      </c>
      <c r="X32" s="167">
        <v>9.7106999999999992</v>
      </c>
      <c r="Y32" s="167">
        <v>-4.6959999999999997</v>
      </c>
      <c r="Z32" s="167">
        <v>2.4794</v>
      </c>
      <c r="AA32" s="168"/>
      <c r="AB32" s="167">
        <v>-1.1076999999999999</v>
      </c>
      <c r="AC32" s="167">
        <v>-1.111</v>
      </c>
      <c r="AD32" s="167">
        <v>-1.109</v>
      </c>
      <c r="AE32" s="167">
        <v>6.9729999999999999</v>
      </c>
      <c r="AF32" s="167">
        <v>2.2200000000000002</v>
      </c>
      <c r="AG32" s="167">
        <v>-2.2000000000000002</v>
      </c>
      <c r="AH32" s="168"/>
      <c r="AI32" s="168"/>
      <c r="AJ32" s="167">
        <v>-12.26</v>
      </c>
      <c r="AK32" s="167">
        <v>-12.38</v>
      </c>
      <c r="AL32" s="168"/>
      <c r="AM32" s="167">
        <v>-12.74</v>
      </c>
      <c r="AN32" s="167">
        <v>-12.75</v>
      </c>
      <c r="AO32" s="167">
        <v>5.5054999999999996</v>
      </c>
      <c r="AP32" s="167">
        <v>3.8182</v>
      </c>
      <c r="AQ32" s="167">
        <v>17.601099999999999</v>
      </c>
      <c r="AR32" s="167">
        <v>18.838100000000001</v>
      </c>
      <c r="AS32" s="167">
        <v>-9.1730999999999998</v>
      </c>
      <c r="AT32" s="167">
        <v>-7.9036</v>
      </c>
      <c r="AU32" s="167">
        <v>-8.2025000000000006</v>
      </c>
      <c r="AV32" s="167">
        <v>-2.0400000000000001E-2</v>
      </c>
      <c r="AW32" s="167">
        <v>-2.5999999999999999E-2</v>
      </c>
      <c r="AX32" s="167">
        <v>-14.0657</v>
      </c>
      <c r="AY32" s="167">
        <v>-11.788399999999999</v>
      </c>
      <c r="AZ32" s="167">
        <v>1.196</v>
      </c>
      <c r="BA32" s="167">
        <v>5.0839999999999996</v>
      </c>
      <c r="BB32" s="167">
        <v>30.120699999999999</v>
      </c>
      <c r="BC32" s="167">
        <v>11.8546</v>
      </c>
      <c r="BD32" s="167">
        <v>-5.7</v>
      </c>
      <c r="BE32" s="167">
        <v>-6.1</v>
      </c>
      <c r="BF32" s="167">
        <v>-26.216899999999999</v>
      </c>
      <c r="BG32" s="167">
        <v>-26.121200000000002</v>
      </c>
      <c r="BH32" s="167">
        <v>-2.3328000000000002</v>
      </c>
      <c r="BI32" s="168"/>
      <c r="BJ32" s="167">
        <v>6.8436000000000003</v>
      </c>
      <c r="BK32" s="167">
        <v>5.6380999999999997</v>
      </c>
      <c r="BL32" s="167">
        <v>3.1503000000000001</v>
      </c>
      <c r="BM32" s="167">
        <v>2.2433999999999998</v>
      </c>
      <c r="BN32" s="167">
        <v>-87.435500000000005</v>
      </c>
      <c r="BO32" s="167">
        <v>80.873999999999995</v>
      </c>
      <c r="BP32" s="167">
        <v>81.423400000000001</v>
      </c>
      <c r="BQ32" s="167">
        <v>19.1098</v>
      </c>
      <c r="BR32" s="167">
        <v>-42.820799999999998</v>
      </c>
      <c r="BS32" s="168"/>
      <c r="BT32" s="168"/>
      <c r="BU32" s="168"/>
      <c r="BV32" s="167">
        <v>33.182000000000002</v>
      </c>
      <c r="BW32" s="167">
        <v>8.0399999999999991</v>
      </c>
      <c r="BX32" s="167">
        <v>10.77</v>
      </c>
      <c r="BY32" s="167">
        <v>8.74</v>
      </c>
      <c r="BZ32" s="168"/>
      <c r="CA32" s="167">
        <v>-18.7498</v>
      </c>
      <c r="CB32" s="167">
        <v>-18.4819</v>
      </c>
      <c r="CC32" s="167">
        <v>30.214600000000001</v>
      </c>
      <c r="CD32" s="167">
        <v>29.410900000000002</v>
      </c>
      <c r="CE32" s="167">
        <v>-4.1807999999999996</v>
      </c>
      <c r="CF32" s="167">
        <v>-11.8552</v>
      </c>
      <c r="CG32" s="167">
        <v>-11.8323</v>
      </c>
      <c r="CH32" s="167">
        <v>6.1757999999999997</v>
      </c>
      <c r="CI32" s="167">
        <v>24.1736</v>
      </c>
      <c r="CJ32" s="168"/>
      <c r="CK32" s="168"/>
      <c r="CL32" s="167">
        <v>87.9</v>
      </c>
      <c r="CM32" s="167">
        <v>-46.4</v>
      </c>
      <c r="CN32" s="167">
        <v>-3.73</v>
      </c>
      <c r="CO32" s="167">
        <v>52.757300000000001</v>
      </c>
      <c r="CP32" s="167">
        <v>52.6417</v>
      </c>
      <c r="CQ32" s="167">
        <v>50.9148</v>
      </c>
      <c r="CR32" s="167">
        <v>81.883200000000002</v>
      </c>
      <c r="CS32" s="167">
        <v>81.336100000000002</v>
      </c>
      <c r="CT32" s="167">
        <v>-25.8127</v>
      </c>
      <c r="CU32" s="167">
        <v>-73.176599999999993</v>
      </c>
      <c r="CV32" s="167">
        <v>-22.527200000000001</v>
      </c>
      <c r="CW32" s="167">
        <v>3.0495999999999999</v>
      </c>
      <c r="CX32" s="167">
        <v>33.26</v>
      </c>
      <c r="CY32" s="167">
        <v>18.559999999999999</v>
      </c>
      <c r="CZ32" s="167">
        <v>13.129899999999999</v>
      </c>
      <c r="DA32" s="167">
        <v>13.089</v>
      </c>
      <c r="DB32" s="167">
        <v>-12.35</v>
      </c>
      <c r="DC32" s="167">
        <v>25.5123</v>
      </c>
      <c r="DD32" s="167">
        <v>-24.423100000000002</v>
      </c>
      <c r="DE32" s="167">
        <v>-25.120100000000001</v>
      </c>
      <c r="DF32" s="167">
        <v>17.875699999999998</v>
      </c>
      <c r="DG32" s="167">
        <v>1.43E-2</v>
      </c>
      <c r="DH32" s="167">
        <v>-6.4379</v>
      </c>
      <c r="DI32" s="168"/>
      <c r="DJ32" s="167">
        <v>-7.6</v>
      </c>
      <c r="DK32" s="167">
        <v>-3.1103999999999998</v>
      </c>
      <c r="DL32" s="167">
        <v>7.1120999999999999</v>
      </c>
      <c r="DM32" s="167">
        <v>40.379899999999999</v>
      </c>
      <c r="DN32" s="167">
        <v>17.0761</v>
      </c>
      <c r="DO32" s="167">
        <v>7.69</v>
      </c>
      <c r="DP32" s="167">
        <v>-1.61</v>
      </c>
      <c r="DQ32" s="167">
        <v>14.1075</v>
      </c>
      <c r="DR32" s="167">
        <v>-16.440899999999999</v>
      </c>
      <c r="DS32" s="167">
        <v>-10.67</v>
      </c>
      <c r="DT32" s="167">
        <v>-10.74</v>
      </c>
      <c r="DU32" s="167">
        <v>31.87</v>
      </c>
      <c r="DV32" s="167">
        <v>28.33</v>
      </c>
      <c r="DW32" s="167">
        <v>-11.181800000000001</v>
      </c>
      <c r="DX32" s="167">
        <v>-5.9090999999999996</v>
      </c>
      <c r="DY32" s="167">
        <v>-41.125</v>
      </c>
      <c r="DZ32" s="167">
        <v>-40.363599999999998</v>
      </c>
      <c r="EA32" s="167">
        <v>53.6051</v>
      </c>
      <c r="EB32" s="167">
        <v>26.299199999999999</v>
      </c>
      <c r="EC32" s="167">
        <v>12.9734</v>
      </c>
      <c r="ED32" s="167">
        <v>13.3628</v>
      </c>
      <c r="EE32" s="167">
        <v>-9.3963999999999999</v>
      </c>
      <c r="EF32" s="167">
        <v>-12.568300000000001</v>
      </c>
      <c r="EG32" s="167">
        <v>-12.002000000000001</v>
      </c>
      <c r="EH32" s="167">
        <v>-82.21</v>
      </c>
      <c r="EI32" s="167">
        <v>-62.9435</v>
      </c>
      <c r="EJ32" s="168"/>
      <c r="EK32" s="167">
        <v>-11.3032</v>
      </c>
      <c r="EL32" s="167">
        <v>-10.3741</v>
      </c>
      <c r="EM32" s="167">
        <v>8.3188999999999993</v>
      </c>
      <c r="EN32" s="168"/>
      <c r="EO32" s="167">
        <v>9.8103999999999996</v>
      </c>
      <c r="EP32" s="167">
        <v>21.52</v>
      </c>
      <c r="EQ32" s="167">
        <v>-26.6648</v>
      </c>
      <c r="ER32" s="167">
        <v>-26.7258</v>
      </c>
      <c r="ES32" s="167">
        <v>-4.0415999999999999</v>
      </c>
      <c r="ET32" s="167">
        <v>-14.15</v>
      </c>
      <c r="EU32" s="167">
        <v>-7</v>
      </c>
      <c r="EV32" s="167">
        <v>0.2</v>
      </c>
      <c r="EW32" s="167">
        <v>3.8942000000000001</v>
      </c>
      <c r="EX32" s="167">
        <v>-3.6745000000000001</v>
      </c>
      <c r="EY32" s="167">
        <v>-6.4465000000000003</v>
      </c>
      <c r="EZ32" s="167">
        <v>4.8507999999999996</v>
      </c>
      <c r="FA32" s="167">
        <v>0.61550000000000005</v>
      </c>
      <c r="FB32" s="167">
        <v>-3.6823000000000001</v>
      </c>
      <c r="FC32" s="167">
        <v>-12.3283</v>
      </c>
      <c r="FD32" s="168"/>
      <c r="FE32" s="167">
        <v>1.5409999999999999</v>
      </c>
      <c r="FF32" s="167">
        <v>1.7513000000000001</v>
      </c>
      <c r="FG32" s="167">
        <v>0</v>
      </c>
      <c r="FH32" s="167">
        <v>2.4921000000000002</v>
      </c>
      <c r="FI32" s="167">
        <v>0</v>
      </c>
      <c r="FJ32" s="167">
        <v>7.2005999999999997</v>
      </c>
      <c r="FK32" s="167">
        <v>7.0331999999999999</v>
      </c>
      <c r="FL32" s="167">
        <v>-29.1374</v>
      </c>
      <c r="FM32" s="167">
        <v>22.388400000000001</v>
      </c>
      <c r="FN32" s="167">
        <v>22.6419</v>
      </c>
      <c r="FO32" s="167">
        <v>-13.998699999999999</v>
      </c>
      <c r="FP32" s="168"/>
      <c r="FQ32" s="167">
        <v>24.674399999999999</v>
      </c>
      <c r="FR32" s="167">
        <v>-20.3</v>
      </c>
      <c r="FS32" s="167">
        <v>-1.6072</v>
      </c>
      <c r="FT32" s="167">
        <v>0.3417</v>
      </c>
      <c r="FU32" s="167">
        <v>1.37</v>
      </c>
      <c r="FV32" s="167">
        <v>1.44</v>
      </c>
      <c r="FW32" s="167">
        <v>-24.0167</v>
      </c>
      <c r="FX32" s="168"/>
      <c r="FY32" s="167">
        <v>3.226</v>
      </c>
      <c r="FZ32" s="167">
        <v>0.61399999999999999</v>
      </c>
      <c r="GA32" s="167">
        <v>2.1101999999999999</v>
      </c>
      <c r="GB32" s="167">
        <v>7.88</v>
      </c>
      <c r="GC32" s="167">
        <v>-11.561</v>
      </c>
      <c r="GD32" s="167">
        <v>-2.6657999999999999</v>
      </c>
      <c r="GE32" s="167">
        <v>-2.85</v>
      </c>
      <c r="GF32" s="167">
        <v>30.591200000000001</v>
      </c>
      <c r="GG32" s="168"/>
      <c r="GH32" s="167">
        <v>27.090699999999998</v>
      </c>
      <c r="GI32" s="167">
        <v>-16.3584</v>
      </c>
      <c r="GJ32" s="168"/>
      <c r="GK32" s="167">
        <v>3.0152999999999999</v>
      </c>
      <c r="GL32" s="167">
        <v>7.2800000000000004E-2</v>
      </c>
      <c r="GM32" s="168"/>
      <c r="GN32" s="167">
        <v>-13.898300000000001</v>
      </c>
      <c r="GO32" s="167">
        <v>-23.3979</v>
      </c>
      <c r="GP32" s="167">
        <v>4.6593</v>
      </c>
      <c r="GQ32" s="167">
        <v>-30.671700000000001</v>
      </c>
      <c r="GR32" s="167">
        <v>14.6167</v>
      </c>
      <c r="GS32" s="167">
        <v>12.317399999999999</v>
      </c>
      <c r="GT32" s="167">
        <v>146.96350000000001</v>
      </c>
      <c r="GU32" s="167">
        <v>-4.7150999999999996</v>
      </c>
      <c r="GV32" s="167">
        <v>-8.1191999999999993</v>
      </c>
      <c r="GW32" s="167">
        <v>-7.9951999999999996</v>
      </c>
      <c r="GX32" s="167">
        <v>2.1916000000000002</v>
      </c>
      <c r="GY32" s="167">
        <v>6.7541000000000002</v>
      </c>
      <c r="GZ32" s="167">
        <v>6.7960000000000003</v>
      </c>
      <c r="HA32" s="167">
        <v>1.5046999999999999</v>
      </c>
      <c r="HB32" s="167">
        <v>9.0482999999999993</v>
      </c>
      <c r="HC32" s="167">
        <v>11.2256</v>
      </c>
      <c r="HD32" s="167">
        <v>2.93</v>
      </c>
      <c r="HE32" s="167">
        <v>4.8231000000000002</v>
      </c>
      <c r="HF32" s="167">
        <v>31.3536</v>
      </c>
      <c r="HG32" s="167">
        <v>-8.8285</v>
      </c>
      <c r="HH32" s="167">
        <v>38.0351</v>
      </c>
      <c r="HI32" s="167">
        <v>6.7850999999999999</v>
      </c>
      <c r="HJ32" s="167">
        <v>7.4335000000000004</v>
      </c>
      <c r="HK32" s="167">
        <v>0</v>
      </c>
      <c r="HL32" s="167">
        <v>0</v>
      </c>
      <c r="HM32" s="167">
        <v>-11.4549</v>
      </c>
      <c r="HN32" s="167">
        <v>-10.319699999999999</v>
      </c>
      <c r="HO32" s="167">
        <v>27.130500000000001</v>
      </c>
      <c r="HP32" s="168"/>
      <c r="HQ32" s="167">
        <v>-12.1167</v>
      </c>
      <c r="HR32" s="167">
        <v>-11.4575</v>
      </c>
      <c r="HS32" s="167">
        <v>-17.758299999999998</v>
      </c>
      <c r="HT32" s="167">
        <v>-17.629799999999999</v>
      </c>
      <c r="HU32" s="167">
        <v>24.79</v>
      </c>
      <c r="HV32" s="167">
        <v>24.65</v>
      </c>
      <c r="HW32" s="167">
        <v>-32.5</v>
      </c>
      <c r="HX32" s="167">
        <v>-32.4</v>
      </c>
      <c r="HY32" s="167">
        <v>0.51</v>
      </c>
      <c r="HZ32" s="167">
        <v>0</v>
      </c>
      <c r="IA32" s="167">
        <v>56.845799999999997</v>
      </c>
      <c r="IB32" s="167">
        <v>19.7896</v>
      </c>
      <c r="IC32" s="167">
        <v>19.708500000000001</v>
      </c>
      <c r="ID32" s="167">
        <v>-14.8</v>
      </c>
      <c r="IE32" s="167">
        <v>-37.5</v>
      </c>
      <c r="IF32" s="167">
        <v>-3.7</v>
      </c>
      <c r="IG32" s="167">
        <v>-4.3</v>
      </c>
      <c r="IH32" s="168"/>
      <c r="II32" s="168"/>
      <c r="IJ32" s="167">
        <v>-116.91889999999999</v>
      </c>
      <c r="IK32" s="167">
        <v>8.1790000000000003</v>
      </c>
      <c r="IL32" s="167">
        <v>-265.34469999999999</v>
      </c>
      <c r="IM32" s="167">
        <v>-16.949000000000002</v>
      </c>
      <c r="IN32" s="167">
        <v>-26.729299999999999</v>
      </c>
      <c r="IO32" s="167">
        <v>79.742599999999996</v>
      </c>
      <c r="IP32" s="167">
        <v>87.640299999999996</v>
      </c>
      <c r="IQ32" s="167">
        <v>124.51439999999999</v>
      </c>
      <c r="IR32" s="167">
        <v>64.117000000000004</v>
      </c>
      <c r="IS32" s="167">
        <v>9.9770000000000003</v>
      </c>
      <c r="IT32" s="167">
        <v>29.485800000000001</v>
      </c>
      <c r="IU32" s="167">
        <v>26.082599999999999</v>
      </c>
      <c r="IV32" s="167">
        <v>-13.367000000000001</v>
      </c>
      <c r="IW32" s="167">
        <v>169.38130000000001</v>
      </c>
      <c r="IX32" s="167">
        <v>-182.12950000000001</v>
      </c>
      <c r="IY32" s="167">
        <v>-5.1955</v>
      </c>
      <c r="IZ32" s="167">
        <v>14.7814</v>
      </c>
      <c r="JA32" s="167">
        <v>-0.84350000000000003</v>
      </c>
      <c r="JB32" s="168"/>
      <c r="JC32" s="167">
        <v>-8.56</v>
      </c>
      <c r="JD32" s="167">
        <v>-0.66500000000000004</v>
      </c>
      <c r="JE32" s="167">
        <v>-0.67100000000000004</v>
      </c>
      <c r="JF32" s="167">
        <v>4.32</v>
      </c>
      <c r="JG32" s="167">
        <v>-0.64</v>
      </c>
      <c r="JH32" s="167">
        <v>-4.6761999999999997</v>
      </c>
      <c r="JI32" s="167">
        <v>-5.2720000000000002</v>
      </c>
      <c r="JJ32" s="167">
        <v>7.2953000000000001</v>
      </c>
      <c r="JK32" s="167">
        <v>-10.283099999999999</v>
      </c>
      <c r="JL32" s="167">
        <v>3.7</v>
      </c>
      <c r="JM32" s="167">
        <v>3.492</v>
      </c>
      <c r="JN32" s="167">
        <v>2.7210000000000001</v>
      </c>
      <c r="JO32" s="168"/>
      <c r="JP32" s="168"/>
      <c r="JQ32" s="167">
        <v>3.5592000000000001</v>
      </c>
      <c r="JR32" s="167">
        <v>4.0792999999999999</v>
      </c>
      <c r="JS32" s="167">
        <v>3.6202000000000001</v>
      </c>
      <c r="JT32" s="168"/>
      <c r="JU32" s="167">
        <v>23.8</v>
      </c>
      <c r="JV32" s="167">
        <v>-1.3604000000000001</v>
      </c>
      <c r="JW32" s="167">
        <v>0.5</v>
      </c>
      <c r="JX32" s="168"/>
      <c r="JY32" s="167">
        <v>-7.3761000000000001</v>
      </c>
      <c r="JZ32" s="167">
        <v>-1.9037999999999999</v>
      </c>
      <c r="KA32" s="167">
        <v>-26.308499999999999</v>
      </c>
      <c r="KB32" s="167">
        <v>-5.5701000000000001</v>
      </c>
      <c r="KC32" s="167">
        <v>-2.8786999999999998</v>
      </c>
      <c r="KD32" s="167">
        <v>-28.391100000000002</v>
      </c>
      <c r="KE32" s="168"/>
      <c r="KF32" s="167">
        <v>-25.3</v>
      </c>
      <c r="KG32" s="167">
        <v>8.4</v>
      </c>
      <c r="KH32" s="168"/>
      <c r="KI32" s="167">
        <v>-55.491999999999997</v>
      </c>
    </row>
    <row r="33" spans="1:295" ht="18" customHeight="1" x14ac:dyDescent="0.3">
      <c r="A33" s="162" t="s">
        <v>43</v>
      </c>
      <c r="B33" s="162" t="s">
        <v>733</v>
      </c>
      <c r="C33" s="163">
        <v>0</v>
      </c>
      <c r="D33" s="163">
        <v>6.4664000000000001</v>
      </c>
      <c r="E33" s="163">
        <v>-8.1662999999999997</v>
      </c>
      <c r="F33" s="163">
        <v>8.5055999999999994</v>
      </c>
      <c r="G33" s="163">
        <v>11.1913</v>
      </c>
      <c r="H33" s="164"/>
      <c r="I33" s="163">
        <v>18.329799999999999</v>
      </c>
      <c r="J33" s="164"/>
      <c r="K33" s="163">
        <v>24.8978</v>
      </c>
      <c r="L33" s="163">
        <v>11.072699999999999</v>
      </c>
      <c r="M33" s="163">
        <v>14.040100000000001</v>
      </c>
      <c r="N33" s="163">
        <v>-24.42</v>
      </c>
      <c r="O33" s="163">
        <v>-30.8</v>
      </c>
      <c r="P33" s="163">
        <v>8.8000000000000007</v>
      </c>
      <c r="Q33" s="163">
        <v>5.7960000000000003</v>
      </c>
      <c r="R33" s="163">
        <v>-22</v>
      </c>
      <c r="S33" s="163">
        <v>4.0156999999999998</v>
      </c>
      <c r="T33" s="163">
        <v>-11.745100000000001</v>
      </c>
      <c r="U33" s="163">
        <v>7.1128999999999998</v>
      </c>
      <c r="V33" s="163">
        <v>6.9870999999999999</v>
      </c>
      <c r="W33" s="163">
        <v>12.045</v>
      </c>
      <c r="X33" s="163">
        <v>9.3869000000000007</v>
      </c>
      <c r="Y33" s="163">
        <v>-4.7424999999999997</v>
      </c>
      <c r="Z33" s="163">
        <v>2.4051999999999998</v>
      </c>
      <c r="AA33" s="164"/>
      <c r="AB33" s="163">
        <v>-1.0122</v>
      </c>
      <c r="AC33" s="163">
        <v>-1.1299999999999999</v>
      </c>
      <c r="AD33" s="163">
        <v>-1.111</v>
      </c>
      <c r="AE33" s="163">
        <v>7.327</v>
      </c>
      <c r="AF33" s="163">
        <v>2.2200000000000002</v>
      </c>
      <c r="AG33" s="163">
        <v>-2.2000000000000002</v>
      </c>
      <c r="AH33" s="163">
        <v>-0.54300000000000004</v>
      </c>
      <c r="AI33" s="163">
        <v>0.23499999999999999</v>
      </c>
      <c r="AJ33" s="163">
        <v>-12.9</v>
      </c>
      <c r="AK33" s="163">
        <v>-12.98</v>
      </c>
      <c r="AL33" s="164"/>
      <c r="AM33" s="163">
        <v>-12.04</v>
      </c>
      <c r="AN33" s="163">
        <v>-12.22</v>
      </c>
      <c r="AO33" s="163">
        <v>4.8829000000000002</v>
      </c>
      <c r="AP33" s="163">
        <v>4.1313000000000004</v>
      </c>
      <c r="AQ33" s="163">
        <v>15.720499999999999</v>
      </c>
      <c r="AR33" s="163">
        <v>17.576699999999999</v>
      </c>
      <c r="AS33" s="163">
        <v>-8.5601000000000003</v>
      </c>
      <c r="AT33" s="163">
        <v>-8.0374999999999996</v>
      </c>
      <c r="AU33" s="163">
        <v>-8.4342000000000006</v>
      </c>
      <c r="AV33" s="163">
        <v>8.7099999999999997E-2</v>
      </c>
      <c r="AW33" s="163">
        <v>-3.3000000000000002E-2</v>
      </c>
      <c r="AX33" s="163">
        <v>-14.0657</v>
      </c>
      <c r="AY33" s="163">
        <v>-11.9224</v>
      </c>
      <c r="AZ33" s="163">
        <v>1.196</v>
      </c>
      <c r="BA33" s="163">
        <v>5.8703000000000003</v>
      </c>
      <c r="BB33" s="163">
        <v>26.0746</v>
      </c>
      <c r="BC33" s="163">
        <v>13.104200000000001</v>
      </c>
      <c r="BD33" s="163">
        <v>-6.2</v>
      </c>
      <c r="BE33" s="163">
        <v>-6.4</v>
      </c>
      <c r="BF33" s="163">
        <v>-25.755700000000001</v>
      </c>
      <c r="BG33" s="163">
        <v>-25.796800000000001</v>
      </c>
      <c r="BH33" s="163">
        <v>-2.2458</v>
      </c>
      <c r="BI33" s="164"/>
      <c r="BJ33" s="163">
        <v>4.7409999999999997</v>
      </c>
      <c r="BK33" s="163">
        <v>4.9485000000000001</v>
      </c>
      <c r="BL33" s="163">
        <v>3.1657000000000002</v>
      </c>
      <c r="BM33" s="163">
        <v>2.1953</v>
      </c>
      <c r="BN33" s="163">
        <v>-84.048000000000002</v>
      </c>
      <c r="BO33" s="163">
        <v>80.996099999999998</v>
      </c>
      <c r="BP33" s="163">
        <v>81.118200000000002</v>
      </c>
      <c r="BQ33" s="163">
        <v>23.485900000000001</v>
      </c>
      <c r="BR33" s="163">
        <v>-45.459899999999998</v>
      </c>
      <c r="BS33" s="164"/>
      <c r="BT33" s="164"/>
      <c r="BU33" s="164"/>
      <c r="BV33" s="163">
        <v>29.958600000000001</v>
      </c>
      <c r="BW33" s="163">
        <v>7.28</v>
      </c>
      <c r="BX33" s="163">
        <v>10.1</v>
      </c>
      <c r="BY33" s="163">
        <v>6.76</v>
      </c>
      <c r="BZ33" s="164"/>
      <c r="CA33" s="163">
        <v>-19.5535</v>
      </c>
      <c r="CB33" s="163">
        <v>-19.151700000000002</v>
      </c>
      <c r="CC33" s="163">
        <v>31.802499999999998</v>
      </c>
      <c r="CD33" s="163">
        <v>30.187000000000001</v>
      </c>
      <c r="CE33" s="163">
        <v>-3.4256000000000002</v>
      </c>
      <c r="CF33" s="163">
        <v>-13.128299999999999</v>
      </c>
      <c r="CG33" s="163">
        <v>-13.1396</v>
      </c>
      <c r="CH33" s="163">
        <v>4.5277000000000003</v>
      </c>
      <c r="CI33" s="163">
        <v>24.822800000000001</v>
      </c>
      <c r="CJ33" s="164"/>
      <c r="CK33" s="164"/>
      <c r="CL33" s="163">
        <v>90.1</v>
      </c>
      <c r="CM33" s="163">
        <v>-47.9</v>
      </c>
      <c r="CN33" s="163">
        <v>-3.57</v>
      </c>
      <c r="CO33" s="163">
        <v>51.317999999999998</v>
      </c>
      <c r="CP33" s="163">
        <v>52.112900000000003</v>
      </c>
      <c r="CQ33" s="163">
        <v>50.301900000000003</v>
      </c>
      <c r="CR33" s="163">
        <v>84.673000000000002</v>
      </c>
      <c r="CS33" s="163">
        <v>84.604600000000005</v>
      </c>
      <c r="CT33" s="163">
        <v>-25.592500000000001</v>
      </c>
      <c r="CU33" s="163">
        <v>-74.457599999999999</v>
      </c>
      <c r="CV33" s="163">
        <v>-22.1601</v>
      </c>
      <c r="CW33" s="163">
        <v>2.9544999999999999</v>
      </c>
      <c r="CX33" s="163">
        <v>32.409999999999997</v>
      </c>
      <c r="CY33" s="163">
        <v>17.46</v>
      </c>
      <c r="CZ33" s="163">
        <v>12.973599999999999</v>
      </c>
      <c r="DA33" s="163">
        <v>13.089</v>
      </c>
      <c r="DB33" s="163">
        <v>-12.49</v>
      </c>
      <c r="DC33" s="163">
        <v>25.5123</v>
      </c>
      <c r="DD33" s="163">
        <v>-25.7471</v>
      </c>
      <c r="DE33" s="163">
        <v>-25.4986</v>
      </c>
      <c r="DF33" s="163">
        <v>20.309100000000001</v>
      </c>
      <c r="DG33" s="163">
        <v>1.4500000000000001E-2</v>
      </c>
      <c r="DH33" s="163">
        <v>-6.6151999999999997</v>
      </c>
      <c r="DI33" s="163">
        <v>-6</v>
      </c>
      <c r="DJ33" s="164"/>
      <c r="DK33" s="163">
        <v>-3.2959000000000001</v>
      </c>
      <c r="DL33" s="163">
        <v>7.2991999999999999</v>
      </c>
      <c r="DM33" s="163">
        <v>39.2759</v>
      </c>
      <c r="DN33" s="163">
        <v>17.261700000000001</v>
      </c>
      <c r="DO33" s="163">
        <v>7.86</v>
      </c>
      <c r="DP33" s="163">
        <v>-1.07</v>
      </c>
      <c r="DQ33" s="163">
        <v>12.609</v>
      </c>
      <c r="DR33" s="163">
        <v>-17.876000000000001</v>
      </c>
      <c r="DS33" s="163">
        <v>-10.62</v>
      </c>
      <c r="DT33" s="163">
        <v>-10.61</v>
      </c>
      <c r="DU33" s="163">
        <v>32.29</v>
      </c>
      <c r="DV33" s="163">
        <v>26.89</v>
      </c>
      <c r="DW33" s="163">
        <v>-14.6364</v>
      </c>
      <c r="DX33" s="163">
        <v>-6.9272999999999998</v>
      </c>
      <c r="DY33" s="163">
        <v>-42.158299999999997</v>
      </c>
      <c r="DZ33" s="163">
        <v>-41.472700000000003</v>
      </c>
      <c r="EA33" s="163">
        <v>49.499299999999998</v>
      </c>
      <c r="EB33" s="163">
        <v>24.220300000000002</v>
      </c>
      <c r="EC33" s="163">
        <v>10.691700000000001</v>
      </c>
      <c r="ED33" s="163">
        <v>11.603999999999999</v>
      </c>
      <c r="EE33" s="163">
        <v>-13.872299999999999</v>
      </c>
      <c r="EF33" s="163">
        <v>-17.9877</v>
      </c>
      <c r="EG33" s="163">
        <v>-11.654</v>
      </c>
      <c r="EH33" s="163">
        <v>-88.0364</v>
      </c>
      <c r="EI33" s="163">
        <v>-66.308599999999998</v>
      </c>
      <c r="EJ33" s="164"/>
      <c r="EK33" s="163">
        <v>-10.158200000000001</v>
      </c>
      <c r="EL33" s="163">
        <v>-9.9065999999999992</v>
      </c>
      <c r="EM33" s="163">
        <v>10.1066</v>
      </c>
      <c r="EN33" s="164"/>
      <c r="EO33" s="163">
        <v>11.213699999999999</v>
      </c>
      <c r="EP33" s="163">
        <v>2.0640000000000001</v>
      </c>
      <c r="EQ33" s="163">
        <v>-25.5504</v>
      </c>
      <c r="ER33" s="163">
        <v>-25.174800000000001</v>
      </c>
      <c r="ES33" s="163">
        <v>0.96840000000000004</v>
      </c>
      <c r="ET33" s="163">
        <v>0</v>
      </c>
      <c r="EU33" s="163">
        <v>-6.5</v>
      </c>
      <c r="EV33" s="163">
        <v>-0.4</v>
      </c>
      <c r="EW33" s="163">
        <v>4.1741999999999999</v>
      </c>
      <c r="EX33" s="163">
        <v>-0.7339</v>
      </c>
      <c r="EY33" s="163">
        <v>-6.2053000000000003</v>
      </c>
      <c r="EZ33" s="163">
        <v>5.1045999999999996</v>
      </c>
      <c r="FA33" s="163">
        <v>0.63970000000000005</v>
      </c>
      <c r="FB33" s="163">
        <v>2.3178999999999998</v>
      </c>
      <c r="FC33" s="163">
        <v>-16.575800000000001</v>
      </c>
      <c r="FD33" s="164"/>
      <c r="FE33" s="163">
        <v>1.6191</v>
      </c>
      <c r="FF33" s="163">
        <v>1.8431</v>
      </c>
      <c r="FG33" s="163">
        <v>0</v>
      </c>
      <c r="FH33" s="163">
        <v>0</v>
      </c>
      <c r="FI33" s="163">
        <v>0</v>
      </c>
      <c r="FJ33" s="163">
        <v>7.2005999999999997</v>
      </c>
      <c r="FK33" s="163">
        <v>7.5354999999999999</v>
      </c>
      <c r="FL33" s="163">
        <v>-27.295400000000001</v>
      </c>
      <c r="FM33" s="163">
        <v>23.454999999999998</v>
      </c>
      <c r="FN33" s="163">
        <v>23.3</v>
      </c>
      <c r="FO33" s="163">
        <v>-12.8582</v>
      </c>
      <c r="FP33" s="164"/>
      <c r="FQ33" s="163">
        <v>24.210599999999999</v>
      </c>
      <c r="FR33" s="163">
        <v>-20.350000000000001</v>
      </c>
      <c r="FS33" s="163">
        <v>-2.206</v>
      </c>
      <c r="FT33" s="163">
        <v>0.35089999999999999</v>
      </c>
      <c r="FU33" s="163">
        <v>1.48</v>
      </c>
      <c r="FV33" s="163">
        <v>0.72</v>
      </c>
      <c r="FW33" s="163">
        <v>-24.445</v>
      </c>
      <c r="FX33" s="164"/>
      <c r="FY33" s="163">
        <v>3.0569999999999999</v>
      </c>
      <c r="FZ33" s="163">
        <v>0.75600000000000001</v>
      </c>
      <c r="GA33" s="164"/>
      <c r="GB33" s="163">
        <v>7.4</v>
      </c>
      <c r="GC33" s="163">
        <v>-13.3566</v>
      </c>
      <c r="GD33" s="163">
        <v>-4.5072999999999999</v>
      </c>
      <c r="GE33" s="163">
        <v>-3.1</v>
      </c>
      <c r="GF33" s="163">
        <v>29.540800000000001</v>
      </c>
      <c r="GG33" s="164"/>
      <c r="GH33" s="163">
        <v>26.874700000000001</v>
      </c>
      <c r="GI33" s="163">
        <v>-16.106000000000002</v>
      </c>
      <c r="GJ33" s="163">
        <v>0</v>
      </c>
      <c r="GK33" s="163">
        <v>2.8969999999999998</v>
      </c>
      <c r="GL33" s="164"/>
      <c r="GM33" s="164"/>
      <c r="GN33" s="163">
        <v>-14.488099999999999</v>
      </c>
      <c r="GO33" s="163">
        <v>-21.552299999999999</v>
      </c>
      <c r="GP33" s="163">
        <v>3.7513999999999998</v>
      </c>
      <c r="GQ33" s="163">
        <v>-31.343900000000001</v>
      </c>
      <c r="GR33" s="163">
        <v>11.854200000000001</v>
      </c>
      <c r="GS33" s="163">
        <v>12.3226</v>
      </c>
      <c r="GT33" s="163">
        <v>140.9949</v>
      </c>
      <c r="GU33" s="163">
        <v>-5.4894999999999996</v>
      </c>
      <c r="GV33" s="163">
        <v>-7.9810999999999996</v>
      </c>
      <c r="GW33" s="163">
        <v>-7.7979000000000003</v>
      </c>
      <c r="GX33" s="163">
        <v>2.4361000000000002</v>
      </c>
      <c r="GY33" s="163">
        <v>6.6002000000000001</v>
      </c>
      <c r="GZ33" s="163">
        <v>6.6773999999999996</v>
      </c>
      <c r="HA33" s="163">
        <v>2</v>
      </c>
      <c r="HB33" s="163">
        <v>9.0958000000000006</v>
      </c>
      <c r="HC33" s="163">
        <v>10.575900000000001</v>
      </c>
      <c r="HD33" s="163">
        <v>-0.42</v>
      </c>
      <c r="HE33" s="163">
        <v>0</v>
      </c>
      <c r="HF33" s="163">
        <v>27.4406</v>
      </c>
      <c r="HG33" s="163">
        <v>-12.1409</v>
      </c>
      <c r="HH33" s="163">
        <v>39.4223</v>
      </c>
      <c r="HI33" s="163">
        <v>5.3771000000000004</v>
      </c>
      <c r="HJ33" s="163">
        <v>6.2803000000000004</v>
      </c>
      <c r="HK33" s="164"/>
      <c r="HL33" s="163">
        <v>0</v>
      </c>
      <c r="HM33" s="163">
        <v>0</v>
      </c>
      <c r="HN33" s="163">
        <v>-11.294700000000001</v>
      </c>
      <c r="HO33" s="164"/>
      <c r="HP33" s="164"/>
      <c r="HQ33" s="163">
        <v>-16.302600000000002</v>
      </c>
      <c r="HR33" s="163">
        <v>-15.3028</v>
      </c>
      <c r="HS33" s="163">
        <v>-18.238800000000001</v>
      </c>
      <c r="HT33" s="163">
        <v>-17.857199999999999</v>
      </c>
      <c r="HU33" s="163">
        <v>25.4</v>
      </c>
      <c r="HV33" s="163">
        <v>25.32</v>
      </c>
      <c r="HW33" s="163">
        <v>-34.1</v>
      </c>
      <c r="HX33" s="163">
        <v>-33.9</v>
      </c>
      <c r="HY33" s="163">
        <v>0.56310000000000004</v>
      </c>
      <c r="HZ33" s="163">
        <v>3.76</v>
      </c>
      <c r="IA33" s="163">
        <v>56.194699999999997</v>
      </c>
      <c r="IB33" s="163">
        <v>20.448899999999998</v>
      </c>
      <c r="IC33" s="163">
        <v>20.137899999999998</v>
      </c>
      <c r="ID33" s="163">
        <v>-15.7</v>
      </c>
      <c r="IE33" s="163">
        <v>-38.799999999999997</v>
      </c>
      <c r="IF33" s="163">
        <v>-0.4</v>
      </c>
      <c r="IG33" s="163">
        <v>-1.3</v>
      </c>
      <c r="IH33" s="163">
        <v>-18.029199999999999</v>
      </c>
      <c r="II33" s="163">
        <v>-17.935199999999998</v>
      </c>
      <c r="IJ33" s="163">
        <v>-124.66759999999999</v>
      </c>
      <c r="IK33" s="163">
        <v>9.7384000000000004</v>
      </c>
      <c r="IL33" s="163">
        <v>-265.78269999999998</v>
      </c>
      <c r="IM33" s="163">
        <v>-13.3565</v>
      </c>
      <c r="IN33" s="163">
        <v>-25.843800000000002</v>
      </c>
      <c r="IO33" s="163">
        <v>77.828400000000002</v>
      </c>
      <c r="IP33" s="163">
        <v>92.922399999999996</v>
      </c>
      <c r="IQ33" s="163">
        <v>128.94159999999999</v>
      </c>
      <c r="IR33" s="163">
        <v>65.300600000000003</v>
      </c>
      <c r="IS33" s="163">
        <v>3.4796</v>
      </c>
      <c r="IT33" s="163">
        <v>25.661300000000001</v>
      </c>
      <c r="IU33" s="163">
        <v>26.075099999999999</v>
      </c>
      <c r="IV33" s="163">
        <v>-20.448699999999999</v>
      </c>
      <c r="IW33" s="163">
        <v>165.0249</v>
      </c>
      <c r="IX33" s="163">
        <v>-184.28540000000001</v>
      </c>
      <c r="IY33" s="163">
        <v>-11.905799999999999</v>
      </c>
      <c r="IZ33" s="163">
        <v>20.395600000000002</v>
      </c>
      <c r="JA33" s="163">
        <v>-0.42109999999999997</v>
      </c>
      <c r="JB33" s="164"/>
      <c r="JC33" s="163">
        <v>-9.6</v>
      </c>
      <c r="JD33" s="163">
        <v>-1</v>
      </c>
      <c r="JE33" s="163">
        <v>-1.004</v>
      </c>
      <c r="JF33" s="163">
        <v>5.36</v>
      </c>
      <c r="JG33" s="163">
        <v>-1.6</v>
      </c>
      <c r="JH33" s="163">
        <v>-4.9997999999999996</v>
      </c>
      <c r="JI33" s="163">
        <v>-4.8019999999999996</v>
      </c>
      <c r="JJ33" s="163">
        <v>6.6513999999999998</v>
      </c>
      <c r="JK33" s="163">
        <v>-10.340999999999999</v>
      </c>
      <c r="JL33" s="163">
        <v>3.6</v>
      </c>
      <c r="JM33" s="163">
        <v>4.2610000000000001</v>
      </c>
      <c r="JN33" s="163">
        <v>3.9689999999999999</v>
      </c>
      <c r="JO33" s="164"/>
      <c r="JP33" s="164"/>
      <c r="JQ33" s="163">
        <v>4.4260000000000002</v>
      </c>
      <c r="JR33" s="163">
        <v>3.5506000000000002</v>
      </c>
      <c r="JS33" s="163">
        <v>3.7046000000000001</v>
      </c>
      <c r="JT33" s="164"/>
      <c r="JU33" s="163">
        <v>24</v>
      </c>
      <c r="JV33" s="163">
        <v>-1.7103999999999999</v>
      </c>
      <c r="JW33" s="163">
        <v>0.56000000000000005</v>
      </c>
      <c r="JX33" s="164"/>
      <c r="JY33" s="163">
        <v>-6.2046000000000001</v>
      </c>
      <c r="JZ33" s="163">
        <v>-3.2517</v>
      </c>
      <c r="KA33" s="163">
        <v>-26.763500000000001</v>
      </c>
      <c r="KB33" s="163">
        <v>-4.5027999999999997</v>
      </c>
      <c r="KC33" s="163">
        <v>-2.8595999999999999</v>
      </c>
      <c r="KD33" s="163">
        <v>-27.805900000000001</v>
      </c>
      <c r="KE33" s="164"/>
      <c r="KF33" s="163">
        <v>-26.1</v>
      </c>
      <c r="KG33" s="163">
        <v>8.6999999999999993</v>
      </c>
      <c r="KH33" s="164"/>
      <c r="KI33" s="163">
        <v>-54.891399999999997</v>
      </c>
    </row>
    <row r="34" spans="1:295" ht="18" customHeight="1" x14ac:dyDescent="0.3">
      <c r="A34" s="162" t="s">
        <v>43</v>
      </c>
      <c r="B34" s="162" t="s">
        <v>734</v>
      </c>
      <c r="C34" s="165">
        <v>0</v>
      </c>
      <c r="D34" s="165">
        <v>3.3952</v>
      </c>
      <c r="E34" s="165">
        <v>-8.2204999999999995</v>
      </c>
      <c r="F34" s="165">
        <v>11.2705</v>
      </c>
      <c r="G34" s="165">
        <v>11.532500000000001</v>
      </c>
      <c r="H34" s="166"/>
      <c r="I34" s="165">
        <v>18.360099999999999</v>
      </c>
      <c r="J34" s="166"/>
      <c r="K34" s="165">
        <v>22.657399999999999</v>
      </c>
      <c r="L34" s="165">
        <v>9.7177000000000007</v>
      </c>
      <c r="M34" s="165">
        <v>12.752700000000001</v>
      </c>
      <c r="N34" s="165">
        <v>-22.2</v>
      </c>
      <c r="O34" s="165">
        <v>-30.8</v>
      </c>
      <c r="P34" s="165">
        <v>6.6</v>
      </c>
      <c r="Q34" s="165">
        <v>5.7960000000000003</v>
      </c>
      <c r="R34" s="166"/>
      <c r="S34" s="165">
        <v>2.6577000000000002</v>
      </c>
      <c r="T34" s="165">
        <v>-11.3992</v>
      </c>
      <c r="U34" s="165">
        <v>6.7163000000000004</v>
      </c>
      <c r="V34" s="165">
        <v>6.6246999999999998</v>
      </c>
      <c r="W34" s="165">
        <v>11.3353</v>
      </c>
      <c r="X34" s="165">
        <v>9.4955999999999996</v>
      </c>
      <c r="Y34" s="165">
        <v>-4.7243000000000004</v>
      </c>
      <c r="Z34" s="165">
        <v>2.3389000000000002</v>
      </c>
      <c r="AA34" s="166"/>
      <c r="AB34" s="165">
        <v>-1.181</v>
      </c>
      <c r="AC34" s="165">
        <v>-1.3069999999999999</v>
      </c>
      <c r="AD34" s="165">
        <v>-1.296</v>
      </c>
      <c r="AE34" s="165">
        <v>7.2889999999999997</v>
      </c>
      <c r="AF34" s="165">
        <v>0</v>
      </c>
      <c r="AG34" s="166"/>
      <c r="AH34" s="165">
        <v>-0.56899999999999995</v>
      </c>
      <c r="AI34" s="165">
        <v>0.22700000000000001</v>
      </c>
      <c r="AJ34" s="165">
        <v>-14.26</v>
      </c>
      <c r="AK34" s="165">
        <v>-14.2</v>
      </c>
      <c r="AL34" s="166"/>
      <c r="AM34" s="165">
        <v>-12.1</v>
      </c>
      <c r="AN34" s="165">
        <v>-12.24</v>
      </c>
      <c r="AO34" s="165">
        <v>4.6898</v>
      </c>
      <c r="AP34" s="165">
        <v>4.0655000000000001</v>
      </c>
      <c r="AQ34" s="165">
        <v>18.634699999999999</v>
      </c>
      <c r="AR34" s="165">
        <v>20.1295</v>
      </c>
      <c r="AS34" s="165">
        <v>-10.095499999999999</v>
      </c>
      <c r="AT34" s="165">
        <v>-8.4393999999999991</v>
      </c>
      <c r="AU34" s="165">
        <v>-8.5968</v>
      </c>
      <c r="AV34" s="165">
        <v>-1.7846</v>
      </c>
      <c r="AW34" s="165">
        <v>-1.5842000000000001</v>
      </c>
      <c r="AX34" s="165">
        <v>-14.333600000000001</v>
      </c>
      <c r="AY34" s="165">
        <v>-11.252599999999999</v>
      </c>
      <c r="AZ34" s="165">
        <v>1.196</v>
      </c>
      <c r="BA34" s="165">
        <v>6.0750999999999999</v>
      </c>
      <c r="BB34" s="165">
        <v>25.927399999999999</v>
      </c>
      <c r="BC34" s="165">
        <v>14.59</v>
      </c>
      <c r="BD34" s="165">
        <v>-6.3</v>
      </c>
      <c r="BE34" s="165">
        <v>-6.6</v>
      </c>
      <c r="BF34" s="165">
        <v>-27.087499999999999</v>
      </c>
      <c r="BG34" s="165">
        <v>-26.6999</v>
      </c>
      <c r="BH34" s="165">
        <v>-2.3584000000000001</v>
      </c>
      <c r="BI34" s="166"/>
      <c r="BJ34" s="165">
        <v>4.4775999999999998</v>
      </c>
      <c r="BK34" s="165">
        <v>5.0145999999999997</v>
      </c>
      <c r="BL34" s="165">
        <v>3.1713</v>
      </c>
      <c r="BM34" s="165">
        <v>2.2416999999999998</v>
      </c>
      <c r="BN34" s="165">
        <v>-97.659199999999998</v>
      </c>
      <c r="BO34" s="165">
        <v>80.111099999999993</v>
      </c>
      <c r="BP34" s="165">
        <v>79.958500000000001</v>
      </c>
      <c r="BQ34" s="165">
        <v>32.9161</v>
      </c>
      <c r="BR34" s="165">
        <v>-55.171399999999998</v>
      </c>
      <c r="BS34" s="166"/>
      <c r="BT34" s="166"/>
      <c r="BU34" s="166"/>
      <c r="BV34" s="165">
        <v>25.876999999999999</v>
      </c>
      <c r="BW34" s="165">
        <v>6.37</v>
      </c>
      <c r="BX34" s="165">
        <v>8.83</v>
      </c>
      <c r="BY34" s="165">
        <v>5.04</v>
      </c>
      <c r="BZ34" s="166"/>
      <c r="CA34" s="165">
        <v>-18.347899999999999</v>
      </c>
      <c r="CB34" s="165">
        <v>-18.213999999999999</v>
      </c>
      <c r="CC34" s="165">
        <v>30.397600000000001</v>
      </c>
      <c r="CD34" s="165">
        <v>29.086300000000001</v>
      </c>
      <c r="CE34" s="165">
        <v>-2.3691</v>
      </c>
      <c r="CF34" s="165">
        <v>-13.633900000000001</v>
      </c>
      <c r="CG34" s="165">
        <v>-13.2081</v>
      </c>
      <c r="CH34" s="165">
        <v>4.7831000000000001</v>
      </c>
      <c r="CI34" s="165">
        <v>24.2576</v>
      </c>
      <c r="CJ34" s="166"/>
      <c r="CK34" s="166"/>
      <c r="CL34" s="165">
        <v>87.2</v>
      </c>
      <c r="CM34" s="165">
        <v>-45</v>
      </c>
      <c r="CN34" s="165">
        <v>-3.48</v>
      </c>
      <c r="CO34" s="165">
        <v>49.953800000000001</v>
      </c>
      <c r="CP34" s="165">
        <v>49.804400000000001</v>
      </c>
      <c r="CQ34" s="165">
        <v>48.1723</v>
      </c>
      <c r="CR34" s="165">
        <v>87.386499999999998</v>
      </c>
      <c r="CS34" s="165">
        <v>87.663399999999996</v>
      </c>
      <c r="CT34" s="165">
        <v>-26.177900000000001</v>
      </c>
      <c r="CU34" s="165">
        <v>-74.283199999999994</v>
      </c>
      <c r="CV34" s="165">
        <v>-22.793800000000001</v>
      </c>
      <c r="CW34" s="165">
        <v>3.0363000000000002</v>
      </c>
      <c r="CX34" s="165">
        <v>30.85</v>
      </c>
      <c r="CY34" s="165">
        <v>16.16</v>
      </c>
      <c r="CZ34" s="165">
        <v>12.504899999999999</v>
      </c>
      <c r="DA34" s="165">
        <v>12.6007</v>
      </c>
      <c r="DB34" s="165">
        <v>-11.89</v>
      </c>
      <c r="DC34" s="165">
        <v>25.5123</v>
      </c>
      <c r="DD34" s="165">
        <v>-24.758800000000001</v>
      </c>
      <c r="DE34" s="165">
        <v>-25.111899999999999</v>
      </c>
      <c r="DF34" s="165">
        <v>25.883500000000002</v>
      </c>
      <c r="DG34" s="165">
        <v>1.46E-2</v>
      </c>
      <c r="DH34" s="165">
        <v>-6.242</v>
      </c>
      <c r="DI34" s="166"/>
      <c r="DJ34" s="165">
        <v>-5.2</v>
      </c>
      <c r="DK34" s="165">
        <v>-3.5474000000000001</v>
      </c>
      <c r="DL34" s="165">
        <v>7.1120999999999999</v>
      </c>
      <c r="DM34" s="165">
        <v>38.487400000000001</v>
      </c>
      <c r="DN34" s="165">
        <v>17.0761</v>
      </c>
      <c r="DO34" s="165">
        <v>7.75</v>
      </c>
      <c r="DP34" s="165">
        <v>-0.65</v>
      </c>
      <c r="DQ34" s="165">
        <v>10.935</v>
      </c>
      <c r="DR34" s="165">
        <v>-24.2864</v>
      </c>
      <c r="DS34" s="165">
        <v>-10.35</v>
      </c>
      <c r="DT34" s="165">
        <v>-10.44</v>
      </c>
      <c r="DU34" s="165">
        <v>30.68</v>
      </c>
      <c r="DV34" s="165">
        <v>25.67</v>
      </c>
      <c r="DW34" s="165">
        <v>-19.436399999999999</v>
      </c>
      <c r="DX34" s="165">
        <v>-10.554500000000001</v>
      </c>
      <c r="DY34" s="165">
        <v>-42.560499999999998</v>
      </c>
      <c r="DZ34" s="165">
        <v>-41.5</v>
      </c>
      <c r="EA34" s="165">
        <v>44.440899999999999</v>
      </c>
      <c r="EB34" s="165">
        <v>19.980399999999999</v>
      </c>
      <c r="EC34" s="165">
        <v>6.8682999999999996</v>
      </c>
      <c r="ED34" s="165">
        <v>6.9272</v>
      </c>
      <c r="EE34" s="165">
        <v>-13.652100000000001</v>
      </c>
      <c r="EF34" s="165">
        <v>-14.614000000000001</v>
      </c>
      <c r="EG34" s="165">
        <v>-11.403</v>
      </c>
      <c r="EH34" s="165">
        <v>-99.624899999999997</v>
      </c>
      <c r="EI34" s="165">
        <v>-62.484699999999997</v>
      </c>
      <c r="EJ34" s="166"/>
      <c r="EK34" s="165">
        <v>-10.994899999999999</v>
      </c>
      <c r="EL34" s="165">
        <v>-9.7454000000000001</v>
      </c>
      <c r="EM34" s="165">
        <v>0</v>
      </c>
      <c r="EN34" s="166"/>
      <c r="EO34" s="165">
        <v>7.5282999999999998</v>
      </c>
      <c r="EP34" s="165">
        <v>28.687999999999999</v>
      </c>
      <c r="EQ34" s="165">
        <v>-27.458500000000001</v>
      </c>
      <c r="ER34" s="165">
        <v>-27.083500000000001</v>
      </c>
      <c r="ES34" s="165">
        <v>-2.7667000000000002</v>
      </c>
      <c r="ET34" s="165">
        <v>-13.52</v>
      </c>
      <c r="EU34" s="165">
        <v>-5.77</v>
      </c>
      <c r="EV34" s="165">
        <v>1.5</v>
      </c>
      <c r="EW34" s="165">
        <v>3.9823</v>
      </c>
      <c r="EX34" s="165">
        <v>-1.3863000000000001</v>
      </c>
      <c r="EY34" s="165">
        <v>-6.1676000000000002</v>
      </c>
      <c r="EZ34" s="165">
        <v>5.1688999999999998</v>
      </c>
      <c r="FA34" s="165">
        <v>1.0832999999999999</v>
      </c>
      <c r="FB34" s="165">
        <v>0.29630000000000001</v>
      </c>
      <c r="FC34" s="165">
        <v>-16.4892</v>
      </c>
      <c r="FD34" s="166"/>
      <c r="FE34" s="165">
        <v>1.5933999999999999</v>
      </c>
      <c r="FF34" s="165">
        <v>1.7726999999999999</v>
      </c>
      <c r="FG34" s="165">
        <v>0</v>
      </c>
      <c r="FH34" s="165">
        <v>0</v>
      </c>
      <c r="FI34" s="165">
        <v>0</v>
      </c>
      <c r="FJ34" s="165">
        <v>5.1910999999999996</v>
      </c>
      <c r="FK34" s="165">
        <v>5.0236999999999998</v>
      </c>
      <c r="FL34" s="165">
        <v>-27.1279</v>
      </c>
      <c r="FM34" s="165">
        <v>23.171500000000002</v>
      </c>
      <c r="FN34" s="165">
        <v>23.421500000000002</v>
      </c>
      <c r="FO34" s="165">
        <v>-14.6015</v>
      </c>
      <c r="FP34" s="166"/>
      <c r="FQ34" s="165">
        <v>22.1158</v>
      </c>
      <c r="FR34" s="165">
        <v>-21.35</v>
      </c>
      <c r="FS34" s="165">
        <v>-2.3214000000000001</v>
      </c>
      <c r="FT34" s="165">
        <v>0.30969999999999998</v>
      </c>
      <c r="FU34" s="165">
        <v>1.42</v>
      </c>
      <c r="FV34" s="165">
        <v>1.76</v>
      </c>
      <c r="FW34" s="165">
        <v>-21.486599999999999</v>
      </c>
      <c r="FX34" s="166"/>
      <c r="FY34" s="165">
        <v>3.0430000000000001</v>
      </c>
      <c r="FZ34" s="165">
        <v>0.91200000000000003</v>
      </c>
      <c r="GA34" s="166"/>
      <c r="GB34" s="165">
        <v>7.02</v>
      </c>
      <c r="GC34" s="165">
        <v>-10.194000000000001</v>
      </c>
      <c r="GD34" s="165">
        <v>-1.9001999999999999</v>
      </c>
      <c r="GE34" s="165">
        <v>-3.47</v>
      </c>
      <c r="GF34" s="165">
        <v>29.024100000000001</v>
      </c>
      <c r="GG34" s="166"/>
      <c r="GH34" s="165">
        <v>26.537299999999998</v>
      </c>
      <c r="GI34" s="165">
        <v>-14.858499999999999</v>
      </c>
      <c r="GJ34" s="166"/>
      <c r="GK34" s="165">
        <v>2.9129</v>
      </c>
      <c r="GL34" s="166"/>
      <c r="GM34" s="166"/>
      <c r="GN34" s="165">
        <v>-13.929600000000001</v>
      </c>
      <c r="GO34" s="165">
        <v>21.985600000000002</v>
      </c>
      <c r="GP34" s="165">
        <v>3.8978999999999999</v>
      </c>
      <c r="GQ34" s="165">
        <v>-32.3523</v>
      </c>
      <c r="GR34" s="165">
        <v>11.75</v>
      </c>
      <c r="GS34" s="165">
        <v>12.4735</v>
      </c>
      <c r="GT34" s="165">
        <v>130.07939999999999</v>
      </c>
      <c r="GU34" s="165">
        <v>-5.6866000000000003</v>
      </c>
      <c r="GV34" s="165">
        <v>-8.8545999999999996</v>
      </c>
      <c r="GW34" s="165">
        <v>-7.3878000000000004</v>
      </c>
      <c r="GX34" s="165">
        <v>2.3106</v>
      </c>
      <c r="GY34" s="165">
        <v>6.1974</v>
      </c>
      <c r="GZ34" s="165">
        <v>6.2502000000000004</v>
      </c>
      <c r="HA34" s="165">
        <v>1.609</v>
      </c>
      <c r="HB34" s="165">
        <v>9.3853000000000009</v>
      </c>
      <c r="HC34" s="165">
        <v>10.649699999999999</v>
      </c>
      <c r="HD34" s="165">
        <v>0.42</v>
      </c>
      <c r="HE34" s="165">
        <v>0</v>
      </c>
      <c r="HF34" s="165">
        <v>27.728899999999999</v>
      </c>
      <c r="HG34" s="165">
        <v>-11.3592</v>
      </c>
      <c r="HH34" s="165">
        <v>39.651299999999999</v>
      </c>
      <c r="HI34" s="165">
        <v>4.2957000000000001</v>
      </c>
      <c r="HJ34" s="165">
        <v>5.5373999999999999</v>
      </c>
      <c r="HK34" s="166"/>
      <c r="HL34" s="165">
        <v>0</v>
      </c>
      <c r="HM34" s="165">
        <v>0</v>
      </c>
      <c r="HN34" s="165">
        <v>0</v>
      </c>
      <c r="HO34" s="165">
        <v>20.071400000000001</v>
      </c>
      <c r="HP34" s="166"/>
      <c r="HQ34" s="165">
        <v>-18.494399999999999</v>
      </c>
      <c r="HR34" s="165">
        <v>-18.0275</v>
      </c>
      <c r="HS34" s="165">
        <v>-14.610799999999999</v>
      </c>
      <c r="HT34" s="165">
        <v>-14.6578</v>
      </c>
      <c r="HU34" s="165">
        <v>26.08</v>
      </c>
      <c r="HV34" s="165">
        <v>25.92</v>
      </c>
      <c r="HW34" s="165">
        <v>-34.9</v>
      </c>
      <c r="HX34" s="165">
        <v>-35.1</v>
      </c>
      <c r="HY34" s="165">
        <v>0.51</v>
      </c>
      <c r="HZ34" s="165">
        <v>-1.68</v>
      </c>
      <c r="IA34" s="165">
        <v>61.030799999999999</v>
      </c>
      <c r="IB34" s="165">
        <v>12.994300000000001</v>
      </c>
      <c r="IC34" s="165">
        <v>12.912800000000001</v>
      </c>
      <c r="ID34" s="165">
        <v>-15.7</v>
      </c>
      <c r="IE34" s="165">
        <v>-38.799999999999997</v>
      </c>
      <c r="IF34" s="165">
        <v>2.6</v>
      </c>
      <c r="IG34" s="165">
        <v>1.7</v>
      </c>
      <c r="IH34" s="166"/>
      <c r="II34" s="166"/>
      <c r="IJ34" s="165">
        <v>-124.4563</v>
      </c>
      <c r="IK34" s="165">
        <v>4.9519000000000002</v>
      </c>
      <c r="IL34" s="165">
        <v>-265.8587</v>
      </c>
      <c r="IM34" s="165">
        <v>-13.224600000000001</v>
      </c>
      <c r="IN34" s="165">
        <v>-29.300899999999999</v>
      </c>
      <c r="IO34" s="165">
        <v>78.747</v>
      </c>
      <c r="IP34" s="165">
        <v>91.986800000000002</v>
      </c>
      <c r="IQ34" s="165">
        <v>138.2671</v>
      </c>
      <c r="IR34" s="165">
        <v>69.94</v>
      </c>
      <c r="IS34" s="165">
        <v>6.7988</v>
      </c>
      <c r="IT34" s="165">
        <v>24.7087</v>
      </c>
      <c r="IU34" s="165">
        <v>23.118200000000002</v>
      </c>
      <c r="IV34" s="165">
        <v>-25.240400000000001</v>
      </c>
      <c r="IW34" s="165">
        <v>167.05199999999999</v>
      </c>
      <c r="IX34" s="165">
        <v>-188.04830000000001</v>
      </c>
      <c r="IY34" s="165">
        <v>-11.312099999999999</v>
      </c>
      <c r="IZ34" s="165">
        <v>20.837800000000001</v>
      </c>
      <c r="JA34" s="165">
        <v>-1.4295</v>
      </c>
      <c r="JB34" s="166"/>
      <c r="JC34" s="165">
        <v>-8.9600000000000009</v>
      </c>
      <c r="JD34" s="165">
        <v>-1.0109999999999999</v>
      </c>
      <c r="JE34" s="165">
        <v>-1.0289999999999999</v>
      </c>
      <c r="JF34" s="165">
        <v>4.96</v>
      </c>
      <c r="JG34" s="165">
        <v>-0.64</v>
      </c>
      <c r="JH34" s="165">
        <v>-4.9329000000000001</v>
      </c>
      <c r="JI34" s="165">
        <v>-5.4764999999999997</v>
      </c>
      <c r="JJ34" s="165">
        <v>6.9443999999999999</v>
      </c>
      <c r="JK34" s="165">
        <v>-9.9016000000000002</v>
      </c>
      <c r="JL34" s="165">
        <v>3.6</v>
      </c>
      <c r="JM34" s="165">
        <v>2.5539999999999998</v>
      </c>
      <c r="JN34" s="165">
        <v>3.246</v>
      </c>
      <c r="JO34" s="165">
        <v>2.4992999999999999</v>
      </c>
      <c r="JP34" s="166"/>
      <c r="JQ34" s="165">
        <v>4.3867000000000003</v>
      </c>
      <c r="JR34" s="165">
        <v>3.9230999999999998</v>
      </c>
      <c r="JS34" s="165">
        <v>4.0317999999999996</v>
      </c>
      <c r="JT34" s="166"/>
      <c r="JU34" s="165">
        <v>24</v>
      </c>
      <c r="JV34" s="165">
        <v>-1.2316</v>
      </c>
      <c r="JW34" s="165">
        <v>0.46</v>
      </c>
      <c r="JX34" s="166"/>
      <c r="JY34" s="165">
        <v>-6.5979000000000001</v>
      </c>
      <c r="JZ34" s="165">
        <v>-3.6598999999999999</v>
      </c>
      <c r="KA34" s="165">
        <v>-26.8538</v>
      </c>
      <c r="KB34" s="165">
        <v>-4.6534000000000004</v>
      </c>
      <c r="KC34" s="165">
        <v>0</v>
      </c>
      <c r="KD34" s="165">
        <v>-28.365400000000001</v>
      </c>
      <c r="KE34" s="165">
        <v>0</v>
      </c>
      <c r="KF34" s="165">
        <v>-25.8</v>
      </c>
      <c r="KG34" s="165">
        <v>8.1999999999999993</v>
      </c>
      <c r="KH34" s="166"/>
      <c r="KI34" s="165">
        <v>-56.824199999999998</v>
      </c>
    </row>
    <row r="35" spans="1:295" ht="18" customHeight="1" x14ac:dyDescent="0.3">
      <c r="A35" s="162" t="s">
        <v>43</v>
      </c>
      <c r="B35" s="162" t="s">
        <v>735</v>
      </c>
      <c r="C35" s="165">
        <v>0</v>
      </c>
      <c r="D35" s="165">
        <v>3.1897000000000002</v>
      </c>
      <c r="E35" s="165">
        <v>-8.0795999999999992</v>
      </c>
      <c r="F35" s="165">
        <v>5.7019000000000002</v>
      </c>
      <c r="G35" s="165">
        <v>10.311500000000001</v>
      </c>
      <c r="H35" s="166"/>
      <c r="I35" s="165">
        <v>17.510300000000001</v>
      </c>
      <c r="J35" s="166"/>
      <c r="K35" s="165">
        <v>20.147099999999998</v>
      </c>
      <c r="L35" s="165">
        <v>8.6067</v>
      </c>
      <c r="M35" s="165">
        <v>11.7485</v>
      </c>
      <c r="N35" s="165">
        <v>-19.98</v>
      </c>
      <c r="O35" s="165">
        <v>-30.8</v>
      </c>
      <c r="P35" s="165">
        <v>6.6</v>
      </c>
      <c r="Q35" s="165">
        <v>4.968</v>
      </c>
      <c r="R35" s="165">
        <v>-22</v>
      </c>
      <c r="S35" s="165">
        <v>2.5748000000000002</v>
      </c>
      <c r="T35" s="165">
        <v>-10.1793</v>
      </c>
      <c r="U35" s="165">
        <v>6.2053000000000003</v>
      </c>
      <c r="V35" s="165">
        <v>6.0625999999999998</v>
      </c>
      <c r="W35" s="165">
        <v>10.5092</v>
      </c>
      <c r="X35" s="165">
        <v>9.1582000000000008</v>
      </c>
      <c r="Y35" s="165">
        <v>-4.8410000000000002</v>
      </c>
      <c r="Z35" s="165">
        <v>2.4119000000000002</v>
      </c>
      <c r="AA35" s="166"/>
      <c r="AB35" s="165">
        <v>-1.0276000000000001</v>
      </c>
      <c r="AC35" s="165">
        <v>-1.3879999999999999</v>
      </c>
      <c r="AD35" s="165">
        <v>-1.365</v>
      </c>
      <c r="AE35" s="165">
        <v>7.13</v>
      </c>
      <c r="AF35" s="165">
        <v>0</v>
      </c>
      <c r="AG35" s="165">
        <v>-2.2000000000000002</v>
      </c>
      <c r="AH35" s="165">
        <v>-0.52700000000000002</v>
      </c>
      <c r="AI35" s="165">
        <v>0.224</v>
      </c>
      <c r="AJ35" s="165">
        <v>-14.81</v>
      </c>
      <c r="AK35" s="165">
        <v>-14.85</v>
      </c>
      <c r="AL35" s="166"/>
      <c r="AM35" s="165">
        <v>-12.18</v>
      </c>
      <c r="AN35" s="165">
        <v>-12.16</v>
      </c>
      <c r="AO35" s="165">
        <v>4.3167999999999997</v>
      </c>
      <c r="AP35" s="165">
        <v>4.1668000000000003</v>
      </c>
      <c r="AQ35" s="165">
        <v>18.869800000000001</v>
      </c>
      <c r="AR35" s="165">
        <v>21.6084</v>
      </c>
      <c r="AS35" s="165">
        <v>-11.9032</v>
      </c>
      <c r="AT35" s="165">
        <v>-8.8413000000000004</v>
      </c>
      <c r="AU35" s="165">
        <v>-9.6724999999999994</v>
      </c>
      <c r="AV35" s="165">
        <v>-0.95440000000000003</v>
      </c>
      <c r="AW35" s="165">
        <v>-1.2192000000000001</v>
      </c>
      <c r="AX35" s="165">
        <v>-13.797800000000001</v>
      </c>
      <c r="AY35" s="165">
        <v>-11.788399999999999</v>
      </c>
      <c r="AZ35" s="165">
        <v>1.5905</v>
      </c>
      <c r="BA35" s="165">
        <v>7.9303999999999997</v>
      </c>
      <c r="BB35" s="165">
        <v>23.000800000000002</v>
      </c>
      <c r="BC35" s="165">
        <v>14.5654</v>
      </c>
      <c r="BD35" s="165">
        <v>-5.8</v>
      </c>
      <c r="BE35" s="165">
        <v>-6.2</v>
      </c>
      <c r="BF35" s="165">
        <v>-27.7774</v>
      </c>
      <c r="BG35" s="165">
        <v>-27.686599999999999</v>
      </c>
      <c r="BH35" s="165">
        <v>-2.2696999999999998</v>
      </c>
      <c r="BI35" s="166"/>
      <c r="BJ35" s="165">
        <v>3.0072999999999999</v>
      </c>
      <c r="BK35" s="165">
        <v>4.7645</v>
      </c>
      <c r="BL35" s="165">
        <v>2.1720999999999999</v>
      </c>
      <c r="BM35" s="165">
        <v>1.5165</v>
      </c>
      <c r="BN35" s="165">
        <v>-103.5493</v>
      </c>
      <c r="BO35" s="165">
        <v>78.371499999999997</v>
      </c>
      <c r="BP35" s="165">
        <v>78.951400000000007</v>
      </c>
      <c r="BQ35" s="165">
        <v>43.881399999999999</v>
      </c>
      <c r="BR35" s="165">
        <v>-62.674700000000001</v>
      </c>
      <c r="BS35" s="166"/>
      <c r="BT35" s="166"/>
      <c r="BU35" s="166"/>
      <c r="BV35" s="165">
        <v>23.7713</v>
      </c>
      <c r="BW35" s="165">
        <v>5.95</v>
      </c>
      <c r="BX35" s="165">
        <v>9.2100000000000009</v>
      </c>
      <c r="BY35" s="165">
        <v>2.89</v>
      </c>
      <c r="BZ35" s="166"/>
      <c r="CA35" s="165">
        <v>-16.204599999999999</v>
      </c>
      <c r="CB35" s="165">
        <v>-16.3386</v>
      </c>
      <c r="CC35" s="165">
        <v>28.843</v>
      </c>
      <c r="CD35" s="165">
        <v>27.616800000000001</v>
      </c>
      <c r="CE35" s="165">
        <v>-1.8209</v>
      </c>
      <c r="CF35" s="165">
        <v>-14.019</v>
      </c>
      <c r="CG35" s="165">
        <v>-13.825799999999999</v>
      </c>
      <c r="CH35" s="165">
        <v>3.6217999999999999</v>
      </c>
      <c r="CI35" s="165">
        <v>22.9161</v>
      </c>
      <c r="CJ35" s="166"/>
      <c r="CK35" s="166"/>
      <c r="CL35" s="165">
        <v>89.2</v>
      </c>
      <c r="CM35" s="165">
        <v>-43.2</v>
      </c>
      <c r="CN35" s="165">
        <v>-3.45</v>
      </c>
      <c r="CO35" s="165">
        <v>48.124600000000001</v>
      </c>
      <c r="CP35" s="165">
        <v>48.154499999999999</v>
      </c>
      <c r="CQ35" s="165">
        <v>47.4191</v>
      </c>
      <c r="CR35" s="165">
        <v>89.578900000000004</v>
      </c>
      <c r="CS35" s="165">
        <v>89.95</v>
      </c>
      <c r="CT35" s="165">
        <v>-27.191299999999998</v>
      </c>
      <c r="CU35" s="165">
        <v>-74.711399999999998</v>
      </c>
      <c r="CV35" s="165">
        <v>-24.348400000000002</v>
      </c>
      <c r="CW35" s="165">
        <v>2.9792000000000001</v>
      </c>
      <c r="CX35" s="165">
        <v>28.09</v>
      </c>
      <c r="CY35" s="165">
        <v>13.95</v>
      </c>
      <c r="CZ35" s="165">
        <v>11.098599999999999</v>
      </c>
      <c r="DA35" s="165">
        <v>11.233499999999999</v>
      </c>
      <c r="DB35" s="165">
        <v>-10.81</v>
      </c>
      <c r="DC35" s="166"/>
      <c r="DD35" s="165">
        <v>-23.555099999999999</v>
      </c>
      <c r="DE35" s="165">
        <v>-24.136900000000001</v>
      </c>
      <c r="DF35" s="165">
        <v>28.948499999999999</v>
      </c>
      <c r="DG35" s="165">
        <v>1.49E-2</v>
      </c>
      <c r="DH35" s="165">
        <v>-5.4309000000000003</v>
      </c>
      <c r="DI35" s="165">
        <v>0</v>
      </c>
      <c r="DJ35" s="165">
        <v>0</v>
      </c>
      <c r="DK35" s="165">
        <v>-3.4546000000000001</v>
      </c>
      <c r="DL35" s="165">
        <v>6.5510999999999999</v>
      </c>
      <c r="DM35" s="165">
        <v>37.2256</v>
      </c>
      <c r="DN35" s="165">
        <v>16.519500000000001</v>
      </c>
      <c r="DO35" s="165">
        <v>7.28</v>
      </c>
      <c r="DP35" s="165">
        <v>-0.31</v>
      </c>
      <c r="DQ35" s="165">
        <v>11.7315</v>
      </c>
      <c r="DR35" s="165">
        <v>-26.761500000000002</v>
      </c>
      <c r="DS35" s="165">
        <v>-10.06</v>
      </c>
      <c r="DT35" s="165">
        <v>-10.15</v>
      </c>
      <c r="DU35" s="165">
        <v>29.21</v>
      </c>
      <c r="DV35" s="165">
        <v>25.05</v>
      </c>
      <c r="DW35" s="165">
        <v>-22.145499999999998</v>
      </c>
      <c r="DX35" s="165">
        <v>-11.072699999999999</v>
      </c>
      <c r="DY35" s="165">
        <v>-41.191200000000002</v>
      </c>
      <c r="DZ35" s="165">
        <v>-40.072699999999998</v>
      </c>
      <c r="EA35" s="165">
        <v>43.490699999999997</v>
      </c>
      <c r="EB35" s="165">
        <v>18.721800000000002</v>
      </c>
      <c r="EC35" s="165">
        <v>5.1538000000000004</v>
      </c>
      <c r="ED35" s="165">
        <v>5.6017999999999999</v>
      </c>
      <c r="EE35" s="165">
        <v>-17.5397</v>
      </c>
      <c r="EF35" s="165">
        <v>-21.094000000000001</v>
      </c>
      <c r="EG35" s="165">
        <v>-11.419</v>
      </c>
      <c r="EH35" s="165">
        <v>-110.4864</v>
      </c>
      <c r="EI35" s="165">
        <v>-58.550899999999999</v>
      </c>
      <c r="EJ35" s="166"/>
      <c r="EK35" s="165">
        <v>-10.2494</v>
      </c>
      <c r="EL35" s="165">
        <v>-9.2605000000000004</v>
      </c>
      <c r="EM35" s="165">
        <v>13.032999999999999</v>
      </c>
      <c r="EN35" s="166"/>
      <c r="EO35" s="165">
        <v>18.4589</v>
      </c>
      <c r="EP35" s="165">
        <v>-4.6120000000000001</v>
      </c>
      <c r="EQ35" s="165">
        <v>-25.5396</v>
      </c>
      <c r="ER35" s="165">
        <v>-25.547899999999998</v>
      </c>
      <c r="ES35" s="165">
        <v>1.048</v>
      </c>
      <c r="ET35" s="165">
        <v>0</v>
      </c>
      <c r="EU35" s="165">
        <v>-5.71</v>
      </c>
      <c r="EV35" s="165">
        <v>0</v>
      </c>
      <c r="EW35" s="165">
        <v>4.1283000000000003</v>
      </c>
      <c r="EX35" s="165">
        <v>8.1260999999999992</v>
      </c>
      <c r="EY35" s="165">
        <v>-7.1878000000000002</v>
      </c>
      <c r="EZ35" s="165">
        <v>4.1219999999999999</v>
      </c>
      <c r="FA35" s="165">
        <v>2.9842</v>
      </c>
      <c r="FB35" s="165">
        <v>0.80300000000000005</v>
      </c>
      <c r="FC35" s="165">
        <v>-17.758700000000001</v>
      </c>
      <c r="FD35" s="166"/>
      <c r="FE35" s="165">
        <v>1.4979</v>
      </c>
      <c r="FF35" s="165">
        <v>1.7356</v>
      </c>
      <c r="FG35" s="165">
        <v>0</v>
      </c>
      <c r="FH35" s="165">
        <v>0</v>
      </c>
      <c r="FI35" s="165">
        <v>0</v>
      </c>
      <c r="FJ35" s="165">
        <v>3.8515000000000001</v>
      </c>
      <c r="FK35" s="165">
        <v>3.5165999999999999</v>
      </c>
      <c r="FL35" s="165">
        <v>-25.7883</v>
      </c>
      <c r="FM35" s="165">
        <v>22.401199999999999</v>
      </c>
      <c r="FN35" s="165">
        <v>22.482399999999998</v>
      </c>
      <c r="FO35" s="165">
        <v>-13.729799999999999</v>
      </c>
      <c r="FP35" s="166"/>
      <c r="FQ35" s="165">
        <v>20.113800000000001</v>
      </c>
      <c r="FR35" s="165">
        <v>-21.23</v>
      </c>
      <c r="FS35" s="165">
        <v>-2.6107</v>
      </c>
      <c r="FT35" s="165">
        <v>0.30599999999999999</v>
      </c>
      <c r="FU35" s="165">
        <v>1.68</v>
      </c>
      <c r="FV35" s="165">
        <v>2.76</v>
      </c>
      <c r="FW35" s="165">
        <v>-20.576599999999999</v>
      </c>
      <c r="FX35" s="165">
        <v>0</v>
      </c>
      <c r="FY35" s="165">
        <v>3.1520000000000001</v>
      </c>
      <c r="FZ35" s="165">
        <v>1.0629999999999999</v>
      </c>
      <c r="GA35" s="165">
        <v>2.9344999999999999</v>
      </c>
      <c r="GB35" s="165">
        <v>7.52</v>
      </c>
      <c r="GC35" s="165">
        <v>-11.389799999999999</v>
      </c>
      <c r="GD35" s="165">
        <v>-2.7233999999999998</v>
      </c>
      <c r="GE35" s="165">
        <v>-3.78</v>
      </c>
      <c r="GF35" s="165">
        <v>29.291899999999998</v>
      </c>
      <c r="GG35" s="166"/>
      <c r="GH35" s="165">
        <v>25.5533</v>
      </c>
      <c r="GI35" s="165">
        <v>-15.1205</v>
      </c>
      <c r="GJ35" s="166"/>
      <c r="GK35" s="165">
        <v>2.8605999999999998</v>
      </c>
      <c r="GL35" s="166"/>
      <c r="GM35" s="166"/>
      <c r="GN35" s="166"/>
      <c r="GO35" s="165">
        <v>-20.7028</v>
      </c>
      <c r="GP35" s="165">
        <v>6.2859999999999996</v>
      </c>
      <c r="GQ35" s="165">
        <v>-32.1843</v>
      </c>
      <c r="GR35" s="165">
        <v>11.162699999999999</v>
      </c>
      <c r="GS35" s="165">
        <v>11.504200000000001</v>
      </c>
      <c r="GT35" s="165">
        <v>128.43039999999999</v>
      </c>
      <c r="GU35" s="165">
        <v>-5.0457999999999998</v>
      </c>
      <c r="GV35" s="165">
        <v>-7.5704000000000002</v>
      </c>
      <c r="GW35" s="165">
        <v>-7.9066000000000001</v>
      </c>
      <c r="GX35" s="165">
        <v>2.6065</v>
      </c>
      <c r="GY35" s="165">
        <v>5.9337</v>
      </c>
      <c r="GZ35" s="165">
        <v>5.9813000000000001</v>
      </c>
      <c r="HA35" s="165">
        <v>2</v>
      </c>
      <c r="HB35" s="165">
        <v>10.448700000000001</v>
      </c>
      <c r="HC35" s="165">
        <v>10.502700000000001</v>
      </c>
      <c r="HD35" s="165">
        <v>-0.84</v>
      </c>
      <c r="HE35" s="165">
        <v>0</v>
      </c>
      <c r="HF35" s="165">
        <v>30.160299999999999</v>
      </c>
      <c r="HG35" s="165">
        <v>-14.2506</v>
      </c>
      <c r="HH35" s="165">
        <v>41.260399999999997</v>
      </c>
      <c r="HI35" s="165">
        <v>6.2590000000000003</v>
      </c>
      <c r="HJ35" s="165">
        <v>6.1337000000000002</v>
      </c>
      <c r="HK35" s="166"/>
      <c r="HL35" s="165">
        <v>0</v>
      </c>
      <c r="HM35" s="165">
        <v>0</v>
      </c>
      <c r="HN35" s="165">
        <v>-9.9771000000000001</v>
      </c>
      <c r="HO35" s="166"/>
      <c r="HP35" s="166"/>
      <c r="HQ35" s="165">
        <v>-21.900200000000002</v>
      </c>
      <c r="HR35" s="165">
        <v>-20.9114</v>
      </c>
      <c r="HS35" s="165">
        <v>-14.1936</v>
      </c>
      <c r="HT35" s="165">
        <v>-14.7967</v>
      </c>
      <c r="HU35" s="165">
        <v>26.72</v>
      </c>
      <c r="HV35" s="165">
        <v>26.72</v>
      </c>
      <c r="HW35" s="165">
        <v>-34.1</v>
      </c>
      <c r="HX35" s="165">
        <v>-34.200000000000003</v>
      </c>
      <c r="HY35" s="165">
        <v>0.52829999999999999</v>
      </c>
      <c r="HZ35" s="165">
        <v>-2.8</v>
      </c>
      <c r="IA35" s="165">
        <v>62.8155</v>
      </c>
      <c r="IB35" s="165">
        <v>8.6166999999999998</v>
      </c>
      <c r="IC35" s="165">
        <v>7.9054000000000002</v>
      </c>
      <c r="ID35" s="165">
        <v>-15.7</v>
      </c>
      <c r="IE35" s="165">
        <v>-38.4</v>
      </c>
      <c r="IF35" s="165">
        <v>5.9</v>
      </c>
      <c r="IG35" s="165">
        <v>5.4</v>
      </c>
      <c r="IH35" s="165">
        <v>-18.244499999999999</v>
      </c>
      <c r="II35" s="165">
        <v>-18.177299999999999</v>
      </c>
      <c r="IJ35" s="165">
        <v>-127.70780000000001</v>
      </c>
      <c r="IK35" s="165">
        <v>-1.0660000000000001</v>
      </c>
      <c r="IL35" s="165">
        <v>-266.61099999999999</v>
      </c>
      <c r="IM35" s="165">
        <v>-15.016500000000001</v>
      </c>
      <c r="IN35" s="165">
        <v>-33.6235</v>
      </c>
      <c r="IO35" s="165">
        <v>77.966099999999997</v>
      </c>
      <c r="IP35" s="165">
        <v>88.924300000000002</v>
      </c>
      <c r="IQ35" s="165">
        <v>145.11259999999999</v>
      </c>
      <c r="IR35" s="165">
        <v>72.209800000000001</v>
      </c>
      <c r="IS35" s="165">
        <v>4.4198000000000004</v>
      </c>
      <c r="IT35" s="165">
        <v>23.111000000000001</v>
      </c>
      <c r="IU35" s="165">
        <v>23.5532</v>
      </c>
      <c r="IV35" s="165">
        <v>-33.504899999999999</v>
      </c>
      <c r="IW35" s="165">
        <v>168.52940000000001</v>
      </c>
      <c r="IX35" s="165">
        <v>-189.93450000000001</v>
      </c>
      <c r="IY35" s="165">
        <v>-12.459899999999999</v>
      </c>
      <c r="IZ35" s="165">
        <v>22.681799999999999</v>
      </c>
      <c r="JA35" s="165">
        <v>-0.44309999999999999</v>
      </c>
      <c r="JB35" s="166"/>
      <c r="JC35" s="165">
        <v>-9.1199999999999992</v>
      </c>
      <c r="JD35" s="165">
        <v>-1.004</v>
      </c>
      <c r="JE35" s="165">
        <v>-1.0149999999999999</v>
      </c>
      <c r="JF35" s="165">
        <v>4.5599999999999996</v>
      </c>
      <c r="JG35" s="165">
        <v>-0.96</v>
      </c>
      <c r="JH35" s="165">
        <v>-4.8841999999999999</v>
      </c>
      <c r="JI35" s="165">
        <v>-5.0674999999999999</v>
      </c>
      <c r="JJ35" s="165">
        <v>6.4775</v>
      </c>
      <c r="JK35" s="165">
        <v>-10.1366</v>
      </c>
      <c r="JL35" s="165">
        <v>4.3</v>
      </c>
      <c r="JM35" s="165">
        <v>2.0819999999999999</v>
      </c>
      <c r="JN35" s="165">
        <v>2.2970000000000002</v>
      </c>
      <c r="JO35" s="166"/>
      <c r="JP35" s="166"/>
      <c r="JQ35" s="165">
        <v>4.1614000000000004</v>
      </c>
      <c r="JR35" s="165">
        <v>3.6877</v>
      </c>
      <c r="JS35" s="165">
        <v>3.7970999999999999</v>
      </c>
      <c r="JT35" s="166"/>
      <c r="JU35" s="165">
        <v>23.5</v>
      </c>
      <c r="JV35" s="165">
        <v>-0.57799999999999996</v>
      </c>
      <c r="JW35" s="165">
        <v>0.61</v>
      </c>
      <c r="JX35" s="166"/>
      <c r="JY35" s="165">
        <v>-5.9977999999999998</v>
      </c>
      <c r="JZ35" s="165">
        <v>-3.0548000000000002</v>
      </c>
      <c r="KA35" s="165">
        <v>-26.107399999999998</v>
      </c>
      <c r="KB35" s="165">
        <v>-5.2666000000000004</v>
      </c>
      <c r="KC35" s="165">
        <v>-2.3532000000000002</v>
      </c>
      <c r="KD35" s="165">
        <v>-27.273</v>
      </c>
      <c r="KE35" s="165">
        <v>-1.3806</v>
      </c>
      <c r="KF35" s="165">
        <v>-25.3</v>
      </c>
      <c r="KG35" s="165">
        <v>7.5</v>
      </c>
      <c r="KH35" s="166"/>
      <c r="KI35" s="165">
        <v>-57.723700000000001</v>
      </c>
    </row>
    <row r="36" spans="1:295" ht="18" customHeight="1" x14ac:dyDescent="0.3">
      <c r="A36" s="162" t="s">
        <v>43</v>
      </c>
      <c r="B36" s="162" t="s">
        <v>736</v>
      </c>
      <c r="C36" s="165">
        <v>0</v>
      </c>
      <c r="D36" s="165">
        <v>3.3062999999999998</v>
      </c>
      <c r="E36" s="165">
        <v>-8.2283000000000008</v>
      </c>
      <c r="F36" s="165">
        <v>5.7210000000000001</v>
      </c>
      <c r="G36" s="165">
        <v>9.9909999999999997</v>
      </c>
      <c r="H36" s="166"/>
      <c r="I36" s="165">
        <v>17.5351</v>
      </c>
      <c r="J36" s="166"/>
      <c r="K36" s="165">
        <v>19.9114</v>
      </c>
      <c r="L36" s="165">
        <v>8.4257000000000009</v>
      </c>
      <c r="M36" s="165">
        <v>11.507899999999999</v>
      </c>
      <c r="N36" s="165">
        <v>-19.98</v>
      </c>
      <c r="O36" s="165">
        <v>-33</v>
      </c>
      <c r="P36" s="165">
        <v>8.8000000000000007</v>
      </c>
      <c r="Q36" s="165">
        <v>5.7960000000000003</v>
      </c>
      <c r="R36" s="165">
        <v>-24.2</v>
      </c>
      <c r="S36" s="165">
        <v>4.0315000000000003</v>
      </c>
      <c r="T36" s="165">
        <v>-10.226800000000001</v>
      </c>
      <c r="U36" s="165">
        <v>6.4165000000000001</v>
      </c>
      <c r="V36" s="165">
        <v>6.3525</v>
      </c>
      <c r="W36" s="165">
        <v>10.9992</v>
      </c>
      <c r="X36" s="165">
        <v>9.3224</v>
      </c>
      <c r="Y36" s="165">
        <v>-4.7596999999999996</v>
      </c>
      <c r="Z36" s="165">
        <v>2.5470000000000002</v>
      </c>
      <c r="AA36" s="166"/>
      <c r="AB36" s="165">
        <v>-0.95889999999999997</v>
      </c>
      <c r="AC36" s="165">
        <v>-1.393</v>
      </c>
      <c r="AD36" s="165">
        <v>-1.373</v>
      </c>
      <c r="AE36" s="165">
        <v>6.827</v>
      </c>
      <c r="AF36" s="165">
        <v>0</v>
      </c>
      <c r="AG36" s="165">
        <v>0</v>
      </c>
      <c r="AH36" s="165">
        <v>-0.45600000000000002</v>
      </c>
      <c r="AI36" s="165">
        <v>0.215</v>
      </c>
      <c r="AJ36" s="165">
        <v>-15.1</v>
      </c>
      <c r="AK36" s="165">
        <v>-15.08</v>
      </c>
      <c r="AL36" s="166"/>
      <c r="AM36" s="165">
        <v>-12.02</v>
      </c>
      <c r="AN36" s="165">
        <v>-11.96</v>
      </c>
      <c r="AO36" s="165">
        <v>4.4802</v>
      </c>
      <c r="AP36" s="165">
        <v>4.1749999999999998</v>
      </c>
      <c r="AQ36" s="165">
        <v>18.530899999999999</v>
      </c>
      <c r="AR36" s="165">
        <v>20.5062</v>
      </c>
      <c r="AS36" s="165">
        <v>-10.712</v>
      </c>
      <c r="AT36" s="165">
        <v>-8.1715</v>
      </c>
      <c r="AU36" s="165">
        <v>-8.8851999999999993</v>
      </c>
      <c r="AV36" s="165">
        <v>-0.18740000000000001</v>
      </c>
      <c r="AW36" s="165">
        <v>-8.9899999999999994E-2</v>
      </c>
      <c r="AX36" s="165">
        <v>-13.797800000000001</v>
      </c>
      <c r="AY36" s="165">
        <v>-11.788399999999999</v>
      </c>
      <c r="AZ36" s="165">
        <v>1.5905</v>
      </c>
      <c r="BA36" s="165">
        <v>8.2864000000000004</v>
      </c>
      <c r="BB36" s="165">
        <v>19.728899999999999</v>
      </c>
      <c r="BC36" s="165">
        <v>14.16</v>
      </c>
      <c r="BD36" s="165">
        <v>-5.9</v>
      </c>
      <c r="BE36" s="165">
        <v>-6.2</v>
      </c>
      <c r="BF36" s="165">
        <v>-27.656099999999999</v>
      </c>
      <c r="BG36" s="165">
        <v>-27.3504</v>
      </c>
      <c r="BH36" s="165">
        <v>-2.3837000000000002</v>
      </c>
      <c r="BI36" s="166"/>
      <c r="BJ36" s="165">
        <v>4.5850999999999997</v>
      </c>
      <c r="BK36" s="165">
        <v>4.8064999999999998</v>
      </c>
      <c r="BL36" s="165">
        <v>1.8714</v>
      </c>
      <c r="BM36" s="165">
        <v>1.4334</v>
      </c>
      <c r="BN36" s="165">
        <v>-102.5727</v>
      </c>
      <c r="BO36" s="165">
        <v>79.561700000000002</v>
      </c>
      <c r="BP36" s="165">
        <v>79.897400000000005</v>
      </c>
      <c r="BQ36" s="165">
        <v>36.013800000000003</v>
      </c>
      <c r="BR36" s="165">
        <v>-60.624600000000001</v>
      </c>
      <c r="BS36" s="166"/>
      <c r="BT36" s="166"/>
      <c r="BU36" s="166"/>
      <c r="BV36" s="165">
        <v>25.887</v>
      </c>
      <c r="BW36" s="165">
        <v>6.53</v>
      </c>
      <c r="BX36" s="165">
        <v>9.76</v>
      </c>
      <c r="BY36" s="165">
        <v>3.92</v>
      </c>
      <c r="BZ36" s="166"/>
      <c r="CA36" s="165">
        <v>-17.142299999999999</v>
      </c>
      <c r="CB36" s="165">
        <v>-17.008400000000002</v>
      </c>
      <c r="CC36" s="165">
        <v>30.553100000000001</v>
      </c>
      <c r="CD36" s="165">
        <v>29.9177</v>
      </c>
      <c r="CE36" s="165">
        <v>-2.1876000000000002</v>
      </c>
      <c r="CF36" s="165">
        <v>-12.436299999999999</v>
      </c>
      <c r="CG36" s="165">
        <v>-12.7037</v>
      </c>
      <c r="CH36" s="165">
        <v>5.2849000000000004</v>
      </c>
      <c r="CI36" s="165">
        <v>22.708300000000001</v>
      </c>
      <c r="CJ36" s="166"/>
      <c r="CK36" s="166"/>
      <c r="CL36" s="165">
        <v>85.9</v>
      </c>
      <c r="CM36" s="165">
        <v>-42.4</v>
      </c>
      <c r="CN36" s="165">
        <v>-3.59</v>
      </c>
      <c r="CO36" s="165">
        <v>49.173699999999997</v>
      </c>
      <c r="CP36" s="165">
        <v>48.970500000000001</v>
      </c>
      <c r="CQ36" s="165">
        <v>47.838999999999999</v>
      </c>
      <c r="CR36" s="165">
        <v>88.962800000000001</v>
      </c>
      <c r="CS36" s="165">
        <v>89.860399999999998</v>
      </c>
      <c r="CT36" s="165">
        <v>-24.922499999999999</v>
      </c>
      <c r="CU36" s="165">
        <v>-78.724299999999999</v>
      </c>
      <c r="CV36" s="165">
        <v>-21.517900000000001</v>
      </c>
      <c r="CW36" s="165">
        <v>3.0573000000000001</v>
      </c>
      <c r="CX36" s="165">
        <v>27.7</v>
      </c>
      <c r="CY36" s="165">
        <v>14.68</v>
      </c>
      <c r="CZ36" s="165">
        <v>11.254899999999999</v>
      </c>
      <c r="DA36" s="165">
        <v>11.233499999999999</v>
      </c>
      <c r="DB36" s="165">
        <v>-10.86</v>
      </c>
      <c r="DC36" s="166"/>
      <c r="DD36" s="165">
        <v>-23.470800000000001</v>
      </c>
      <c r="DE36" s="165">
        <v>-23.709</v>
      </c>
      <c r="DF36" s="165">
        <v>26.929200000000002</v>
      </c>
      <c r="DG36" s="165">
        <v>1.49E-2</v>
      </c>
      <c r="DH36" s="165">
        <v>-5.5952000000000002</v>
      </c>
      <c r="DI36" s="165">
        <v>-2.4</v>
      </c>
      <c r="DJ36" s="165">
        <v>0</v>
      </c>
      <c r="DK36" s="165">
        <v>-3.335</v>
      </c>
      <c r="DL36" s="165">
        <v>6.1771000000000003</v>
      </c>
      <c r="DM36" s="165">
        <v>37.698799999999999</v>
      </c>
      <c r="DN36" s="165">
        <v>15.9628</v>
      </c>
      <c r="DO36" s="165">
        <v>6.91</v>
      </c>
      <c r="DP36" s="165">
        <v>-0.81</v>
      </c>
      <c r="DQ36" s="165">
        <v>11.650499999999999</v>
      </c>
      <c r="DR36" s="165">
        <v>-25.0214</v>
      </c>
      <c r="DS36" s="165">
        <v>-9.7799999999999994</v>
      </c>
      <c r="DT36" s="165">
        <v>-9.86</v>
      </c>
      <c r="DU36" s="165">
        <v>28.7</v>
      </c>
      <c r="DV36" s="165">
        <v>24.98</v>
      </c>
      <c r="DW36" s="165">
        <v>-22.2545</v>
      </c>
      <c r="DX36" s="165">
        <v>-11.1182</v>
      </c>
      <c r="DY36" s="165">
        <v>-41.725499999999997</v>
      </c>
      <c r="DZ36" s="165">
        <v>-41.572699999999998</v>
      </c>
      <c r="EA36" s="165">
        <v>40.288200000000003</v>
      </c>
      <c r="EB36" s="165">
        <v>16.030999999999999</v>
      </c>
      <c r="EC36" s="165">
        <v>2.9857</v>
      </c>
      <c r="ED36" s="165">
        <v>3.4388999999999998</v>
      </c>
      <c r="EE36" s="165">
        <v>-12.6913</v>
      </c>
      <c r="EF36" s="165">
        <v>-15.418699999999999</v>
      </c>
      <c r="EG36" s="165">
        <v>-11.49</v>
      </c>
      <c r="EH36" s="165">
        <v>-106.9434</v>
      </c>
      <c r="EI36" s="165">
        <v>-59.494100000000003</v>
      </c>
      <c r="EJ36" s="166"/>
      <c r="EK36" s="165">
        <v>-9.3170000000000002</v>
      </c>
      <c r="EL36" s="165">
        <v>-8.5859000000000005</v>
      </c>
      <c r="EM36" s="165">
        <v>11.9802</v>
      </c>
      <c r="EN36" s="166"/>
      <c r="EO36" s="165">
        <v>2.9893999999999998</v>
      </c>
      <c r="EP36" s="165">
        <v>23.056000000000001</v>
      </c>
      <c r="EQ36" s="165">
        <v>-27.1479</v>
      </c>
      <c r="ER36" s="165">
        <v>-26.936299999999999</v>
      </c>
      <c r="ES36" s="165">
        <v>-0.65229999999999999</v>
      </c>
      <c r="ET36" s="165">
        <v>-17.09</v>
      </c>
      <c r="EU36" s="165">
        <v>-6.26</v>
      </c>
      <c r="EV36" s="165">
        <v>-2.7</v>
      </c>
      <c r="EW36" s="165">
        <v>3.6791</v>
      </c>
      <c r="EX36" s="165">
        <v>-4.8015999999999996</v>
      </c>
      <c r="EY36" s="165">
        <v>-8.1869999999999994</v>
      </c>
      <c r="EZ36" s="165">
        <v>3.1124000000000001</v>
      </c>
      <c r="FA36" s="165">
        <v>3.8651</v>
      </c>
      <c r="FB36" s="165">
        <v>-0.57740000000000002</v>
      </c>
      <c r="FC36" s="165">
        <v>-17.064</v>
      </c>
      <c r="FD36" s="166"/>
      <c r="FE36" s="165">
        <v>1.5429999999999999</v>
      </c>
      <c r="FF36" s="165">
        <v>1.7713000000000001</v>
      </c>
      <c r="FG36" s="165">
        <v>0</v>
      </c>
      <c r="FH36" s="165">
        <v>0</v>
      </c>
      <c r="FI36" s="166"/>
      <c r="FJ36" s="165">
        <v>5.5260999999999996</v>
      </c>
      <c r="FK36" s="165">
        <v>5.3586</v>
      </c>
      <c r="FL36" s="165">
        <v>-24.7835</v>
      </c>
      <c r="FM36" s="165">
        <v>23.902799999999999</v>
      </c>
      <c r="FN36" s="165">
        <v>23.721</v>
      </c>
      <c r="FO36" s="165">
        <v>-13.2204</v>
      </c>
      <c r="FP36" s="166"/>
      <c r="FQ36" s="165">
        <v>21.090399999999999</v>
      </c>
      <c r="FR36" s="165">
        <v>-20.89</v>
      </c>
      <c r="FS36" s="165">
        <v>-2.2078000000000002</v>
      </c>
      <c r="FT36" s="165">
        <v>0.29780000000000001</v>
      </c>
      <c r="FU36" s="165">
        <v>1.67</v>
      </c>
      <c r="FV36" s="165">
        <v>2.09</v>
      </c>
      <c r="FW36" s="165">
        <v>-20.4163</v>
      </c>
      <c r="FX36" s="165">
        <v>2.0228000000000002</v>
      </c>
      <c r="FY36" s="165">
        <v>3.1070000000000002</v>
      </c>
      <c r="FZ36" s="165">
        <v>1.032</v>
      </c>
      <c r="GA36" s="166"/>
      <c r="GB36" s="165">
        <v>8.23</v>
      </c>
      <c r="GC36" s="165">
        <v>-11.464600000000001</v>
      </c>
      <c r="GD36" s="165">
        <v>-3.1385000000000001</v>
      </c>
      <c r="GE36" s="165">
        <v>-3.48</v>
      </c>
      <c r="GF36" s="165">
        <v>30.3066</v>
      </c>
      <c r="GG36" s="166"/>
      <c r="GH36" s="165">
        <v>24.9312</v>
      </c>
      <c r="GI36" s="165">
        <v>-15.4168</v>
      </c>
      <c r="GJ36" s="166"/>
      <c r="GK36" s="165">
        <v>2.8384</v>
      </c>
      <c r="GL36" s="166"/>
      <c r="GM36" s="166"/>
      <c r="GN36" s="165">
        <v>-13.5931</v>
      </c>
      <c r="GO36" s="165">
        <v>-21.351600000000001</v>
      </c>
      <c r="GP36" s="165">
        <v>7.3250999999999999</v>
      </c>
      <c r="GQ36" s="165">
        <v>-31.512</v>
      </c>
      <c r="GR36" s="165">
        <v>10.161099999999999</v>
      </c>
      <c r="GS36" s="165">
        <v>9.0597999999999992</v>
      </c>
      <c r="GT36" s="165">
        <v>126.60129999999999</v>
      </c>
      <c r="GU36" s="165">
        <v>-4.5789999999999997</v>
      </c>
      <c r="GV36" s="165">
        <v>-6.8257000000000003</v>
      </c>
      <c r="GW36" s="165">
        <v>-8.5372000000000003</v>
      </c>
      <c r="GX36" s="165">
        <v>3.5032000000000001</v>
      </c>
      <c r="GY36" s="165">
        <v>6.0949</v>
      </c>
      <c r="GZ36" s="165">
        <v>6.0208000000000004</v>
      </c>
      <c r="HA36" s="165">
        <v>3</v>
      </c>
      <c r="HB36" s="165">
        <v>9.4890000000000008</v>
      </c>
      <c r="HC36" s="165">
        <v>11.331300000000001</v>
      </c>
      <c r="HD36" s="165">
        <v>0.42</v>
      </c>
      <c r="HE36" s="165">
        <v>0</v>
      </c>
      <c r="HF36" s="165">
        <v>30.433499999999999</v>
      </c>
      <c r="HG36" s="165">
        <v>-9.8061000000000007</v>
      </c>
      <c r="HH36" s="165">
        <v>39.306199999999997</v>
      </c>
      <c r="HI36" s="165">
        <v>7.7828999999999997</v>
      </c>
      <c r="HJ36" s="165">
        <v>8.6751000000000005</v>
      </c>
      <c r="HK36" s="166"/>
      <c r="HL36" s="165">
        <v>0</v>
      </c>
      <c r="HM36" s="165">
        <v>-10.8332</v>
      </c>
      <c r="HN36" s="165">
        <v>-11.2118</v>
      </c>
      <c r="HO36" s="166"/>
      <c r="HP36" s="165">
        <v>24.946000000000002</v>
      </c>
      <c r="HQ36" s="165">
        <v>-20.103899999999999</v>
      </c>
      <c r="HR36" s="165">
        <v>-19.1371</v>
      </c>
      <c r="HS36" s="165">
        <v>-15.6251</v>
      </c>
      <c r="HT36" s="165">
        <v>-15.587</v>
      </c>
      <c r="HU36" s="165">
        <v>23.69</v>
      </c>
      <c r="HV36" s="165">
        <v>23.43</v>
      </c>
      <c r="HW36" s="165">
        <v>-34.799999999999997</v>
      </c>
      <c r="HX36" s="165">
        <v>-34.700000000000003</v>
      </c>
      <c r="HY36" s="165">
        <v>0.49349999999999999</v>
      </c>
      <c r="HZ36" s="165">
        <v>-1.44</v>
      </c>
      <c r="IA36" s="165">
        <v>59.578499999999998</v>
      </c>
      <c r="IB36" s="165">
        <v>10.792199999999999</v>
      </c>
      <c r="IC36" s="165">
        <v>10.705299999999999</v>
      </c>
      <c r="ID36" s="165">
        <v>-14.9</v>
      </c>
      <c r="IE36" s="165">
        <v>-39.299999999999997</v>
      </c>
      <c r="IF36" s="165">
        <v>3.9</v>
      </c>
      <c r="IG36" s="165">
        <v>3.3</v>
      </c>
      <c r="IH36" s="166"/>
      <c r="II36" s="165">
        <v>-17.942599999999999</v>
      </c>
      <c r="IJ36" s="165">
        <v>-123.57510000000001</v>
      </c>
      <c r="IK36" s="165">
        <v>5.3730000000000002</v>
      </c>
      <c r="IL36" s="165">
        <v>-267.65159999999997</v>
      </c>
      <c r="IM36" s="165">
        <v>-12.320600000000001</v>
      </c>
      <c r="IN36" s="165">
        <v>-30.962700000000002</v>
      </c>
      <c r="IO36" s="165">
        <v>84.125500000000002</v>
      </c>
      <c r="IP36" s="165">
        <v>86.8416</v>
      </c>
      <c r="IQ36" s="165">
        <v>137.85169999999999</v>
      </c>
      <c r="IR36" s="165">
        <v>73.668400000000005</v>
      </c>
      <c r="IS36" s="165">
        <v>10.241400000000001</v>
      </c>
      <c r="IT36" s="165">
        <v>22.823599999999999</v>
      </c>
      <c r="IU36" s="165">
        <v>21.933399999999999</v>
      </c>
      <c r="IV36" s="165">
        <v>-24.130600000000001</v>
      </c>
      <c r="IW36" s="165">
        <v>173.20590000000001</v>
      </c>
      <c r="IX36" s="165">
        <v>-189.30449999999999</v>
      </c>
      <c r="IY36" s="165">
        <v>-6.585</v>
      </c>
      <c r="IZ36" s="165">
        <v>17.6205</v>
      </c>
      <c r="JA36" s="165">
        <v>-1.1463000000000001</v>
      </c>
      <c r="JB36" s="166"/>
      <c r="JC36" s="165">
        <v>-9.6</v>
      </c>
      <c r="JD36" s="165">
        <v>-0.71099999999999997</v>
      </c>
      <c r="JE36" s="165">
        <v>-0.72099999999999997</v>
      </c>
      <c r="JF36" s="165">
        <v>5.36</v>
      </c>
      <c r="JG36" s="165">
        <v>-1.36</v>
      </c>
      <c r="JH36" s="165">
        <v>-4.9020999999999999</v>
      </c>
      <c r="JI36" s="165">
        <v>-4.5396000000000001</v>
      </c>
      <c r="JJ36" s="165">
        <v>9.3766999999999996</v>
      </c>
      <c r="JK36" s="165">
        <v>-13.0938</v>
      </c>
      <c r="JL36" s="165">
        <v>2.9</v>
      </c>
      <c r="JM36" s="165">
        <v>2.99</v>
      </c>
      <c r="JN36" s="165">
        <v>2.0369999999999999</v>
      </c>
      <c r="JO36" s="166"/>
      <c r="JP36" s="166"/>
      <c r="JQ36" s="165">
        <v>3.5798000000000001</v>
      </c>
      <c r="JR36" s="165">
        <v>4.0739000000000001</v>
      </c>
      <c r="JS36" s="165">
        <v>3.3828999999999998</v>
      </c>
      <c r="JT36" s="166"/>
      <c r="JU36" s="165">
        <v>24.6</v>
      </c>
      <c r="JV36" s="165">
        <v>-0.78800000000000003</v>
      </c>
      <c r="JW36" s="165">
        <v>0.56000000000000005</v>
      </c>
      <c r="JX36" s="166"/>
      <c r="JY36" s="165">
        <v>-7.9292999999999996</v>
      </c>
      <c r="JZ36" s="165">
        <v>-2.3454000000000002</v>
      </c>
      <c r="KA36" s="165">
        <v>-26.293900000000001</v>
      </c>
      <c r="KB36" s="165">
        <v>-4.9673999999999996</v>
      </c>
      <c r="KC36" s="165">
        <v>-2.6545000000000001</v>
      </c>
      <c r="KD36" s="165">
        <v>-28.5273</v>
      </c>
      <c r="KE36" s="165">
        <v>0</v>
      </c>
      <c r="KF36" s="165">
        <v>-26.7</v>
      </c>
      <c r="KG36" s="165">
        <v>9.3000000000000007</v>
      </c>
      <c r="KH36" s="166"/>
      <c r="KI36" s="165">
        <v>-58.543500000000002</v>
      </c>
    </row>
    <row r="37" spans="1:295" ht="18" customHeight="1" x14ac:dyDescent="0.3">
      <c r="A37" s="162" t="s">
        <v>43</v>
      </c>
      <c r="B37" s="162" t="s">
        <v>737</v>
      </c>
      <c r="C37" s="165">
        <v>0</v>
      </c>
      <c r="D37" s="165">
        <v>3.3163999999999998</v>
      </c>
      <c r="E37" s="165">
        <v>-8.2173999999999996</v>
      </c>
      <c r="F37" s="165">
        <v>4.4284999999999997</v>
      </c>
      <c r="G37" s="165">
        <v>10.085800000000001</v>
      </c>
      <c r="H37" s="166"/>
      <c r="I37" s="165">
        <v>17.933</v>
      </c>
      <c r="J37" s="166"/>
      <c r="K37" s="165">
        <v>22.718599999999999</v>
      </c>
      <c r="L37" s="165">
        <v>10.011699999999999</v>
      </c>
      <c r="M37" s="165">
        <v>12.9771</v>
      </c>
      <c r="N37" s="165">
        <v>-24.42</v>
      </c>
      <c r="O37" s="165">
        <v>-30.8</v>
      </c>
      <c r="P37" s="166"/>
      <c r="Q37" s="165">
        <v>5.7960000000000003</v>
      </c>
      <c r="R37" s="165">
        <v>-22</v>
      </c>
      <c r="S37" s="165">
        <v>4.5077999999999996</v>
      </c>
      <c r="T37" s="165">
        <v>-10.319599999999999</v>
      </c>
      <c r="U37" s="165">
        <v>6.7975000000000003</v>
      </c>
      <c r="V37" s="165">
        <v>6.6486999999999998</v>
      </c>
      <c r="W37" s="165">
        <v>11.335900000000001</v>
      </c>
      <c r="X37" s="165">
        <v>9.6998999999999995</v>
      </c>
      <c r="Y37" s="165">
        <v>-5.6981000000000002</v>
      </c>
      <c r="Z37" s="165">
        <v>2.5371999999999999</v>
      </c>
      <c r="AA37" s="166"/>
      <c r="AB37" s="165">
        <v>-0.71830000000000005</v>
      </c>
      <c r="AC37" s="165">
        <v>-1.3</v>
      </c>
      <c r="AD37" s="165">
        <v>-1.2769999999999999</v>
      </c>
      <c r="AE37" s="165">
        <v>10.058999999999999</v>
      </c>
      <c r="AF37" s="165">
        <v>2.2200000000000002</v>
      </c>
      <c r="AG37" s="165">
        <v>-2.2000000000000002</v>
      </c>
      <c r="AH37" s="165">
        <v>-0.92800000000000005</v>
      </c>
      <c r="AI37" s="165">
        <v>0.17299999999999999</v>
      </c>
      <c r="AJ37" s="165">
        <v>-13.96</v>
      </c>
      <c r="AK37" s="165">
        <v>-13.83</v>
      </c>
      <c r="AL37" s="166"/>
      <c r="AM37" s="165">
        <v>-12.27</v>
      </c>
      <c r="AN37" s="165">
        <v>-12.27</v>
      </c>
      <c r="AO37" s="165">
        <v>4.8460999999999999</v>
      </c>
      <c r="AP37" s="165">
        <v>3.7848000000000002</v>
      </c>
      <c r="AQ37" s="165">
        <v>17.298999999999999</v>
      </c>
      <c r="AR37" s="165">
        <v>19.166599999999999</v>
      </c>
      <c r="AS37" s="165">
        <v>-8.7630999999999997</v>
      </c>
      <c r="AT37" s="165">
        <v>-9.2431999999999999</v>
      </c>
      <c r="AU37" s="165">
        <v>-9.1606000000000005</v>
      </c>
      <c r="AV37" s="165">
        <v>0.107</v>
      </c>
      <c r="AW37" s="165">
        <v>-1.14E-2</v>
      </c>
      <c r="AX37" s="165">
        <v>-13.5299</v>
      </c>
      <c r="AY37" s="165">
        <v>-11.252599999999999</v>
      </c>
      <c r="AZ37" s="165">
        <v>1.196</v>
      </c>
      <c r="BA37" s="165">
        <v>6.5570000000000004</v>
      </c>
      <c r="BB37" s="165">
        <v>24.6633</v>
      </c>
      <c r="BC37" s="165">
        <v>13.491</v>
      </c>
      <c r="BD37" s="165">
        <v>-5.2</v>
      </c>
      <c r="BE37" s="165">
        <v>-5.5</v>
      </c>
      <c r="BF37" s="165">
        <v>-26.583500000000001</v>
      </c>
      <c r="BG37" s="165">
        <v>-26.491</v>
      </c>
      <c r="BH37" s="165">
        <v>-2.3100999999999998</v>
      </c>
      <c r="BI37" s="166"/>
      <c r="BJ37" s="165">
        <v>4.335</v>
      </c>
      <c r="BK37" s="165">
        <v>5.5385999999999997</v>
      </c>
      <c r="BL37" s="165">
        <v>2.2406999999999999</v>
      </c>
      <c r="BM37" s="165">
        <v>1.5898000000000001</v>
      </c>
      <c r="BN37" s="165">
        <v>-95.6755</v>
      </c>
      <c r="BO37" s="165">
        <v>83.254499999999993</v>
      </c>
      <c r="BP37" s="165">
        <v>83.437600000000003</v>
      </c>
      <c r="BQ37" s="165">
        <v>23.903600000000001</v>
      </c>
      <c r="BR37" s="165">
        <v>-52.084499999999998</v>
      </c>
      <c r="BS37" s="166"/>
      <c r="BT37" s="166"/>
      <c r="BU37" s="166"/>
      <c r="BV37" s="165">
        <v>31.894600000000001</v>
      </c>
      <c r="BW37" s="165">
        <v>7.75</v>
      </c>
      <c r="BX37" s="165">
        <v>11.23</v>
      </c>
      <c r="BY37" s="165">
        <v>7.23</v>
      </c>
      <c r="BZ37" s="166"/>
      <c r="CA37" s="165">
        <v>-19.8215</v>
      </c>
      <c r="CB37" s="165">
        <v>-19.017700000000001</v>
      </c>
      <c r="CC37" s="165">
        <v>31.042999999999999</v>
      </c>
      <c r="CD37" s="165">
        <v>28.740100000000002</v>
      </c>
      <c r="CE37" s="165">
        <v>-2.7549999999999999</v>
      </c>
      <c r="CF37" s="165">
        <v>-9.7285000000000004</v>
      </c>
      <c r="CG37" s="165">
        <v>-9.7247000000000003</v>
      </c>
      <c r="CH37" s="165">
        <v>4.4165000000000001</v>
      </c>
      <c r="CI37" s="165">
        <v>22.586099999999998</v>
      </c>
      <c r="CJ37" s="166"/>
      <c r="CK37" s="166"/>
      <c r="CL37" s="165">
        <v>85.9</v>
      </c>
      <c r="CM37" s="165">
        <v>-42.3</v>
      </c>
      <c r="CN37" s="165">
        <v>-3.66</v>
      </c>
      <c r="CO37" s="165">
        <v>51.965000000000003</v>
      </c>
      <c r="CP37" s="165">
        <v>52.490499999999997</v>
      </c>
      <c r="CQ37" s="165">
        <v>50.908000000000001</v>
      </c>
      <c r="CR37" s="165">
        <v>86.585800000000006</v>
      </c>
      <c r="CS37" s="165">
        <v>86.923400000000001</v>
      </c>
      <c r="CT37" s="165">
        <v>-27.957899999999999</v>
      </c>
      <c r="CU37" s="165">
        <v>-76.131</v>
      </c>
      <c r="CV37" s="165">
        <v>-24.127600000000001</v>
      </c>
      <c r="CW37" s="165">
        <v>2.8855</v>
      </c>
      <c r="CX37" s="165">
        <v>29.62</v>
      </c>
      <c r="CY37" s="165">
        <v>17.09</v>
      </c>
      <c r="CZ37" s="165">
        <v>12.348599999999999</v>
      </c>
      <c r="DA37" s="165">
        <v>12.6007</v>
      </c>
      <c r="DB37" s="165">
        <v>-12.04</v>
      </c>
      <c r="DC37" s="166"/>
      <c r="DD37" s="165">
        <v>-23.306899999999999</v>
      </c>
      <c r="DE37" s="165">
        <v>-23.440300000000001</v>
      </c>
      <c r="DF37" s="165">
        <v>19.934000000000001</v>
      </c>
      <c r="DG37" s="165">
        <v>1.46E-2</v>
      </c>
      <c r="DH37" s="165">
        <v>-6.2687999999999997</v>
      </c>
      <c r="DI37" s="165">
        <v>-4.9000000000000004</v>
      </c>
      <c r="DJ37" s="165">
        <v>-4.8</v>
      </c>
      <c r="DK37" s="165">
        <v>-2.8479000000000001</v>
      </c>
      <c r="DL37" s="165">
        <v>5.9901</v>
      </c>
      <c r="DM37" s="165">
        <v>38.329599999999999</v>
      </c>
      <c r="DN37" s="165">
        <v>15.591699999999999</v>
      </c>
      <c r="DO37" s="165">
        <v>6.71</v>
      </c>
      <c r="DP37" s="165">
        <v>-1.1499999999999999</v>
      </c>
      <c r="DQ37" s="165">
        <v>13.108499999999999</v>
      </c>
      <c r="DR37" s="165">
        <v>-19.6511</v>
      </c>
      <c r="DS37" s="165">
        <v>-9.25</v>
      </c>
      <c r="DT37" s="165">
        <v>-9.31</v>
      </c>
      <c r="DU37" s="165">
        <v>27.77</v>
      </c>
      <c r="DV37" s="165">
        <v>27.31</v>
      </c>
      <c r="DW37" s="165">
        <v>-11.6</v>
      </c>
      <c r="DX37" s="165">
        <v>-6.5727000000000002</v>
      </c>
      <c r="DY37" s="165">
        <v>-41.360900000000001</v>
      </c>
      <c r="DZ37" s="165">
        <v>-40.372700000000002</v>
      </c>
      <c r="EA37" s="165">
        <v>51.0471</v>
      </c>
      <c r="EB37" s="165">
        <v>23.925000000000001</v>
      </c>
      <c r="EC37" s="165">
        <v>10.6082</v>
      </c>
      <c r="ED37" s="165">
        <v>10.665900000000001</v>
      </c>
      <c r="EE37" s="165">
        <v>-17.450900000000001</v>
      </c>
      <c r="EF37" s="165">
        <v>-20.572399999999998</v>
      </c>
      <c r="EG37" s="165">
        <v>-11.156000000000001</v>
      </c>
      <c r="EH37" s="165">
        <v>-88.149199999999993</v>
      </c>
      <c r="EI37" s="165">
        <v>-62.953600000000002</v>
      </c>
      <c r="EJ37" s="166"/>
      <c r="EK37" s="165">
        <v>-10.0585</v>
      </c>
      <c r="EL37" s="165">
        <v>-8.9135000000000009</v>
      </c>
      <c r="EM37" s="165">
        <v>14.6457</v>
      </c>
      <c r="EN37" s="166"/>
      <c r="EO37" s="165">
        <v>16.324200000000001</v>
      </c>
      <c r="EP37" s="165">
        <v>-6.1479999999999997</v>
      </c>
      <c r="EQ37" s="165">
        <v>-25.637499999999999</v>
      </c>
      <c r="ER37" s="165">
        <v>-25.348299999999998</v>
      </c>
      <c r="ES37" s="165">
        <v>1.3422000000000001</v>
      </c>
      <c r="ET37" s="165">
        <v>0</v>
      </c>
      <c r="EU37" s="165">
        <v>-4.97</v>
      </c>
      <c r="EV37" s="165">
        <v>0</v>
      </c>
      <c r="EW37" s="165">
        <v>3.8542000000000001</v>
      </c>
      <c r="EX37" s="165">
        <v>6.8514999999999997</v>
      </c>
      <c r="EY37" s="165">
        <v>-8.2844999999999995</v>
      </c>
      <c r="EZ37" s="165">
        <v>2.9573</v>
      </c>
      <c r="FA37" s="165">
        <v>3.9186000000000001</v>
      </c>
      <c r="FB37" s="165">
        <v>0.79790000000000005</v>
      </c>
      <c r="FC37" s="165">
        <v>-19.0962</v>
      </c>
      <c r="FD37" s="166"/>
      <c r="FE37" s="165">
        <v>1.4551000000000001</v>
      </c>
      <c r="FF37" s="165">
        <v>1.6968000000000001</v>
      </c>
      <c r="FG37" s="165">
        <v>0</v>
      </c>
      <c r="FH37" s="165">
        <v>0</v>
      </c>
      <c r="FI37" s="166"/>
      <c r="FJ37" s="165">
        <v>7.5354999999999999</v>
      </c>
      <c r="FK37" s="165">
        <v>6.5308000000000002</v>
      </c>
      <c r="FL37" s="165">
        <v>-27.630299999999998</v>
      </c>
      <c r="FM37" s="165">
        <v>22.251100000000001</v>
      </c>
      <c r="FN37" s="165">
        <v>22.1982</v>
      </c>
      <c r="FO37" s="165">
        <v>-13.1547</v>
      </c>
      <c r="FP37" s="166"/>
      <c r="FQ37" s="165">
        <v>20.6754</v>
      </c>
      <c r="FR37" s="165">
        <v>-20.68</v>
      </c>
      <c r="FS37" s="165">
        <v>-2.4184000000000001</v>
      </c>
      <c r="FT37" s="165">
        <v>0.32429999999999998</v>
      </c>
      <c r="FU37" s="165">
        <v>1.75</v>
      </c>
      <c r="FV37" s="165">
        <v>2.2400000000000002</v>
      </c>
      <c r="FW37" s="165">
        <v>-22.293199999999999</v>
      </c>
      <c r="FX37" s="165">
        <v>0</v>
      </c>
      <c r="FY37" s="165">
        <v>3.3079999999999998</v>
      </c>
      <c r="FZ37" s="165">
        <v>1.022</v>
      </c>
      <c r="GA37" s="166"/>
      <c r="GB37" s="165">
        <v>8.2799999999999994</v>
      </c>
      <c r="GC37" s="165">
        <v>-11.954599999999999</v>
      </c>
      <c r="GD37" s="165">
        <v>-3.1513</v>
      </c>
      <c r="GE37" s="165">
        <v>-3.22</v>
      </c>
      <c r="GF37" s="165">
        <v>30.741599999999998</v>
      </c>
      <c r="GG37" s="166"/>
      <c r="GH37" s="165">
        <v>26.042400000000001</v>
      </c>
      <c r="GI37" s="165">
        <v>-15.69</v>
      </c>
      <c r="GJ37" s="166"/>
      <c r="GK37" s="165">
        <v>2.8437999999999999</v>
      </c>
      <c r="GL37" s="166"/>
      <c r="GM37" s="166"/>
      <c r="GN37" s="165">
        <v>-13.3767</v>
      </c>
      <c r="GO37" s="165">
        <v>-23.255299999999998</v>
      </c>
      <c r="GP37" s="165">
        <v>7.8819999999999997</v>
      </c>
      <c r="GQ37" s="165">
        <v>-31.848099999999999</v>
      </c>
      <c r="GR37" s="165">
        <v>11.155099999999999</v>
      </c>
      <c r="GS37" s="165">
        <v>9.0408000000000008</v>
      </c>
      <c r="GT37" s="165">
        <v>138.02520000000001</v>
      </c>
      <c r="GU37" s="165">
        <v>-4.0179999999999998</v>
      </c>
      <c r="GV37" s="165">
        <v>-7.8010999999999999</v>
      </c>
      <c r="GW37" s="165">
        <v>-8.3823000000000008</v>
      </c>
      <c r="GX37" s="165">
        <v>4.3503999999999996</v>
      </c>
      <c r="GY37" s="165">
        <v>6.2560000000000002</v>
      </c>
      <c r="GZ37" s="165">
        <v>6.3372000000000002</v>
      </c>
      <c r="HA37" s="166"/>
      <c r="HB37" s="165">
        <v>10.9465</v>
      </c>
      <c r="HC37" s="165">
        <v>10.941000000000001</v>
      </c>
      <c r="HD37" s="165">
        <v>-1.26</v>
      </c>
      <c r="HE37" s="165">
        <v>7.2662000000000004</v>
      </c>
      <c r="HF37" s="165">
        <v>32.594299999999997</v>
      </c>
      <c r="HG37" s="165">
        <v>-10.463699999999999</v>
      </c>
      <c r="HH37" s="165">
        <v>34.774299999999997</v>
      </c>
      <c r="HI37" s="165">
        <v>9.2112999999999996</v>
      </c>
      <c r="HJ37" s="165">
        <v>9.7377000000000002</v>
      </c>
      <c r="HK37" s="165">
        <v>-5.1204999999999998</v>
      </c>
      <c r="HL37" s="165">
        <v>0</v>
      </c>
      <c r="HM37" s="165">
        <v>-9.7614000000000001</v>
      </c>
      <c r="HN37" s="165">
        <v>-10.9313</v>
      </c>
      <c r="HO37" s="165">
        <v>29.7849</v>
      </c>
      <c r="HP37" s="166"/>
      <c r="HQ37" s="165">
        <v>-18.846</v>
      </c>
      <c r="HR37" s="165">
        <v>-17.9011</v>
      </c>
      <c r="HS37" s="165">
        <v>-16.3413</v>
      </c>
      <c r="HT37" s="165">
        <v>-16.4971</v>
      </c>
      <c r="HU37" s="165">
        <v>27.25</v>
      </c>
      <c r="HV37" s="165">
        <v>27.03</v>
      </c>
      <c r="HW37" s="165">
        <v>-33.299999999999997</v>
      </c>
      <c r="HX37" s="165">
        <v>-33.5</v>
      </c>
      <c r="HY37" s="165">
        <v>0.56310000000000004</v>
      </c>
      <c r="HZ37" s="165">
        <v>-2.8</v>
      </c>
      <c r="IA37" s="165">
        <v>60.364800000000002</v>
      </c>
      <c r="IB37" s="165">
        <v>9.6394000000000002</v>
      </c>
      <c r="IC37" s="165">
        <v>9.5550999999999995</v>
      </c>
      <c r="ID37" s="165">
        <v>-14.8</v>
      </c>
      <c r="IE37" s="165">
        <v>-38.799999999999997</v>
      </c>
      <c r="IF37" s="165">
        <v>3.4</v>
      </c>
      <c r="IG37" s="165">
        <v>2.5</v>
      </c>
      <c r="IH37" s="165">
        <v>-17.933800000000002</v>
      </c>
      <c r="II37" s="165">
        <v>-17.870899999999999</v>
      </c>
      <c r="IJ37" s="165">
        <v>-117.2012</v>
      </c>
      <c r="IK37" s="165">
        <v>1.2367999999999999</v>
      </c>
      <c r="IL37" s="165">
        <v>-269.97669999999999</v>
      </c>
      <c r="IM37" s="165">
        <v>-14.9193</v>
      </c>
      <c r="IN37" s="165">
        <v>-29.036899999999999</v>
      </c>
      <c r="IO37" s="165">
        <v>83.810299999999998</v>
      </c>
      <c r="IP37" s="165">
        <v>86.668700000000001</v>
      </c>
      <c r="IQ37" s="165">
        <v>136.9599</v>
      </c>
      <c r="IR37" s="165">
        <v>73.074100000000001</v>
      </c>
      <c r="IS37" s="165">
        <v>14.1015</v>
      </c>
      <c r="IT37" s="165">
        <v>25.410499999999999</v>
      </c>
      <c r="IU37" s="165">
        <v>25.013500000000001</v>
      </c>
      <c r="IV37" s="165">
        <v>-22.9893</v>
      </c>
      <c r="IW37" s="165">
        <v>175.4932</v>
      </c>
      <c r="IX37" s="165">
        <v>-188.31739999999999</v>
      </c>
      <c r="IY37" s="165">
        <v>-5.8174999999999999</v>
      </c>
      <c r="IZ37" s="165">
        <v>17.2102</v>
      </c>
      <c r="JA37" s="165">
        <v>-1.2415</v>
      </c>
      <c r="JB37" s="166"/>
      <c r="JC37" s="165">
        <v>-9.36</v>
      </c>
      <c r="JD37" s="165">
        <v>-0.80200000000000005</v>
      </c>
      <c r="JE37" s="165">
        <v>-0.81399999999999995</v>
      </c>
      <c r="JF37" s="165">
        <v>5.52</v>
      </c>
      <c r="JG37" s="165">
        <v>-1.84</v>
      </c>
      <c r="JH37" s="165">
        <v>-4.6523000000000003</v>
      </c>
      <c r="JI37" s="165">
        <v>-3.6911999999999998</v>
      </c>
      <c r="JJ37" s="165">
        <v>8.6441999999999997</v>
      </c>
      <c r="JK37" s="165">
        <v>-13.7407</v>
      </c>
      <c r="JL37" s="165">
        <v>3.6</v>
      </c>
      <c r="JM37" s="165">
        <v>2.645</v>
      </c>
      <c r="JN37" s="165">
        <v>2.8149999999999999</v>
      </c>
      <c r="JO37" s="166"/>
      <c r="JP37" s="166"/>
      <c r="JQ37" s="165">
        <v>3.4312999999999998</v>
      </c>
      <c r="JR37" s="165">
        <v>4.0610999999999997</v>
      </c>
      <c r="JS37" s="165">
        <v>3.1911999999999998</v>
      </c>
      <c r="JT37" s="166"/>
      <c r="JU37" s="165">
        <v>24.6</v>
      </c>
      <c r="JV37" s="165">
        <v>0.26550000000000001</v>
      </c>
      <c r="JW37" s="165">
        <v>0.55000000000000004</v>
      </c>
      <c r="JX37" s="166"/>
      <c r="JY37" s="165">
        <v>-7.4649999999999999</v>
      </c>
      <c r="JZ37" s="165">
        <v>-1.3858999999999999</v>
      </c>
      <c r="KA37" s="165">
        <v>-26.576799999999999</v>
      </c>
      <c r="KB37" s="165">
        <v>-6.5061</v>
      </c>
      <c r="KC37" s="165">
        <v>-3.1398000000000001</v>
      </c>
      <c r="KD37" s="165">
        <v>-26.9587</v>
      </c>
      <c r="KE37" s="166"/>
      <c r="KF37" s="165">
        <v>-26.6</v>
      </c>
      <c r="KG37" s="165">
        <v>9.9</v>
      </c>
      <c r="KH37" s="166"/>
      <c r="KI37" s="165">
        <v>-57.1051</v>
      </c>
    </row>
    <row r="38" spans="1:295" ht="18" customHeight="1" x14ac:dyDescent="0.3">
      <c r="A38" s="162" t="s">
        <v>43</v>
      </c>
      <c r="B38" s="162" t="s">
        <v>738</v>
      </c>
      <c r="C38" s="165">
        <v>0</v>
      </c>
      <c r="D38" s="165">
        <v>3.6071</v>
      </c>
      <c r="E38" s="165">
        <v>-8.4445999999999994</v>
      </c>
      <c r="F38" s="165">
        <v>4.5502000000000002</v>
      </c>
      <c r="G38" s="165">
        <v>11.069100000000001</v>
      </c>
      <c r="H38" s="166"/>
      <c r="I38" s="165">
        <v>18.383099999999999</v>
      </c>
      <c r="J38" s="166"/>
      <c r="K38" s="165">
        <v>22.567699999999999</v>
      </c>
      <c r="L38" s="165">
        <v>9.9566999999999997</v>
      </c>
      <c r="M38" s="165">
        <v>12.934799999999999</v>
      </c>
      <c r="N38" s="165">
        <v>-22.2</v>
      </c>
      <c r="O38" s="165">
        <v>-33</v>
      </c>
      <c r="P38" s="166"/>
      <c r="Q38" s="165">
        <v>5.7960000000000003</v>
      </c>
      <c r="R38" s="165">
        <v>-24.2</v>
      </c>
      <c r="S38" s="165">
        <v>4.3506</v>
      </c>
      <c r="T38" s="165">
        <v>-13.3292</v>
      </c>
      <c r="U38" s="165">
        <v>6.5140000000000002</v>
      </c>
      <c r="V38" s="165">
        <v>6.4874000000000001</v>
      </c>
      <c r="W38" s="165">
        <v>11.158099999999999</v>
      </c>
      <c r="X38" s="165">
        <v>9.5204000000000004</v>
      </c>
      <c r="Y38" s="165">
        <v>-5.9359999999999999</v>
      </c>
      <c r="Z38" s="165">
        <v>2.5329000000000002</v>
      </c>
      <c r="AA38" s="166"/>
      <c r="AB38" s="165">
        <v>-0.60070000000000001</v>
      </c>
      <c r="AC38" s="165">
        <v>-1.262</v>
      </c>
      <c r="AD38" s="165">
        <v>-1.2450000000000001</v>
      </c>
      <c r="AE38" s="165">
        <v>9.8529999999999998</v>
      </c>
      <c r="AF38" s="165">
        <v>2.2200000000000002</v>
      </c>
      <c r="AG38" s="165">
        <v>0</v>
      </c>
      <c r="AH38" s="165">
        <v>-0.83099999999999996</v>
      </c>
      <c r="AI38" s="165">
        <v>0.16600000000000001</v>
      </c>
      <c r="AJ38" s="165">
        <v>-14.02</v>
      </c>
      <c r="AK38" s="165">
        <v>-13.97</v>
      </c>
      <c r="AL38" s="166"/>
      <c r="AM38" s="165">
        <v>-12.15</v>
      </c>
      <c r="AN38" s="165">
        <v>-12.11</v>
      </c>
      <c r="AO38" s="165">
        <v>5.0486000000000004</v>
      </c>
      <c r="AP38" s="165">
        <v>3.8086000000000002</v>
      </c>
      <c r="AQ38" s="165">
        <v>19.5291</v>
      </c>
      <c r="AR38" s="165">
        <v>20.3979</v>
      </c>
      <c r="AS38" s="165">
        <v>-10.176299999999999</v>
      </c>
      <c r="AT38" s="165">
        <v>-8.1715</v>
      </c>
      <c r="AU38" s="165">
        <v>-8.2652000000000001</v>
      </c>
      <c r="AV38" s="165">
        <v>-0.6099</v>
      </c>
      <c r="AW38" s="165">
        <v>-0.66839999999999999</v>
      </c>
      <c r="AX38" s="165">
        <v>-13.931699999999999</v>
      </c>
      <c r="AY38" s="165">
        <v>-11.9224</v>
      </c>
      <c r="AZ38" s="165">
        <v>1.5905</v>
      </c>
      <c r="BA38" s="165">
        <v>7.1284999999999998</v>
      </c>
      <c r="BB38" s="165">
        <v>26.661100000000001</v>
      </c>
      <c r="BC38" s="165">
        <v>13.2394</v>
      </c>
      <c r="BD38" s="165">
        <v>-5.7</v>
      </c>
      <c r="BE38" s="165">
        <v>-6</v>
      </c>
      <c r="BF38" s="165">
        <v>-26.921299999999999</v>
      </c>
      <c r="BG38" s="165">
        <v>-27.2514</v>
      </c>
      <c r="BH38" s="165">
        <v>-2.3751000000000002</v>
      </c>
      <c r="BI38" s="166"/>
      <c r="BJ38" s="165">
        <v>5.5095000000000001</v>
      </c>
      <c r="BK38" s="165">
        <v>5.5570000000000004</v>
      </c>
      <c r="BL38" s="165">
        <v>2.0226999999999999</v>
      </c>
      <c r="BM38" s="165">
        <v>1.5595000000000001</v>
      </c>
      <c r="BN38" s="165">
        <v>-96.285899999999998</v>
      </c>
      <c r="BO38" s="165">
        <v>80.3857</v>
      </c>
      <c r="BP38" s="165">
        <v>80.599400000000003</v>
      </c>
      <c r="BQ38" s="165">
        <v>23.344899999999999</v>
      </c>
      <c r="BR38" s="165">
        <v>-54.919400000000003</v>
      </c>
      <c r="BS38" s="166"/>
      <c r="BT38" s="166"/>
      <c r="BU38" s="166"/>
      <c r="BV38" s="165">
        <v>30.866800000000001</v>
      </c>
      <c r="BW38" s="165">
        <v>8.76</v>
      </c>
      <c r="BX38" s="165">
        <v>12.54</v>
      </c>
      <c r="BY38" s="165">
        <v>3.51</v>
      </c>
      <c r="BZ38" s="166"/>
      <c r="CA38" s="165">
        <v>-19.419599999999999</v>
      </c>
      <c r="CB38" s="165">
        <v>-19.419599999999999</v>
      </c>
      <c r="CC38" s="165">
        <v>31.546500000000002</v>
      </c>
      <c r="CD38" s="165">
        <v>30.076699999999999</v>
      </c>
      <c r="CE38" s="165">
        <v>-2.7911999999999999</v>
      </c>
      <c r="CF38" s="165">
        <v>-4.5693999999999999</v>
      </c>
      <c r="CG38" s="165">
        <v>-4.4969999999999999</v>
      </c>
      <c r="CH38" s="165">
        <v>5.3091999999999997</v>
      </c>
      <c r="CI38" s="165">
        <v>24.876100000000001</v>
      </c>
      <c r="CJ38" s="166"/>
      <c r="CK38" s="166"/>
      <c r="CL38" s="165">
        <v>88.6</v>
      </c>
      <c r="CM38" s="165">
        <v>-45.9</v>
      </c>
      <c r="CN38" s="165">
        <v>-3.55</v>
      </c>
      <c r="CO38" s="165">
        <v>50.6342</v>
      </c>
      <c r="CP38" s="165">
        <v>50.353200000000001</v>
      </c>
      <c r="CQ38" s="165">
        <v>48.533299999999997</v>
      </c>
      <c r="CR38" s="165">
        <v>85.624899999999997</v>
      </c>
      <c r="CS38" s="165">
        <v>84.828699999999998</v>
      </c>
      <c r="CT38" s="165">
        <v>-25.5549</v>
      </c>
      <c r="CU38" s="165">
        <v>-75.681200000000004</v>
      </c>
      <c r="CV38" s="165">
        <v>-21.555299999999999</v>
      </c>
      <c r="CW38" s="165">
        <v>2.9430000000000001</v>
      </c>
      <c r="CX38" s="165">
        <v>29.21</v>
      </c>
      <c r="CY38" s="165">
        <v>17.82</v>
      </c>
      <c r="CZ38" s="165">
        <v>12.973599999999999</v>
      </c>
      <c r="DA38" s="165">
        <v>12.893700000000001</v>
      </c>
      <c r="DB38" s="165">
        <v>-12.52</v>
      </c>
      <c r="DC38" s="166"/>
      <c r="DD38" s="165">
        <v>-25.187200000000001</v>
      </c>
      <c r="DE38" s="165">
        <v>-25.7182</v>
      </c>
      <c r="DF38" s="165">
        <v>20.441400000000002</v>
      </c>
      <c r="DG38" s="165">
        <v>1.46E-2</v>
      </c>
      <c r="DH38" s="165">
        <v>-6.5932000000000004</v>
      </c>
      <c r="DI38" s="165">
        <v>-5.2</v>
      </c>
      <c r="DJ38" s="165">
        <v>-4.9000000000000004</v>
      </c>
      <c r="DK38" s="165">
        <v>-2.9247999999999998</v>
      </c>
      <c r="DL38" s="165">
        <v>5.8030999999999997</v>
      </c>
      <c r="DM38" s="165">
        <v>38.329599999999999</v>
      </c>
      <c r="DN38" s="165">
        <v>15.220599999999999</v>
      </c>
      <c r="DO38" s="165">
        <v>6.46</v>
      </c>
      <c r="DP38" s="165">
        <v>-1.1200000000000001</v>
      </c>
      <c r="DQ38" s="165">
        <v>11.961</v>
      </c>
      <c r="DR38" s="165">
        <v>-18.7911</v>
      </c>
      <c r="DS38" s="165">
        <v>-9.5399999999999991</v>
      </c>
      <c r="DT38" s="165">
        <v>-9.61</v>
      </c>
      <c r="DU38" s="165">
        <v>28.6</v>
      </c>
      <c r="DV38" s="165">
        <v>27.69</v>
      </c>
      <c r="DW38" s="165">
        <v>-15.0364</v>
      </c>
      <c r="DX38" s="165">
        <v>-8.0182000000000002</v>
      </c>
      <c r="DY38" s="165">
        <v>-40.6496</v>
      </c>
      <c r="DZ38" s="165">
        <v>-40.209099999999999</v>
      </c>
      <c r="EA38" s="165">
        <v>49.2742</v>
      </c>
      <c r="EB38" s="165">
        <v>21.3109</v>
      </c>
      <c r="EC38" s="165">
        <v>6.9382999999999999</v>
      </c>
      <c r="ED38" s="165">
        <v>8.6554000000000002</v>
      </c>
      <c r="EE38" s="165">
        <v>-11.6785</v>
      </c>
      <c r="EF38" s="165">
        <v>-13.2904</v>
      </c>
      <c r="EG38" s="165">
        <v>-11.699</v>
      </c>
      <c r="EH38" s="165">
        <v>-93.123900000000006</v>
      </c>
      <c r="EI38" s="165">
        <v>-56.118200000000002</v>
      </c>
      <c r="EJ38" s="166"/>
      <c r="EK38" s="165">
        <v>-9.7283000000000008</v>
      </c>
      <c r="EL38" s="165">
        <v>-8.8283000000000005</v>
      </c>
      <c r="EM38" s="165">
        <v>8.0564999999999998</v>
      </c>
      <c r="EN38" s="166"/>
      <c r="EO38" s="165">
        <v>12.058999999999999</v>
      </c>
      <c r="EP38" s="165">
        <v>21.52</v>
      </c>
      <c r="EQ38" s="165">
        <v>-27.525300000000001</v>
      </c>
      <c r="ER38" s="165">
        <v>-27.2303</v>
      </c>
      <c r="ES38" s="165">
        <v>-4.1581000000000001</v>
      </c>
      <c r="ET38" s="165">
        <v>-11.77</v>
      </c>
      <c r="EU38" s="165">
        <v>-5.75</v>
      </c>
      <c r="EV38" s="165">
        <v>4.0999999999999996</v>
      </c>
      <c r="EW38" s="165">
        <v>3.6970999999999998</v>
      </c>
      <c r="EX38" s="165">
        <v>-1.7581</v>
      </c>
      <c r="EY38" s="165">
        <v>-8.7242999999999995</v>
      </c>
      <c r="EZ38" s="165">
        <v>2.4786999999999999</v>
      </c>
      <c r="FA38" s="165">
        <v>4.6048999999999998</v>
      </c>
      <c r="FB38" s="165">
        <v>-1.4229000000000001</v>
      </c>
      <c r="FC38" s="165">
        <v>-5.8708999999999998</v>
      </c>
      <c r="FD38" s="166"/>
      <c r="FE38" s="165">
        <v>1.4897</v>
      </c>
      <c r="FF38" s="165">
        <v>1.6333</v>
      </c>
      <c r="FG38" s="165">
        <v>0</v>
      </c>
      <c r="FH38" s="165">
        <v>2.4899</v>
      </c>
      <c r="FI38" s="166"/>
      <c r="FJ38" s="165">
        <v>7.2005999999999997</v>
      </c>
      <c r="FK38" s="165">
        <v>7.0331999999999999</v>
      </c>
      <c r="FL38" s="165">
        <v>-26.625599999999999</v>
      </c>
      <c r="FM38" s="165">
        <v>22.228899999999999</v>
      </c>
      <c r="FN38" s="165">
        <v>22.360199999999999</v>
      </c>
      <c r="FO38" s="165">
        <v>-14.096299999999999</v>
      </c>
      <c r="FP38" s="166"/>
      <c r="FQ38" s="165">
        <v>23.097300000000001</v>
      </c>
      <c r="FR38" s="165">
        <v>-20.190000000000001</v>
      </c>
      <c r="FS38" s="165">
        <v>-2.0137</v>
      </c>
      <c r="FT38" s="165">
        <v>0.30599999999999999</v>
      </c>
      <c r="FU38" s="165">
        <v>1.39</v>
      </c>
      <c r="FV38" s="165">
        <v>1.46</v>
      </c>
      <c r="FW38" s="165">
        <v>-23.6568</v>
      </c>
      <c r="FX38" s="166"/>
      <c r="FY38" s="165">
        <v>3.2120000000000002</v>
      </c>
      <c r="FZ38" s="165">
        <v>0.75700000000000001</v>
      </c>
      <c r="GA38" s="166"/>
      <c r="GB38" s="165">
        <v>8.86</v>
      </c>
      <c r="GC38" s="165">
        <v>-11.322900000000001</v>
      </c>
      <c r="GD38" s="165">
        <v>-2.6242999999999999</v>
      </c>
      <c r="GE38" s="165">
        <v>-2.87</v>
      </c>
      <c r="GF38" s="165">
        <v>31.9527</v>
      </c>
      <c r="GG38" s="166"/>
      <c r="GH38" s="165">
        <v>25.895800000000001</v>
      </c>
      <c r="GI38" s="165">
        <v>-15.749700000000001</v>
      </c>
      <c r="GJ38" s="165">
        <v>0</v>
      </c>
      <c r="GK38" s="165">
        <v>2.8923999999999999</v>
      </c>
      <c r="GL38" s="166"/>
      <c r="GM38" s="166"/>
      <c r="GN38" s="165">
        <v>-14.694100000000001</v>
      </c>
      <c r="GO38" s="165">
        <v>-24.7944</v>
      </c>
      <c r="GP38" s="165">
        <v>8.8051999999999992</v>
      </c>
      <c r="GQ38" s="165">
        <v>-31.343900000000001</v>
      </c>
      <c r="GR38" s="165">
        <v>11.111599999999999</v>
      </c>
      <c r="GS38" s="165">
        <v>11.95</v>
      </c>
      <c r="GT38" s="165">
        <v>131.24100000000001</v>
      </c>
      <c r="GU38" s="165">
        <v>-3.8744999999999998</v>
      </c>
      <c r="GV38" s="165">
        <v>-7.3074000000000003</v>
      </c>
      <c r="GW38" s="165">
        <v>-8.4481000000000002</v>
      </c>
      <c r="GX38" s="165">
        <v>3.6406000000000001</v>
      </c>
      <c r="GY38" s="165">
        <v>6.3731999999999998</v>
      </c>
      <c r="GZ38" s="165">
        <v>6.4558999999999997</v>
      </c>
      <c r="HA38" s="166"/>
      <c r="HB38" s="165">
        <v>9.4802</v>
      </c>
      <c r="HC38" s="165">
        <v>12.8041</v>
      </c>
      <c r="HD38" s="165">
        <v>5.87</v>
      </c>
      <c r="HE38" s="165">
        <v>0</v>
      </c>
      <c r="HF38" s="165">
        <v>30.571899999999999</v>
      </c>
      <c r="HG38" s="165">
        <v>-6.3244999999999996</v>
      </c>
      <c r="HH38" s="165">
        <v>37.541400000000003</v>
      </c>
      <c r="HI38" s="165">
        <v>10.354200000000001</v>
      </c>
      <c r="HJ38" s="165">
        <v>11.171200000000001</v>
      </c>
      <c r="HK38" s="165">
        <v>0</v>
      </c>
      <c r="HL38" s="165">
        <v>0</v>
      </c>
      <c r="HM38" s="165">
        <v>-11.865399999999999</v>
      </c>
      <c r="HN38" s="165">
        <v>0</v>
      </c>
      <c r="HO38" s="166"/>
      <c r="HP38" s="166"/>
      <c r="HQ38" s="165">
        <v>-19.351299999999998</v>
      </c>
      <c r="HR38" s="165">
        <v>-18.6098</v>
      </c>
      <c r="HS38" s="165">
        <v>-16.7697</v>
      </c>
      <c r="HT38" s="165">
        <v>-16.598800000000001</v>
      </c>
      <c r="HU38" s="165">
        <v>22.43</v>
      </c>
      <c r="HV38" s="165">
        <v>22.55</v>
      </c>
      <c r="HW38" s="165">
        <v>-33.4</v>
      </c>
      <c r="HX38" s="165">
        <v>-33</v>
      </c>
      <c r="HY38" s="165">
        <v>0.56310000000000004</v>
      </c>
      <c r="HZ38" s="165">
        <v>-0.32</v>
      </c>
      <c r="IA38" s="165">
        <v>57.086300000000001</v>
      </c>
      <c r="IB38" s="165">
        <v>11.486000000000001</v>
      </c>
      <c r="IC38" s="165">
        <v>10.7545</v>
      </c>
      <c r="ID38" s="165">
        <v>-15.2</v>
      </c>
      <c r="IE38" s="165">
        <v>-38</v>
      </c>
      <c r="IF38" s="165">
        <v>4.3</v>
      </c>
      <c r="IG38" s="165">
        <v>3.8</v>
      </c>
      <c r="IH38" s="165">
        <v>-18.125</v>
      </c>
      <c r="II38" s="165">
        <v>-17.907599999999999</v>
      </c>
      <c r="IJ38" s="165">
        <v>-111.94499999999999</v>
      </c>
      <c r="IK38" s="165">
        <v>0.86380000000000001</v>
      </c>
      <c r="IL38" s="165">
        <v>-268.79899999999998</v>
      </c>
      <c r="IM38" s="165">
        <v>-13.467700000000001</v>
      </c>
      <c r="IN38" s="165">
        <v>-21.991199999999999</v>
      </c>
      <c r="IO38" s="165">
        <v>91.333699999999993</v>
      </c>
      <c r="IP38" s="165">
        <v>75.306899999999999</v>
      </c>
      <c r="IQ38" s="165">
        <v>131.322</v>
      </c>
      <c r="IR38" s="165">
        <v>78.366399999999999</v>
      </c>
      <c r="IS38" s="165">
        <v>24.343299999999999</v>
      </c>
      <c r="IT38" s="165">
        <v>30.623999999999999</v>
      </c>
      <c r="IU38" s="165">
        <v>28.688199999999998</v>
      </c>
      <c r="IV38" s="165">
        <v>-18.751100000000001</v>
      </c>
      <c r="IW38" s="165">
        <v>186.05410000000001</v>
      </c>
      <c r="IX38" s="165">
        <v>-192.97020000000001</v>
      </c>
      <c r="IY38" s="165">
        <v>3.0855000000000001</v>
      </c>
      <c r="IZ38" s="165">
        <v>7.5025000000000004</v>
      </c>
      <c r="JA38" s="165">
        <v>-1.8493999999999999</v>
      </c>
      <c r="JB38" s="166"/>
      <c r="JC38" s="165">
        <v>-8.56</v>
      </c>
      <c r="JD38" s="165">
        <v>-0.76500000000000001</v>
      </c>
      <c r="JE38" s="165">
        <v>-0.77600000000000002</v>
      </c>
      <c r="JF38" s="165">
        <v>5.04</v>
      </c>
      <c r="JG38" s="165">
        <v>-2</v>
      </c>
      <c r="JH38" s="165">
        <v>-4.2683</v>
      </c>
      <c r="JI38" s="165">
        <v>-3.9841000000000002</v>
      </c>
      <c r="JJ38" s="165">
        <v>9.2606999999999999</v>
      </c>
      <c r="JK38" s="165">
        <v>-13.652200000000001</v>
      </c>
      <c r="JL38" s="165">
        <v>2.6</v>
      </c>
      <c r="JM38" s="165">
        <v>2.907</v>
      </c>
      <c r="JN38" s="165">
        <v>2.1269999999999998</v>
      </c>
      <c r="JO38" s="166"/>
      <c r="JP38" s="166"/>
      <c r="JQ38" s="165">
        <v>6.4234</v>
      </c>
      <c r="JR38" s="165">
        <v>4.9244000000000003</v>
      </c>
      <c r="JS38" s="165">
        <v>4.4398999999999997</v>
      </c>
      <c r="JT38" s="166"/>
      <c r="JU38" s="165">
        <v>24.2</v>
      </c>
      <c r="JV38" s="165">
        <v>-7.4999999999999997E-2</v>
      </c>
      <c r="JW38" s="165">
        <v>0.54</v>
      </c>
      <c r="JX38" s="166"/>
      <c r="JY38" s="165">
        <v>-9.2386999999999997</v>
      </c>
      <c r="JZ38" s="165">
        <v>-1.3698999999999999</v>
      </c>
      <c r="KA38" s="165">
        <v>-25.364999999999998</v>
      </c>
      <c r="KB38" s="165">
        <v>-7.8785999999999996</v>
      </c>
      <c r="KC38" s="165">
        <v>-4.1708999999999996</v>
      </c>
      <c r="KD38" s="165">
        <v>-26.639199999999999</v>
      </c>
      <c r="KE38" s="166"/>
      <c r="KF38" s="165">
        <v>-25.8</v>
      </c>
      <c r="KG38" s="165">
        <v>9.1</v>
      </c>
      <c r="KH38" s="166"/>
      <c r="KI38" s="165">
        <v>-58.667400000000001</v>
      </c>
    </row>
    <row r="39" spans="1:295" ht="18" customHeight="1" x14ac:dyDescent="0.3">
      <c r="A39" s="162" t="s">
        <v>43</v>
      </c>
      <c r="B39" s="162" t="s">
        <v>739</v>
      </c>
      <c r="C39" s="165">
        <v>0</v>
      </c>
      <c r="D39" s="165">
        <v>3.9701</v>
      </c>
      <c r="E39" s="165">
        <v>-9.1921999999999997</v>
      </c>
      <c r="F39" s="165">
        <v>3.3086000000000002</v>
      </c>
      <c r="G39" s="165">
        <v>11.1783</v>
      </c>
      <c r="H39" s="166"/>
      <c r="I39" s="165">
        <v>18.233799999999999</v>
      </c>
      <c r="J39" s="166"/>
      <c r="K39" s="165">
        <v>23.467199999999998</v>
      </c>
      <c r="L39" s="165">
        <v>10.2967</v>
      </c>
      <c r="M39" s="165">
        <v>13.361499999999999</v>
      </c>
      <c r="N39" s="165">
        <v>-24.42</v>
      </c>
      <c r="O39" s="165">
        <v>-30.8</v>
      </c>
      <c r="P39" s="165">
        <v>8.8000000000000007</v>
      </c>
      <c r="Q39" s="165">
        <v>5.7960000000000003</v>
      </c>
      <c r="R39" s="165">
        <v>-22</v>
      </c>
      <c r="S39" s="165">
        <v>4.1421999999999999</v>
      </c>
      <c r="T39" s="165">
        <v>-13.384600000000001</v>
      </c>
      <c r="U39" s="165">
        <v>6.5125000000000002</v>
      </c>
      <c r="V39" s="165">
        <v>6.4351000000000003</v>
      </c>
      <c r="W39" s="165">
        <v>11.113200000000001</v>
      </c>
      <c r="X39" s="165">
        <v>9.7105999999999995</v>
      </c>
      <c r="Y39" s="165">
        <v>-5.9054000000000002</v>
      </c>
      <c r="Z39" s="165">
        <v>2.6568999999999998</v>
      </c>
      <c r="AA39" s="166"/>
      <c r="AB39" s="165">
        <v>-0.7369</v>
      </c>
      <c r="AC39" s="165">
        <v>-1.1779999999999999</v>
      </c>
      <c r="AD39" s="165">
        <v>-1.159</v>
      </c>
      <c r="AE39" s="165">
        <v>10.194000000000001</v>
      </c>
      <c r="AF39" s="165">
        <v>2.2200000000000002</v>
      </c>
      <c r="AG39" s="165">
        <v>-2.2000000000000002</v>
      </c>
      <c r="AH39" s="165">
        <v>-1.0640000000000001</v>
      </c>
      <c r="AI39" s="165">
        <v>0.17899999999999999</v>
      </c>
      <c r="AJ39" s="165">
        <v>-13.15</v>
      </c>
      <c r="AK39" s="165">
        <v>-13.2</v>
      </c>
      <c r="AL39" s="166"/>
      <c r="AM39" s="165">
        <v>-12.35</v>
      </c>
      <c r="AN39" s="165">
        <v>-12.3</v>
      </c>
      <c r="AO39" s="165">
        <v>5.3304</v>
      </c>
      <c r="AP39" s="165">
        <v>3.7585999999999999</v>
      </c>
      <c r="AQ39" s="165">
        <v>17.378499999999999</v>
      </c>
      <c r="AR39" s="165">
        <v>18.4297</v>
      </c>
      <c r="AS39" s="165">
        <v>-10.15</v>
      </c>
      <c r="AT39" s="165">
        <v>-9.7789999999999999</v>
      </c>
      <c r="AU39" s="165">
        <v>-7.5663</v>
      </c>
      <c r="AV39" s="165">
        <v>1.6026</v>
      </c>
      <c r="AW39" s="165">
        <v>1.9937</v>
      </c>
      <c r="AX39" s="165">
        <v>-14.1997</v>
      </c>
      <c r="AY39" s="165">
        <v>-12.190300000000001</v>
      </c>
      <c r="AZ39" s="165">
        <v>1.5905</v>
      </c>
      <c r="BA39" s="165">
        <v>6.8423999999999996</v>
      </c>
      <c r="BB39" s="165">
        <v>25.181999999999999</v>
      </c>
      <c r="BC39" s="165">
        <v>12.4491</v>
      </c>
      <c r="BD39" s="165">
        <v>-5.6</v>
      </c>
      <c r="BE39" s="165">
        <v>-5.9</v>
      </c>
      <c r="BF39" s="165">
        <v>-26.761800000000001</v>
      </c>
      <c r="BG39" s="165">
        <v>-26.5425</v>
      </c>
      <c r="BH39" s="165">
        <v>-2.5230999999999999</v>
      </c>
      <c r="BI39" s="166"/>
      <c r="BJ39" s="165">
        <v>5.4508999999999999</v>
      </c>
      <c r="BK39" s="165">
        <v>5.7542999999999997</v>
      </c>
      <c r="BL39" s="165">
        <v>2.1362000000000001</v>
      </c>
      <c r="BM39" s="165">
        <v>1.4978</v>
      </c>
      <c r="BN39" s="165">
        <v>-90.273700000000005</v>
      </c>
      <c r="BO39" s="165">
        <v>83.559700000000007</v>
      </c>
      <c r="BP39" s="165">
        <v>83.5291</v>
      </c>
      <c r="BQ39" s="165">
        <v>17.8613</v>
      </c>
      <c r="BR39" s="165">
        <v>-46.528199999999998</v>
      </c>
      <c r="BS39" s="166"/>
      <c r="BT39" s="166"/>
      <c r="BU39" s="166"/>
      <c r="BV39" s="165">
        <v>32.9724</v>
      </c>
      <c r="BW39" s="165">
        <v>8.09</v>
      </c>
      <c r="BX39" s="165">
        <v>11.62</v>
      </c>
      <c r="BY39" s="165">
        <v>7.86</v>
      </c>
      <c r="BZ39" s="166"/>
      <c r="CA39" s="165">
        <v>-20.7592</v>
      </c>
      <c r="CB39" s="165">
        <v>-20.7592</v>
      </c>
      <c r="CC39" s="165">
        <v>32.0976</v>
      </c>
      <c r="CD39" s="165">
        <v>31.249199999999998</v>
      </c>
      <c r="CE39" s="165">
        <v>-2.8479000000000001</v>
      </c>
      <c r="CF39" s="165">
        <v>-8.0073000000000008</v>
      </c>
      <c r="CG39" s="165">
        <v>-8.0822000000000003</v>
      </c>
      <c r="CH39" s="165">
        <v>5.3074000000000003</v>
      </c>
      <c r="CI39" s="165">
        <v>22.182200000000002</v>
      </c>
      <c r="CJ39" s="166"/>
      <c r="CK39" s="166"/>
      <c r="CL39" s="165">
        <v>83.4</v>
      </c>
      <c r="CM39" s="165">
        <v>-42.2</v>
      </c>
      <c r="CN39" s="165">
        <v>-3.61</v>
      </c>
      <c r="CO39" s="165">
        <v>53.005000000000003</v>
      </c>
      <c r="CP39" s="165">
        <v>52.450600000000001</v>
      </c>
      <c r="CQ39" s="165">
        <v>51.557200000000002</v>
      </c>
      <c r="CR39" s="165">
        <v>85.834999999999994</v>
      </c>
      <c r="CS39" s="165">
        <v>85.875100000000003</v>
      </c>
      <c r="CT39" s="165">
        <v>-25.535900000000002</v>
      </c>
      <c r="CU39" s="165">
        <v>-77.719399999999993</v>
      </c>
      <c r="CV39" s="165">
        <v>-22.0563</v>
      </c>
      <c r="CW39" s="165">
        <v>3.1053999999999999</v>
      </c>
      <c r="CX39" s="165">
        <v>30.02</v>
      </c>
      <c r="CY39" s="165">
        <v>18.03</v>
      </c>
      <c r="CZ39" s="165">
        <v>12.504899999999999</v>
      </c>
      <c r="DA39" s="165">
        <v>12.5031</v>
      </c>
      <c r="DB39" s="165">
        <v>-11.96</v>
      </c>
      <c r="DC39" s="165">
        <v>25.5123</v>
      </c>
      <c r="DD39" s="165">
        <v>-22.944199999999999</v>
      </c>
      <c r="DE39" s="165">
        <v>-23.393599999999999</v>
      </c>
      <c r="DF39" s="165">
        <v>16.782599999999999</v>
      </c>
      <c r="DG39" s="165">
        <v>1.44E-2</v>
      </c>
      <c r="DH39" s="165">
        <v>-6.3064999999999998</v>
      </c>
      <c r="DI39" s="165">
        <v>-5.3</v>
      </c>
      <c r="DJ39" s="165">
        <v>-5.3</v>
      </c>
      <c r="DK39" s="165">
        <v>-3.0579000000000001</v>
      </c>
      <c r="DL39" s="165">
        <v>5.8030999999999997</v>
      </c>
      <c r="DM39" s="165">
        <v>38.802799999999998</v>
      </c>
      <c r="DN39" s="165">
        <v>15.0351</v>
      </c>
      <c r="DO39" s="165">
        <v>6.4</v>
      </c>
      <c r="DP39" s="165">
        <v>-1.36</v>
      </c>
      <c r="DQ39" s="165">
        <v>10.773</v>
      </c>
      <c r="DR39" s="165">
        <v>-15.7659</v>
      </c>
      <c r="DS39" s="165">
        <v>-9.41</v>
      </c>
      <c r="DT39" s="165">
        <v>-9.48</v>
      </c>
      <c r="DU39" s="165">
        <v>29.06</v>
      </c>
      <c r="DV39" s="165">
        <v>27.48</v>
      </c>
      <c r="DW39" s="165">
        <v>-12.2364</v>
      </c>
      <c r="DX39" s="165">
        <v>-5.5727000000000002</v>
      </c>
      <c r="DY39" s="165">
        <v>-41.033200000000001</v>
      </c>
      <c r="DZ39" s="165">
        <v>-40.390900000000002</v>
      </c>
      <c r="EA39" s="165">
        <v>51.208500000000001</v>
      </c>
      <c r="EB39" s="165">
        <v>24.2257</v>
      </c>
      <c r="EC39" s="165">
        <v>10.8475</v>
      </c>
      <c r="ED39" s="165">
        <v>11.671200000000001</v>
      </c>
      <c r="EE39" s="165">
        <v>-15.079000000000001</v>
      </c>
      <c r="EF39" s="165">
        <v>-19.540500000000002</v>
      </c>
      <c r="EG39" s="165">
        <v>-12.263</v>
      </c>
      <c r="EH39" s="165">
        <v>-88.010499999999993</v>
      </c>
      <c r="EI39" s="165">
        <v>-49.3185</v>
      </c>
      <c r="EJ39" s="166"/>
      <c r="EK39" s="165">
        <v>-9.5342000000000002</v>
      </c>
      <c r="EL39" s="165">
        <v>-8.7437000000000005</v>
      </c>
      <c r="EM39" s="165">
        <v>12.949199999999999</v>
      </c>
      <c r="EN39" s="166"/>
      <c r="EO39" s="165">
        <v>17.961400000000001</v>
      </c>
      <c r="EP39" s="165">
        <v>-1.028</v>
      </c>
      <c r="EQ39" s="165">
        <v>-24.585899999999999</v>
      </c>
      <c r="ER39" s="165">
        <v>-24.630600000000001</v>
      </c>
      <c r="ES39" s="165">
        <v>-0.18440000000000001</v>
      </c>
      <c r="ET39" s="165">
        <v>0</v>
      </c>
      <c r="EU39" s="165">
        <v>-5.03</v>
      </c>
      <c r="EV39" s="165">
        <v>0.2</v>
      </c>
      <c r="EW39" s="165">
        <v>3.6686999999999999</v>
      </c>
      <c r="EX39" s="165">
        <v>5.6814</v>
      </c>
      <c r="EY39" s="165">
        <v>-8.8285999999999998</v>
      </c>
      <c r="EZ39" s="165">
        <v>2.3111999999999999</v>
      </c>
      <c r="FA39" s="165">
        <v>5.0724</v>
      </c>
      <c r="FB39" s="165">
        <v>1.0425</v>
      </c>
      <c r="FC39" s="165">
        <v>-15.169700000000001</v>
      </c>
      <c r="FD39" s="166"/>
      <c r="FE39" s="165">
        <v>1.3191999999999999</v>
      </c>
      <c r="FF39" s="165">
        <v>1.4882</v>
      </c>
      <c r="FG39" s="165">
        <v>0</v>
      </c>
      <c r="FH39" s="165">
        <v>0</v>
      </c>
      <c r="FI39" s="166"/>
      <c r="FJ39" s="165">
        <v>8.3727999999999998</v>
      </c>
      <c r="FK39" s="165">
        <v>8.3727999999999998</v>
      </c>
      <c r="FL39" s="165">
        <v>-24.113700000000001</v>
      </c>
      <c r="FM39" s="165">
        <v>22.5121</v>
      </c>
      <c r="FN39" s="165">
        <v>22.287299999999998</v>
      </c>
      <c r="FO39" s="165">
        <v>-12.007</v>
      </c>
      <c r="FP39" s="166"/>
      <c r="FQ39" s="165">
        <v>22.301400000000001</v>
      </c>
      <c r="FR39" s="165">
        <v>-19.75</v>
      </c>
      <c r="FS39" s="165">
        <v>-1.2025999999999999</v>
      </c>
      <c r="FT39" s="165">
        <v>0.32429999999999998</v>
      </c>
      <c r="FU39" s="165">
        <v>0.61</v>
      </c>
      <c r="FV39" s="165">
        <v>2.08</v>
      </c>
      <c r="FW39" s="165">
        <v>-22.183800000000002</v>
      </c>
      <c r="FX39" s="166"/>
      <c r="FY39" s="165">
        <v>3.302</v>
      </c>
      <c r="FZ39" s="165">
        <v>1.1160000000000001</v>
      </c>
      <c r="GA39" s="166"/>
      <c r="GB39" s="165">
        <v>9.6999999999999993</v>
      </c>
      <c r="GC39" s="165">
        <v>-13.5518</v>
      </c>
      <c r="GD39" s="165">
        <v>-4.9614000000000003</v>
      </c>
      <c r="GE39" s="165">
        <v>-2.74</v>
      </c>
      <c r="GF39" s="165">
        <v>33.443300000000001</v>
      </c>
      <c r="GG39" s="166"/>
      <c r="GH39" s="165">
        <v>27.022200000000002</v>
      </c>
      <c r="GI39" s="165">
        <v>-15.7791</v>
      </c>
      <c r="GJ39" s="166"/>
      <c r="GK39" s="165">
        <v>2.9192</v>
      </c>
      <c r="GL39" s="166"/>
      <c r="GM39" s="166"/>
      <c r="GN39" s="165">
        <v>-14.3949</v>
      </c>
      <c r="GO39" s="165">
        <v>-24.170100000000001</v>
      </c>
      <c r="GP39" s="165">
        <v>10.254799999999999</v>
      </c>
      <c r="GQ39" s="165">
        <v>-31.512</v>
      </c>
      <c r="GR39" s="165">
        <v>11.052199999999999</v>
      </c>
      <c r="GS39" s="165">
        <v>10.2933</v>
      </c>
      <c r="GT39" s="165">
        <v>142.4691</v>
      </c>
      <c r="GU39" s="165">
        <v>-3.5621</v>
      </c>
      <c r="GV39" s="165">
        <v>-8.2444000000000006</v>
      </c>
      <c r="GW39" s="165">
        <v>-8.4420000000000002</v>
      </c>
      <c r="GX39" s="165">
        <v>3.4584000000000001</v>
      </c>
      <c r="GY39" s="165">
        <v>6.3804999999999996</v>
      </c>
      <c r="GZ39" s="165">
        <v>6.5191999999999997</v>
      </c>
      <c r="HA39" s="166"/>
      <c r="HB39" s="165">
        <v>11.8187</v>
      </c>
      <c r="HC39" s="165">
        <v>14.0715</v>
      </c>
      <c r="HD39" s="165">
        <v>12.15</v>
      </c>
      <c r="HE39" s="165">
        <v>7.3502000000000001</v>
      </c>
      <c r="HF39" s="165">
        <v>32.0824</v>
      </c>
      <c r="HG39" s="165">
        <v>0</v>
      </c>
      <c r="HH39" s="165">
        <v>35.634799999999998</v>
      </c>
      <c r="HI39" s="165">
        <v>13.6736</v>
      </c>
      <c r="HJ39" s="165">
        <v>15.836499999999999</v>
      </c>
      <c r="HK39" s="165">
        <v>0</v>
      </c>
      <c r="HL39" s="166"/>
      <c r="HM39" s="165">
        <v>0</v>
      </c>
      <c r="HN39" s="165">
        <v>0</v>
      </c>
      <c r="HO39" s="166"/>
      <c r="HP39" s="165">
        <v>41.073</v>
      </c>
      <c r="HQ39" s="165">
        <v>-18.461400000000001</v>
      </c>
      <c r="HR39" s="165">
        <v>-17.555</v>
      </c>
      <c r="HS39" s="165">
        <v>-14.4664</v>
      </c>
      <c r="HT39" s="165">
        <v>-14.2338</v>
      </c>
      <c r="HU39" s="165">
        <v>21.7</v>
      </c>
      <c r="HV39" s="165">
        <v>21.5</v>
      </c>
      <c r="HW39" s="165">
        <v>-34.1</v>
      </c>
      <c r="HX39" s="165">
        <v>-33.700000000000003</v>
      </c>
      <c r="HY39" s="165">
        <v>0.56310000000000004</v>
      </c>
      <c r="HZ39" s="165">
        <v>-5.2</v>
      </c>
      <c r="IA39" s="165">
        <v>58.896999999999998</v>
      </c>
      <c r="IB39" s="165">
        <v>9.81</v>
      </c>
      <c r="IC39" s="165">
        <v>9.9431999999999992</v>
      </c>
      <c r="ID39" s="165">
        <v>-14.8</v>
      </c>
      <c r="IE39" s="165">
        <v>-37.5</v>
      </c>
      <c r="IF39" s="165">
        <v>4.5</v>
      </c>
      <c r="IG39" s="165">
        <v>3.8</v>
      </c>
      <c r="IH39" s="165">
        <v>-17.882000000000001</v>
      </c>
      <c r="II39" s="165">
        <v>-17.698399999999999</v>
      </c>
      <c r="IJ39" s="165">
        <v>-97.671400000000006</v>
      </c>
      <c r="IK39" s="165">
        <v>-4.9557000000000002</v>
      </c>
      <c r="IL39" s="165">
        <v>-270.54180000000002</v>
      </c>
      <c r="IM39" s="165">
        <v>-14.868</v>
      </c>
      <c r="IN39" s="165">
        <v>-16.192699999999999</v>
      </c>
      <c r="IO39" s="165">
        <v>101.60380000000001</v>
      </c>
      <c r="IP39" s="165">
        <v>66.907200000000003</v>
      </c>
      <c r="IQ39" s="165">
        <v>126.7145</v>
      </c>
      <c r="IR39" s="165">
        <v>86.75</v>
      </c>
      <c r="IS39" s="165">
        <v>33.423200000000001</v>
      </c>
      <c r="IT39" s="165">
        <v>31.166599999999999</v>
      </c>
      <c r="IU39" s="165">
        <v>27.647600000000001</v>
      </c>
      <c r="IV39" s="165">
        <v>-16.250699999999998</v>
      </c>
      <c r="IW39" s="165">
        <v>197.87219999999999</v>
      </c>
      <c r="IX39" s="165">
        <v>-196.239</v>
      </c>
      <c r="IY39" s="165">
        <v>14.2781</v>
      </c>
      <c r="IZ39" s="165">
        <v>-0.91920000000000002</v>
      </c>
      <c r="JA39" s="165">
        <v>-2.0838000000000001</v>
      </c>
      <c r="JB39" s="166"/>
      <c r="JC39" s="165">
        <v>-8.4</v>
      </c>
      <c r="JD39" s="165">
        <v>-0.70499999999999996</v>
      </c>
      <c r="JE39" s="165">
        <v>-0.71499999999999997</v>
      </c>
      <c r="JF39" s="165">
        <v>4</v>
      </c>
      <c r="JG39" s="165">
        <v>-0.56000000000000005</v>
      </c>
      <c r="JH39" s="165">
        <v>-4.5339999999999998</v>
      </c>
      <c r="JI39" s="165">
        <v>-5.3605</v>
      </c>
      <c r="JJ39" s="165">
        <v>10.8995</v>
      </c>
      <c r="JK39" s="165">
        <v>-12.684799999999999</v>
      </c>
      <c r="JL39" s="165">
        <v>2</v>
      </c>
      <c r="JM39" s="165">
        <v>1.071</v>
      </c>
      <c r="JN39" s="165">
        <v>1.3839999999999999</v>
      </c>
      <c r="JO39" s="166"/>
      <c r="JP39" s="166"/>
      <c r="JQ39" s="165">
        <v>4.3205999999999998</v>
      </c>
      <c r="JR39" s="165">
        <v>3.1806999999999999</v>
      </c>
      <c r="JS39" s="165">
        <v>3.7822</v>
      </c>
      <c r="JT39" s="166"/>
      <c r="JU39" s="165">
        <v>23</v>
      </c>
      <c r="JV39" s="165">
        <v>-0.13289999999999999</v>
      </c>
      <c r="JW39" s="165">
        <v>0.45</v>
      </c>
      <c r="JX39" s="166"/>
      <c r="JY39" s="165">
        <v>-10.645300000000001</v>
      </c>
      <c r="JZ39" s="165">
        <v>-1.1066</v>
      </c>
      <c r="KA39" s="165">
        <v>-24.291</v>
      </c>
      <c r="KB39" s="165">
        <v>-8.8947000000000003</v>
      </c>
      <c r="KC39" s="165">
        <v>-3.8515000000000001</v>
      </c>
      <c r="KD39" s="165">
        <v>-26.6037</v>
      </c>
      <c r="KE39" s="166"/>
      <c r="KF39" s="165">
        <v>-25</v>
      </c>
      <c r="KG39" s="165">
        <v>7.9</v>
      </c>
      <c r="KH39" s="166"/>
      <c r="KI39" s="165">
        <v>-51.144100000000002</v>
      </c>
    </row>
    <row r="40" spans="1:295" ht="18" customHeight="1" x14ac:dyDescent="0.3">
      <c r="A40" s="162" t="s">
        <v>43</v>
      </c>
      <c r="B40" s="162" t="s">
        <v>740</v>
      </c>
      <c r="C40" s="167">
        <v>0</v>
      </c>
      <c r="D40" s="167">
        <v>3.9722</v>
      </c>
      <c r="E40" s="167">
        <v>-8.9108999999999998</v>
      </c>
      <c r="F40" s="167">
        <v>2.8578000000000001</v>
      </c>
      <c r="G40" s="167">
        <v>10.8005</v>
      </c>
      <c r="H40" s="168"/>
      <c r="I40" s="167">
        <v>17.738099999999999</v>
      </c>
      <c r="J40" s="168"/>
      <c r="K40" s="167">
        <v>23.216799999999999</v>
      </c>
      <c r="L40" s="167">
        <v>10.3127</v>
      </c>
      <c r="M40" s="167">
        <v>13.2172</v>
      </c>
      <c r="N40" s="167">
        <v>-24.42</v>
      </c>
      <c r="O40" s="167">
        <v>-30.8</v>
      </c>
      <c r="P40" s="167">
        <v>6.6</v>
      </c>
      <c r="Q40" s="167">
        <v>5.7960000000000003</v>
      </c>
      <c r="R40" s="168"/>
      <c r="S40" s="167">
        <v>4.3734000000000002</v>
      </c>
      <c r="T40" s="167">
        <v>-13.556900000000001</v>
      </c>
      <c r="U40" s="167">
        <v>6.2759</v>
      </c>
      <c r="V40" s="167">
        <v>6.1196000000000002</v>
      </c>
      <c r="W40" s="167">
        <v>10.779299999999999</v>
      </c>
      <c r="X40" s="167">
        <v>9.5025999999999993</v>
      </c>
      <c r="Y40" s="167">
        <v>-5.8624999999999998</v>
      </c>
      <c r="Z40" s="167">
        <v>2.6282000000000001</v>
      </c>
      <c r="AA40" s="168"/>
      <c r="AB40" s="167">
        <v>-0.40200000000000002</v>
      </c>
      <c r="AC40" s="167">
        <v>-1.0620000000000001</v>
      </c>
      <c r="AD40" s="167">
        <v>-1.05</v>
      </c>
      <c r="AE40" s="167">
        <v>10.75</v>
      </c>
      <c r="AF40" s="167">
        <v>2.2200000000000002</v>
      </c>
      <c r="AG40" s="168"/>
      <c r="AH40" s="167">
        <v>-1.35</v>
      </c>
      <c r="AI40" s="167">
        <v>0.18</v>
      </c>
      <c r="AJ40" s="167">
        <v>-12.76</v>
      </c>
      <c r="AK40" s="167">
        <v>-12.75</v>
      </c>
      <c r="AL40" s="168"/>
      <c r="AM40" s="167">
        <v>-11.98</v>
      </c>
      <c r="AN40" s="167">
        <v>-11.96</v>
      </c>
      <c r="AO40" s="167">
        <v>5.2942999999999998</v>
      </c>
      <c r="AP40" s="167">
        <v>3.8191000000000002</v>
      </c>
      <c r="AQ40" s="167">
        <v>15.598699999999999</v>
      </c>
      <c r="AR40" s="167">
        <v>16.1233</v>
      </c>
      <c r="AS40" s="167">
        <v>-10.769399999999999</v>
      </c>
      <c r="AT40" s="167">
        <v>-9.2431999999999999</v>
      </c>
      <c r="AU40" s="167">
        <v>-9.2324999999999999</v>
      </c>
      <c r="AV40" s="167">
        <v>17.450299999999999</v>
      </c>
      <c r="AW40" s="167">
        <v>19.2759</v>
      </c>
      <c r="AX40" s="167">
        <v>-17.012799999999999</v>
      </c>
      <c r="AY40" s="167">
        <v>-15.1374</v>
      </c>
      <c r="AZ40" s="167">
        <v>2.7742</v>
      </c>
      <c r="BA40" s="167">
        <v>13.798299999999999</v>
      </c>
      <c r="BB40" s="167">
        <v>22.232099999999999</v>
      </c>
      <c r="BC40" s="167">
        <v>11.323700000000001</v>
      </c>
      <c r="BD40" s="167">
        <v>-5.4</v>
      </c>
      <c r="BE40" s="167">
        <v>-5.6</v>
      </c>
      <c r="BF40" s="167">
        <v>-24.174800000000001</v>
      </c>
      <c r="BG40" s="167">
        <v>-24.447600000000001</v>
      </c>
      <c r="BH40" s="167">
        <v>-2.1617999999999999</v>
      </c>
      <c r="BI40" s="168"/>
      <c r="BJ40" s="167">
        <v>4.7264999999999997</v>
      </c>
      <c r="BK40" s="167">
        <v>5.4984000000000002</v>
      </c>
      <c r="BL40" s="167">
        <v>1.7830999999999999</v>
      </c>
      <c r="BM40" s="167">
        <v>1.2762</v>
      </c>
      <c r="BN40" s="167">
        <v>-73.274900000000002</v>
      </c>
      <c r="BO40" s="167">
        <v>79.165000000000006</v>
      </c>
      <c r="BP40" s="167">
        <v>79.225999999999999</v>
      </c>
      <c r="BQ40" s="167">
        <v>13.4199</v>
      </c>
      <c r="BR40" s="167">
        <v>-41.177500000000002</v>
      </c>
      <c r="BS40" s="168"/>
      <c r="BT40" s="168"/>
      <c r="BU40" s="168"/>
      <c r="BV40" s="167">
        <v>31.725000000000001</v>
      </c>
      <c r="BW40" s="167">
        <v>7.79</v>
      </c>
      <c r="BX40" s="167">
        <v>11.11</v>
      </c>
      <c r="BY40" s="167">
        <v>6.99</v>
      </c>
      <c r="BZ40" s="168"/>
      <c r="CA40" s="167">
        <v>-19.5535</v>
      </c>
      <c r="CB40" s="167">
        <v>-19.285599999999999</v>
      </c>
      <c r="CC40" s="167">
        <v>32.047499999999999</v>
      </c>
      <c r="CD40" s="167">
        <v>31.081</v>
      </c>
      <c r="CE40" s="167">
        <v>-1.8345</v>
      </c>
      <c r="CF40" s="167">
        <v>-6.4410999999999996</v>
      </c>
      <c r="CG40" s="167">
        <v>-6.4298000000000002</v>
      </c>
      <c r="CH40" s="167">
        <v>4.1757</v>
      </c>
      <c r="CI40" s="167">
        <v>23.8858</v>
      </c>
      <c r="CJ40" s="168"/>
      <c r="CK40" s="168"/>
      <c r="CL40" s="167">
        <v>81.400000000000006</v>
      </c>
      <c r="CM40" s="167">
        <v>-43.9</v>
      </c>
      <c r="CN40" s="167">
        <v>-3.4</v>
      </c>
      <c r="CO40" s="167">
        <v>52.881399999999999</v>
      </c>
      <c r="CP40" s="167">
        <v>52.808799999999998</v>
      </c>
      <c r="CQ40" s="167">
        <v>51.975099999999998</v>
      </c>
      <c r="CR40" s="167">
        <v>85.540300000000002</v>
      </c>
      <c r="CS40" s="167">
        <v>86.223600000000005</v>
      </c>
      <c r="CT40" s="167">
        <v>-25.226600000000001</v>
      </c>
      <c r="CU40" s="167">
        <v>-76.816599999999994</v>
      </c>
      <c r="CV40" s="167">
        <v>-22.448899999999998</v>
      </c>
      <c r="CW40" s="167">
        <v>3.0817999999999999</v>
      </c>
      <c r="CX40" s="167">
        <v>29.23</v>
      </c>
      <c r="CY40" s="167">
        <v>17.97</v>
      </c>
      <c r="CZ40" s="167">
        <v>12.348599999999999</v>
      </c>
      <c r="DA40" s="167">
        <v>12.5031</v>
      </c>
      <c r="DB40" s="167">
        <v>-12.18</v>
      </c>
      <c r="DC40" s="167">
        <v>25.5123</v>
      </c>
      <c r="DD40" s="167">
        <v>-24.4834</v>
      </c>
      <c r="DE40" s="167">
        <v>-24.556999999999999</v>
      </c>
      <c r="DF40" s="167">
        <v>19.793199999999999</v>
      </c>
      <c r="DG40" s="167">
        <v>1.4500000000000001E-2</v>
      </c>
      <c r="DH40" s="167">
        <v>-6.4786999999999999</v>
      </c>
      <c r="DI40" s="167">
        <v>-5.5</v>
      </c>
      <c r="DJ40" s="167">
        <v>-5.4</v>
      </c>
      <c r="DK40" s="167">
        <v>-2.3717999999999999</v>
      </c>
      <c r="DL40" s="167">
        <v>5.4291</v>
      </c>
      <c r="DM40" s="167">
        <v>37.698799999999999</v>
      </c>
      <c r="DN40" s="167">
        <v>14.849500000000001</v>
      </c>
      <c r="DO40" s="167">
        <v>6.21</v>
      </c>
      <c r="DP40" s="167">
        <v>-1.04</v>
      </c>
      <c r="DQ40" s="167">
        <v>10.881</v>
      </c>
      <c r="DR40" s="167">
        <v>-17.901</v>
      </c>
      <c r="DS40" s="167">
        <v>-9.41</v>
      </c>
      <c r="DT40" s="167">
        <v>-9.39</v>
      </c>
      <c r="DU40" s="167">
        <v>28.93</v>
      </c>
      <c r="DV40" s="167">
        <v>26.71</v>
      </c>
      <c r="DW40" s="167">
        <v>-11.581799999999999</v>
      </c>
      <c r="DX40" s="167">
        <v>-6.3455000000000004</v>
      </c>
      <c r="DY40" s="167">
        <v>-40.8125</v>
      </c>
      <c r="DZ40" s="167">
        <v>-39.590899999999998</v>
      </c>
      <c r="EA40" s="167">
        <v>52.447699999999998</v>
      </c>
      <c r="EB40" s="167">
        <v>25.464500000000001</v>
      </c>
      <c r="EC40" s="167">
        <v>11.543100000000001</v>
      </c>
      <c r="ED40" s="167">
        <v>12.0778</v>
      </c>
      <c r="EE40" s="167">
        <v>-18.425799999999999</v>
      </c>
      <c r="EF40" s="167">
        <v>-22.211400000000001</v>
      </c>
      <c r="EG40" s="167">
        <v>-11.548999999999999</v>
      </c>
      <c r="EH40" s="167">
        <v>-81.077699999999993</v>
      </c>
      <c r="EI40" s="167">
        <v>-54.895400000000002</v>
      </c>
      <c r="EJ40" s="168"/>
      <c r="EK40" s="167">
        <v>-9.9167000000000005</v>
      </c>
      <c r="EL40" s="167">
        <v>-8.8210999999999995</v>
      </c>
      <c r="EM40" s="167">
        <v>12.9573</v>
      </c>
      <c r="EN40" s="168"/>
      <c r="EO40" s="167">
        <v>19.513999999999999</v>
      </c>
      <c r="EP40" s="167">
        <v>-7.6840000000000002</v>
      </c>
      <c r="EQ40" s="167">
        <v>-25.122599999999998</v>
      </c>
      <c r="ER40" s="167">
        <v>-24.7164</v>
      </c>
      <c r="ES40" s="167">
        <v>1.2199</v>
      </c>
      <c r="ET40" s="167">
        <v>0</v>
      </c>
      <c r="EU40" s="167">
        <v>-5.05</v>
      </c>
      <c r="EV40" s="167">
        <v>0</v>
      </c>
      <c r="EW40" s="167">
        <v>3.6812999999999998</v>
      </c>
      <c r="EX40" s="167">
        <v>9.5251000000000001</v>
      </c>
      <c r="EY40" s="167">
        <v>-8.9665999999999997</v>
      </c>
      <c r="EZ40" s="167">
        <v>2.1379999999999999</v>
      </c>
      <c r="FA40" s="167">
        <v>5.2857000000000003</v>
      </c>
      <c r="FB40" s="167">
        <v>2.1829999999999998</v>
      </c>
      <c r="FC40" s="167">
        <v>-18.4618</v>
      </c>
      <c r="FD40" s="167">
        <v>0</v>
      </c>
      <c r="FE40" s="167">
        <v>1.2217</v>
      </c>
      <c r="FF40" s="167">
        <v>1.4142999999999999</v>
      </c>
      <c r="FG40" s="167">
        <v>0</v>
      </c>
      <c r="FH40" s="167">
        <v>0</v>
      </c>
      <c r="FI40" s="167">
        <v>0</v>
      </c>
      <c r="FJ40" s="167">
        <v>7.3681000000000001</v>
      </c>
      <c r="FK40" s="167">
        <v>7.2005999999999997</v>
      </c>
      <c r="FL40" s="167">
        <v>-26.792999999999999</v>
      </c>
      <c r="FM40" s="167">
        <v>21.777100000000001</v>
      </c>
      <c r="FN40" s="167">
        <v>21.799499999999998</v>
      </c>
      <c r="FO40" s="167">
        <v>-12.762700000000001</v>
      </c>
      <c r="FP40" s="168"/>
      <c r="FQ40" s="167">
        <v>23.522099999999998</v>
      </c>
      <c r="FR40" s="167">
        <v>-19.88</v>
      </c>
      <c r="FS40" s="167">
        <v>-1.0085</v>
      </c>
      <c r="FT40" s="167">
        <v>0.3271</v>
      </c>
      <c r="FU40" s="167">
        <v>0.68</v>
      </c>
      <c r="FV40" s="167">
        <v>2.0099999999999998</v>
      </c>
      <c r="FW40" s="167">
        <v>-22.286200000000001</v>
      </c>
      <c r="FX40" s="168"/>
      <c r="FY40" s="167">
        <v>3.2559999999999998</v>
      </c>
      <c r="FZ40" s="167">
        <v>1.1140000000000001</v>
      </c>
      <c r="GA40" s="168"/>
      <c r="GB40" s="167">
        <v>8.44</v>
      </c>
      <c r="GC40" s="167">
        <v>-12.2599</v>
      </c>
      <c r="GD40" s="167">
        <v>-2.9003999999999999</v>
      </c>
      <c r="GE40" s="167">
        <v>-3.04</v>
      </c>
      <c r="GF40" s="167">
        <v>31.118200000000002</v>
      </c>
      <c r="GG40" s="168"/>
      <c r="GH40" s="167">
        <v>26.940200000000001</v>
      </c>
      <c r="GI40" s="167">
        <v>-15.968</v>
      </c>
      <c r="GJ40" s="168"/>
      <c r="GK40" s="167">
        <v>2.9161000000000001</v>
      </c>
      <c r="GL40" s="168"/>
      <c r="GM40" s="168"/>
      <c r="GN40" s="167">
        <v>-14.1219</v>
      </c>
      <c r="GO40" s="167">
        <v>-23.398499999999999</v>
      </c>
      <c r="GP40" s="167">
        <v>7.9109999999999996</v>
      </c>
      <c r="GQ40" s="167">
        <v>-31.259899999999998</v>
      </c>
      <c r="GR40" s="167">
        <v>11.011699999999999</v>
      </c>
      <c r="GS40" s="167">
        <v>11.5219</v>
      </c>
      <c r="GT40" s="167">
        <v>144.29660000000001</v>
      </c>
      <c r="GU40" s="167">
        <v>-3.7679999999999998</v>
      </c>
      <c r="GV40" s="167">
        <v>-8.5713000000000008</v>
      </c>
      <c r="GW40" s="167">
        <v>-8.5632000000000001</v>
      </c>
      <c r="GX40" s="167">
        <v>3.6175999999999999</v>
      </c>
      <c r="GY40" s="167">
        <v>6.4977</v>
      </c>
      <c r="GZ40" s="167">
        <v>6.5666000000000002</v>
      </c>
      <c r="HA40" s="167">
        <v>3</v>
      </c>
      <c r="HB40" s="167">
        <v>7.4756999999999998</v>
      </c>
      <c r="HC40" s="167">
        <v>9.9152000000000005</v>
      </c>
      <c r="HD40" s="167">
        <v>8.8000000000000007</v>
      </c>
      <c r="HE40" s="167">
        <v>8.3244000000000007</v>
      </c>
      <c r="HF40" s="167">
        <v>33.002400000000002</v>
      </c>
      <c r="HG40" s="167">
        <v>0</v>
      </c>
      <c r="HH40" s="167">
        <v>36.234000000000002</v>
      </c>
      <c r="HI40" s="167">
        <v>19.7441</v>
      </c>
      <c r="HJ40" s="167">
        <v>19.5473</v>
      </c>
      <c r="HK40" s="167">
        <v>-10.006600000000001</v>
      </c>
      <c r="HL40" s="167">
        <v>-10.1557</v>
      </c>
      <c r="HM40" s="167">
        <v>-10.214399999999999</v>
      </c>
      <c r="HN40" s="167">
        <v>-11.156599999999999</v>
      </c>
      <c r="HO40" s="167">
        <v>38.081499999999998</v>
      </c>
      <c r="HP40" s="168"/>
      <c r="HQ40" s="167">
        <v>-18.851500000000001</v>
      </c>
      <c r="HR40" s="167">
        <v>-18.2637</v>
      </c>
      <c r="HS40" s="167">
        <v>-13.8127</v>
      </c>
      <c r="HT40" s="167">
        <v>-14.051299999999999</v>
      </c>
      <c r="HU40" s="167">
        <v>22.37</v>
      </c>
      <c r="HV40" s="167">
        <v>22.14</v>
      </c>
      <c r="HW40" s="167">
        <v>-32.4</v>
      </c>
      <c r="HX40" s="167">
        <v>-32.9</v>
      </c>
      <c r="HY40" s="167">
        <v>0.51</v>
      </c>
      <c r="HZ40" s="167">
        <v>-4.72</v>
      </c>
      <c r="IA40" s="167">
        <v>59.305199999999999</v>
      </c>
      <c r="IB40" s="167">
        <v>9.8400999999999996</v>
      </c>
      <c r="IC40" s="167">
        <v>9.5166000000000004</v>
      </c>
      <c r="ID40" s="167">
        <v>-15.7</v>
      </c>
      <c r="IE40" s="167">
        <v>-38</v>
      </c>
      <c r="IF40" s="167">
        <v>5.6</v>
      </c>
      <c r="IG40" s="167">
        <v>4.8</v>
      </c>
      <c r="IH40" s="168"/>
      <c r="II40" s="167">
        <v>-17.929400000000001</v>
      </c>
      <c r="IJ40" s="167">
        <v>-100.093</v>
      </c>
      <c r="IK40" s="167">
        <v>-2.2444000000000002</v>
      </c>
      <c r="IL40" s="167">
        <v>-270.57709999999997</v>
      </c>
      <c r="IM40" s="167">
        <v>-17.661100000000001</v>
      </c>
      <c r="IN40" s="167">
        <v>-19.617699999999999</v>
      </c>
      <c r="IO40" s="167">
        <v>101.8004</v>
      </c>
      <c r="IP40" s="167">
        <v>64.830200000000005</v>
      </c>
      <c r="IQ40" s="167">
        <v>129.05160000000001</v>
      </c>
      <c r="IR40" s="167">
        <v>84.880600000000001</v>
      </c>
      <c r="IS40" s="167">
        <v>34.778500000000001</v>
      </c>
      <c r="IT40" s="167">
        <v>30.094200000000001</v>
      </c>
      <c r="IU40" s="167">
        <v>25.305700000000002</v>
      </c>
      <c r="IV40" s="167">
        <v>-17.376899999999999</v>
      </c>
      <c r="IW40" s="167">
        <v>198.95320000000001</v>
      </c>
      <c r="IX40" s="167">
        <v>-197.10040000000001</v>
      </c>
      <c r="IY40" s="167">
        <v>14.8474</v>
      </c>
      <c r="IZ40" s="167">
        <v>-1.0575000000000001</v>
      </c>
      <c r="JA40" s="167">
        <v>-2.0617999999999999</v>
      </c>
      <c r="JB40" s="168"/>
      <c r="JC40" s="167">
        <v>-8.16</v>
      </c>
      <c r="JD40" s="167">
        <v>-0.81899999999999995</v>
      </c>
      <c r="JE40" s="167">
        <v>-0.82699999999999996</v>
      </c>
      <c r="JF40" s="167">
        <v>3.92</v>
      </c>
      <c r="JG40" s="167">
        <v>-0.48</v>
      </c>
      <c r="JH40" s="167">
        <v>-4.7138999999999998</v>
      </c>
      <c r="JI40" s="167">
        <v>-4.9790000000000001</v>
      </c>
      <c r="JJ40" s="167">
        <v>9.5810999999999993</v>
      </c>
      <c r="JK40" s="167">
        <v>-13.0358</v>
      </c>
      <c r="JL40" s="167">
        <v>3</v>
      </c>
      <c r="JM40" s="167">
        <v>2.0579999999999998</v>
      </c>
      <c r="JN40" s="167">
        <v>1.984</v>
      </c>
      <c r="JO40" s="167">
        <v>2.5070999999999999</v>
      </c>
      <c r="JP40" s="167">
        <v>2.8012000000000001</v>
      </c>
      <c r="JQ40" s="167">
        <v>3.1337999999999999</v>
      </c>
      <c r="JR40" s="167">
        <v>3.1959</v>
      </c>
      <c r="JS40" s="167">
        <v>3.9738000000000002</v>
      </c>
      <c r="JT40" s="168"/>
      <c r="JU40" s="167">
        <v>23.9</v>
      </c>
      <c r="JV40" s="167">
        <v>-0.85899999999999999</v>
      </c>
      <c r="JW40" s="167">
        <v>0.47</v>
      </c>
      <c r="JX40" s="168"/>
      <c r="JY40" s="167">
        <v>0</v>
      </c>
      <c r="JZ40" s="167">
        <v>-15.984999999999999</v>
      </c>
      <c r="KA40" s="167">
        <v>-21.348700000000001</v>
      </c>
      <c r="KB40" s="167">
        <v>0</v>
      </c>
      <c r="KC40" s="167">
        <v>10.7317</v>
      </c>
      <c r="KD40" s="167">
        <v>-14.2392</v>
      </c>
      <c r="KE40" s="167">
        <v>3.5387</v>
      </c>
      <c r="KF40" s="167">
        <v>-25.7</v>
      </c>
      <c r="KG40" s="167">
        <v>8.6</v>
      </c>
      <c r="KH40" s="168"/>
      <c r="KI40" s="167">
        <v>-55.405999999999999</v>
      </c>
    </row>
    <row r="41" spans="1:295" ht="18" customHeight="1" x14ac:dyDescent="0.3">
      <c r="A41" s="162" t="s">
        <v>43</v>
      </c>
      <c r="B41" s="162" t="s">
        <v>741</v>
      </c>
      <c r="C41" s="163">
        <v>0</v>
      </c>
      <c r="D41" s="163">
        <v>4.3170999999999999</v>
      </c>
      <c r="E41" s="163">
        <v>-9.2815999999999992</v>
      </c>
      <c r="F41" s="163">
        <v>3.5754999999999999</v>
      </c>
      <c r="G41" s="163">
        <v>10.629</v>
      </c>
      <c r="H41" s="164"/>
      <c r="I41" s="163">
        <v>18.132999999999999</v>
      </c>
      <c r="J41" s="164"/>
      <c r="K41" s="163">
        <v>23.104500000000002</v>
      </c>
      <c r="L41" s="163">
        <v>10.031700000000001</v>
      </c>
      <c r="M41" s="163">
        <v>13.2035</v>
      </c>
      <c r="N41" s="163">
        <v>-22.2</v>
      </c>
      <c r="O41" s="163">
        <v>-30.8</v>
      </c>
      <c r="P41" s="163">
        <v>6.6</v>
      </c>
      <c r="Q41" s="163">
        <v>6.6239999999999997</v>
      </c>
      <c r="R41" s="164"/>
      <c r="S41" s="163">
        <v>4.4348999999999998</v>
      </c>
      <c r="T41" s="163">
        <v>-13.385999999999999</v>
      </c>
      <c r="U41" s="163">
        <v>6.2987000000000002</v>
      </c>
      <c r="V41" s="163">
        <v>6.2154999999999996</v>
      </c>
      <c r="W41" s="163">
        <v>10.6875</v>
      </c>
      <c r="X41" s="163">
        <v>9.8841999999999999</v>
      </c>
      <c r="Y41" s="163">
        <v>-5.8849999999999998</v>
      </c>
      <c r="Z41" s="163">
        <v>2.6717</v>
      </c>
      <c r="AA41" s="164"/>
      <c r="AB41" s="163">
        <v>-0.35120000000000001</v>
      </c>
      <c r="AC41" s="163">
        <v>-1.1020000000000001</v>
      </c>
      <c r="AD41" s="163">
        <v>-1.0840000000000001</v>
      </c>
      <c r="AE41" s="163">
        <v>10.505000000000001</v>
      </c>
      <c r="AF41" s="163">
        <v>0</v>
      </c>
      <c r="AG41" s="164"/>
      <c r="AH41" s="163">
        <v>-0.88800000000000001</v>
      </c>
      <c r="AI41" s="163">
        <v>0.17299999999999999</v>
      </c>
      <c r="AJ41" s="163">
        <v>-12.51</v>
      </c>
      <c r="AK41" s="163">
        <v>-12.39</v>
      </c>
      <c r="AL41" s="164"/>
      <c r="AM41" s="163">
        <v>-12.49</v>
      </c>
      <c r="AN41" s="163">
        <v>-12.43</v>
      </c>
      <c r="AO41" s="163">
        <v>5.5415999999999999</v>
      </c>
      <c r="AP41" s="163">
        <v>3.7118000000000002</v>
      </c>
      <c r="AQ41" s="163">
        <v>17.3279</v>
      </c>
      <c r="AR41" s="163">
        <v>18.757100000000001</v>
      </c>
      <c r="AS41" s="163">
        <v>-11.341100000000001</v>
      </c>
      <c r="AT41" s="163">
        <v>-7.3677000000000001</v>
      </c>
      <c r="AU41" s="163">
        <v>-7.0679999999999996</v>
      </c>
      <c r="AV41" s="163">
        <v>1.2501</v>
      </c>
      <c r="AW41" s="163">
        <v>1.256</v>
      </c>
      <c r="AX41" s="163">
        <v>-15.003399999999999</v>
      </c>
      <c r="AY41" s="163">
        <v>-12.726100000000001</v>
      </c>
      <c r="AZ41" s="163">
        <v>1.5905</v>
      </c>
      <c r="BA41" s="163">
        <v>7.6227</v>
      </c>
      <c r="BB41" s="163">
        <v>27.4634</v>
      </c>
      <c r="BC41" s="163">
        <v>11.9964</v>
      </c>
      <c r="BD41" s="163">
        <v>-5.5</v>
      </c>
      <c r="BE41" s="163">
        <v>-5.9</v>
      </c>
      <c r="BF41" s="163">
        <v>-26.742899999999999</v>
      </c>
      <c r="BG41" s="163">
        <v>-26.624199999999998</v>
      </c>
      <c r="BH41" s="163">
        <v>-2.2547000000000001</v>
      </c>
      <c r="BI41" s="164"/>
      <c r="BJ41" s="163">
        <v>5.3563000000000001</v>
      </c>
      <c r="BK41" s="163">
        <v>5.0235000000000003</v>
      </c>
      <c r="BL41" s="163">
        <v>1.5857000000000001</v>
      </c>
      <c r="BM41" s="163">
        <v>1.1856</v>
      </c>
      <c r="BN41" s="163">
        <v>-95.858599999999996</v>
      </c>
      <c r="BO41" s="163">
        <v>80.202600000000004</v>
      </c>
      <c r="BP41" s="163">
        <v>80.294200000000004</v>
      </c>
      <c r="BQ41" s="163">
        <v>14.694599999999999</v>
      </c>
      <c r="BR41" s="163">
        <v>-58.459400000000002</v>
      </c>
      <c r="BS41" s="164"/>
      <c r="BT41" s="164"/>
      <c r="BU41" s="164"/>
      <c r="BV41" s="163">
        <v>31.954499999999999</v>
      </c>
      <c r="BW41" s="163">
        <v>7.69</v>
      </c>
      <c r="BX41" s="163">
        <v>11.06</v>
      </c>
      <c r="BY41" s="163">
        <v>7.33</v>
      </c>
      <c r="BZ41" s="164"/>
      <c r="CA41" s="163">
        <v>-19.285599999999999</v>
      </c>
      <c r="CB41" s="163">
        <v>-20.6252</v>
      </c>
      <c r="CC41" s="163">
        <v>32.273699999999998</v>
      </c>
      <c r="CD41" s="163">
        <v>31.226500000000001</v>
      </c>
      <c r="CE41" s="163">
        <v>-1.4401999999999999</v>
      </c>
      <c r="CF41" s="163">
        <v>-6.25E-2</v>
      </c>
      <c r="CG41" s="163">
        <v>-0.25069999999999998</v>
      </c>
      <c r="CH41" s="163">
        <v>5.4781000000000004</v>
      </c>
      <c r="CI41" s="163">
        <v>16.0335</v>
      </c>
      <c r="CJ41" s="164"/>
      <c r="CK41" s="164"/>
      <c r="CL41" s="163">
        <v>83.5</v>
      </c>
      <c r="CM41" s="163">
        <v>-45</v>
      </c>
      <c r="CN41" s="163">
        <v>-3.75</v>
      </c>
      <c r="CO41" s="163">
        <v>53.459299999999999</v>
      </c>
      <c r="CP41" s="163">
        <v>53.411999999999999</v>
      </c>
      <c r="CQ41" s="163">
        <v>51.834800000000001</v>
      </c>
      <c r="CR41" s="163">
        <v>86.300600000000003</v>
      </c>
      <c r="CS41" s="163">
        <v>86.837999999999994</v>
      </c>
      <c r="CT41" s="163">
        <v>-26.5853</v>
      </c>
      <c r="CU41" s="163">
        <v>-76.410300000000007</v>
      </c>
      <c r="CV41" s="163">
        <v>-23.285699999999999</v>
      </c>
      <c r="CW41" s="163">
        <v>3.2608999999999999</v>
      </c>
      <c r="CX41" s="163">
        <v>30.42</v>
      </c>
      <c r="CY41" s="163">
        <v>19.71</v>
      </c>
      <c r="CZ41" s="163">
        <v>12.661099999999999</v>
      </c>
      <c r="DA41" s="163">
        <v>12.795999999999999</v>
      </c>
      <c r="DB41" s="163">
        <v>-12.3</v>
      </c>
      <c r="DC41" s="163">
        <v>25.5123</v>
      </c>
      <c r="DD41" s="163">
        <v>-17.3248</v>
      </c>
      <c r="DE41" s="163">
        <v>-17.7286</v>
      </c>
      <c r="DF41" s="163">
        <v>23.677900000000001</v>
      </c>
      <c r="DG41" s="163">
        <v>1.46E-2</v>
      </c>
      <c r="DH41" s="163">
        <v>-6.5071000000000003</v>
      </c>
      <c r="DI41" s="163">
        <v>-5.8</v>
      </c>
      <c r="DJ41" s="163">
        <v>-5.6</v>
      </c>
      <c r="DK41" s="163">
        <v>-2.3584000000000001</v>
      </c>
      <c r="DL41" s="163">
        <v>5.4291</v>
      </c>
      <c r="DM41" s="163">
        <v>38.014200000000002</v>
      </c>
      <c r="DN41" s="163">
        <v>14.4785</v>
      </c>
      <c r="DO41" s="163">
        <v>6.03</v>
      </c>
      <c r="DP41" s="163">
        <v>-1.1299999999999999</v>
      </c>
      <c r="DQ41" s="163">
        <v>11.272500000000001</v>
      </c>
      <c r="DR41" s="163">
        <v>-22.606300000000001</v>
      </c>
      <c r="DS41" s="163">
        <v>-9.5399999999999991</v>
      </c>
      <c r="DT41" s="163">
        <v>-9.6</v>
      </c>
      <c r="DU41" s="163">
        <v>28.74</v>
      </c>
      <c r="DV41" s="163">
        <v>26.73</v>
      </c>
      <c r="DW41" s="163">
        <v>-18.418199999999999</v>
      </c>
      <c r="DX41" s="163">
        <v>-9.4182000000000006</v>
      </c>
      <c r="DY41" s="163">
        <v>-39.890799999999999</v>
      </c>
      <c r="DZ41" s="163">
        <v>-38.854500000000002</v>
      </c>
      <c r="EA41" s="163">
        <v>47.668799999999997</v>
      </c>
      <c r="EB41" s="163">
        <v>21.356999999999999</v>
      </c>
      <c r="EC41" s="163">
        <v>7.5068000000000001</v>
      </c>
      <c r="ED41" s="163">
        <v>8.4232999999999993</v>
      </c>
      <c r="EE41" s="163">
        <v>-12.0183</v>
      </c>
      <c r="EF41" s="163">
        <v>-16.939699999999998</v>
      </c>
      <c r="EG41" s="163">
        <v>-9.8650000000000002</v>
      </c>
      <c r="EH41" s="163">
        <v>-86.995599999999996</v>
      </c>
      <c r="EI41" s="163">
        <v>-36.790500000000002</v>
      </c>
      <c r="EJ41" s="164"/>
      <c r="EK41" s="163">
        <v>-8.8803000000000001</v>
      </c>
      <c r="EL41" s="163">
        <v>-7.7603999999999997</v>
      </c>
      <c r="EM41" s="163">
        <v>0</v>
      </c>
      <c r="EN41" s="164"/>
      <c r="EO41" s="163">
        <v>12.3636</v>
      </c>
      <c r="EP41" s="163">
        <v>15.375999999999999</v>
      </c>
      <c r="EQ41" s="163">
        <v>-26.764900000000001</v>
      </c>
      <c r="ER41" s="163">
        <v>-26.089600000000001</v>
      </c>
      <c r="ES41" s="163">
        <v>-2.4666999999999999</v>
      </c>
      <c r="ET41" s="163">
        <v>-12.55</v>
      </c>
      <c r="EU41" s="163">
        <v>-4.75</v>
      </c>
      <c r="EV41" s="163">
        <v>-0.2</v>
      </c>
      <c r="EW41" s="163">
        <v>3.3509000000000002</v>
      </c>
      <c r="EX41" s="163">
        <v>3.3799000000000001</v>
      </c>
      <c r="EY41" s="163">
        <v>-9.2484999999999999</v>
      </c>
      <c r="EZ41" s="163">
        <v>1.7678</v>
      </c>
      <c r="FA41" s="163">
        <v>5.9574999999999996</v>
      </c>
      <c r="FB41" s="163">
        <v>-1.276</v>
      </c>
      <c r="FC41" s="163">
        <v>-13.5663</v>
      </c>
      <c r="FD41" s="164"/>
      <c r="FE41" s="164"/>
      <c r="FF41" s="164"/>
      <c r="FG41" s="163">
        <v>0</v>
      </c>
      <c r="FH41" s="163">
        <v>0</v>
      </c>
      <c r="FI41" s="163">
        <v>0</v>
      </c>
      <c r="FJ41" s="163">
        <v>9.2101000000000006</v>
      </c>
      <c r="FK41" s="163">
        <v>9.0426000000000002</v>
      </c>
      <c r="FL41" s="163">
        <v>-25.453399999999998</v>
      </c>
      <c r="FM41" s="163">
        <v>20.761500000000002</v>
      </c>
      <c r="FN41" s="163">
        <v>20.312100000000001</v>
      </c>
      <c r="FO41" s="163">
        <v>-10.8164</v>
      </c>
      <c r="FP41" s="164"/>
      <c r="FQ41" s="163">
        <v>22.1158</v>
      </c>
      <c r="FR41" s="163">
        <v>-19.59</v>
      </c>
      <c r="FS41" s="163">
        <v>-1.8196000000000001</v>
      </c>
      <c r="FT41" s="163">
        <v>0.28860000000000002</v>
      </c>
      <c r="FU41" s="163">
        <v>1.28</v>
      </c>
      <c r="FV41" s="163">
        <v>1.77</v>
      </c>
      <c r="FW41" s="163">
        <v>-21.613199999999999</v>
      </c>
      <c r="FX41" s="163">
        <v>2.2204000000000002</v>
      </c>
      <c r="FY41" s="163">
        <v>3.286</v>
      </c>
      <c r="FZ41" s="163">
        <v>1.151</v>
      </c>
      <c r="GA41" s="163">
        <v>3.2900999999999998</v>
      </c>
      <c r="GB41" s="163">
        <v>8.81</v>
      </c>
      <c r="GC41" s="163">
        <v>-14.396000000000001</v>
      </c>
      <c r="GD41" s="163">
        <v>-6.6260000000000003</v>
      </c>
      <c r="GE41" s="163">
        <v>-2.95</v>
      </c>
      <c r="GF41" s="163">
        <v>30.9391</v>
      </c>
      <c r="GG41" s="164"/>
      <c r="GH41" s="163">
        <v>26.708100000000002</v>
      </c>
      <c r="GI41" s="163">
        <v>-16.0044</v>
      </c>
      <c r="GJ41" s="164"/>
      <c r="GK41" s="163">
        <v>2.9001999999999999</v>
      </c>
      <c r="GL41" s="164"/>
      <c r="GM41" s="164"/>
      <c r="GN41" s="163">
        <v>-14.5413</v>
      </c>
      <c r="GO41" s="163">
        <v>-23.757000000000001</v>
      </c>
      <c r="GP41" s="163">
        <v>7.4135999999999997</v>
      </c>
      <c r="GQ41" s="163">
        <v>-31.848099999999999</v>
      </c>
      <c r="GR41" s="163">
        <v>10.93</v>
      </c>
      <c r="GS41" s="163">
        <v>10.002700000000001</v>
      </c>
      <c r="GT41" s="163">
        <v>143.89150000000001</v>
      </c>
      <c r="GU41" s="163">
        <v>-4.0414000000000003</v>
      </c>
      <c r="GV41" s="163">
        <v>-8.2965999999999998</v>
      </c>
      <c r="GW41" s="163">
        <v>-8.2995999999999999</v>
      </c>
      <c r="GX41" s="163">
        <v>3.5562999999999998</v>
      </c>
      <c r="GY41" s="163">
        <v>6.4024999999999999</v>
      </c>
      <c r="GZ41" s="163">
        <v>6.4717000000000002</v>
      </c>
      <c r="HA41" s="163">
        <v>2.9243000000000001</v>
      </c>
      <c r="HB41" s="163">
        <v>12.6622</v>
      </c>
      <c r="HC41" s="163">
        <v>13.969200000000001</v>
      </c>
      <c r="HD41" s="163">
        <v>21.37</v>
      </c>
      <c r="HE41" s="163">
        <v>13.0824</v>
      </c>
      <c r="HF41" s="163">
        <v>34.983699999999999</v>
      </c>
      <c r="HG41" s="163">
        <v>11.0566</v>
      </c>
      <c r="HH41" s="163">
        <v>33.905799999999999</v>
      </c>
      <c r="HI41" s="163">
        <v>24.2075</v>
      </c>
      <c r="HJ41" s="163">
        <v>25.6812</v>
      </c>
      <c r="HK41" s="163">
        <v>-11.909800000000001</v>
      </c>
      <c r="HL41" s="163">
        <v>-11.4992</v>
      </c>
      <c r="HM41" s="163">
        <v>0</v>
      </c>
      <c r="HN41" s="163">
        <v>0</v>
      </c>
      <c r="HO41" s="164"/>
      <c r="HP41" s="164"/>
      <c r="HQ41" s="163">
        <v>-14.088800000000001</v>
      </c>
      <c r="HR41" s="163">
        <v>-13.583399999999999</v>
      </c>
      <c r="HS41" s="163">
        <v>-11.4369</v>
      </c>
      <c r="HT41" s="163">
        <v>-11.6449</v>
      </c>
      <c r="HU41" s="163">
        <v>17.829999999999998</v>
      </c>
      <c r="HV41" s="163">
        <v>17.649999999999999</v>
      </c>
      <c r="HW41" s="163">
        <v>-32.700000000000003</v>
      </c>
      <c r="HX41" s="163">
        <v>-32.6</v>
      </c>
      <c r="HY41" s="163">
        <v>0.52829999999999999</v>
      </c>
      <c r="HZ41" s="163">
        <v>-8.64</v>
      </c>
      <c r="IA41" s="163">
        <v>57.236699999999999</v>
      </c>
      <c r="IB41" s="163">
        <v>16.910900000000002</v>
      </c>
      <c r="IC41" s="163">
        <v>16.822700000000001</v>
      </c>
      <c r="ID41" s="163">
        <v>-15.7</v>
      </c>
      <c r="IE41" s="163">
        <v>-38</v>
      </c>
      <c r="IF41" s="163">
        <v>1.3</v>
      </c>
      <c r="IG41" s="163">
        <v>0.8</v>
      </c>
      <c r="IH41" s="163">
        <v>-17.6782</v>
      </c>
      <c r="II41" s="163">
        <v>-17.7394</v>
      </c>
      <c r="IJ41" s="163">
        <v>-76.262</v>
      </c>
      <c r="IK41" s="163">
        <v>-13.466100000000001</v>
      </c>
      <c r="IL41" s="163">
        <v>-267.4649</v>
      </c>
      <c r="IM41" s="163">
        <v>-15.0436</v>
      </c>
      <c r="IN41" s="163">
        <v>-7.5217000000000001</v>
      </c>
      <c r="IO41" s="163">
        <v>114.974</v>
      </c>
      <c r="IP41" s="163">
        <v>51.339199999999998</v>
      </c>
      <c r="IQ41" s="163">
        <v>110.3549</v>
      </c>
      <c r="IR41" s="163">
        <v>92.636099999999999</v>
      </c>
      <c r="IS41" s="163">
        <v>52.342300000000002</v>
      </c>
      <c r="IT41" s="163">
        <v>32.385100000000001</v>
      </c>
      <c r="IU41" s="163">
        <v>31.120699999999999</v>
      </c>
      <c r="IV41" s="163">
        <v>-1.6196999999999999</v>
      </c>
      <c r="IW41" s="163">
        <v>217.11009999999999</v>
      </c>
      <c r="IX41" s="163">
        <v>-198.55099999999999</v>
      </c>
      <c r="IY41" s="163">
        <v>33.645499999999998</v>
      </c>
      <c r="IZ41" s="163">
        <v>-17.1523</v>
      </c>
      <c r="JA41" s="163">
        <v>-1.4759</v>
      </c>
      <c r="JB41" s="164"/>
      <c r="JC41" s="163">
        <v>-8.08</v>
      </c>
      <c r="JD41" s="163">
        <v>-0.70799999999999996</v>
      </c>
      <c r="JE41" s="163">
        <v>-0.71899999999999997</v>
      </c>
      <c r="JF41" s="163">
        <v>4.08</v>
      </c>
      <c r="JG41" s="163">
        <v>0.08</v>
      </c>
      <c r="JH41" s="163">
        <v>-4.8651</v>
      </c>
      <c r="JI41" s="163">
        <v>-6.1509</v>
      </c>
      <c r="JJ41" s="163">
        <v>10.6676</v>
      </c>
      <c r="JK41" s="163">
        <v>-12.800800000000001</v>
      </c>
      <c r="JL41" s="163">
        <v>3.5</v>
      </c>
      <c r="JM41" s="163">
        <v>3.948</v>
      </c>
      <c r="JN41" s="163">
        <v>3.3180000000000001</v>
      </c>
      <c r="JO41" s="164"/>
      <c r="JP41" s="163">
        <v>2.8328000000000002</v>
      </c>
      <c r="JQ41" s="163">
        <v>3.6137999999999999</v>
      </c>
      <c r="JR41" s="163">
        <v>4.2710999999999997</v>
      </c>
      <c r="JS41" s="163">
        <v>3.8323999999999998</v>
      </c>
      <c r="JT41" s="164"/>
      <c r="JU41" s="163">
        <v>24.1</v>
      </c>
      <c r="JV41" s="163">
        <v>-0.17050000000000001</v>
      </c>
      <c r="JW41" s="163">
        <v>0.33</v>
      </c>
      <c r="JX41" s="164"/>
      <c r="JY41" s="163">
        <v>-3.5629</v>
      </c>
      <c r="JZ41" s="163">
        <v>-14.0366</v>
      </c>
      <c r="KA41" s="163">
        <v>-18.441400000000002</v>
      </c>
      <c r="KB41" s="163">
        <v>-2.3956</v>
      </c>
      <c r="KC41" s="163">
        <v>9.2934000000000001</v>
      </c>
      <c r="KD41" s="163">
        <v>-12.047700000000001</v>
      </c>
      <c r="KE41" s="163">
        <v>2.6383999999999999</v>
      </c>
      <c r="KF41" s="163">
        <v>-25.7</v>
      </c>
      <c r="KG41" s="163">
        <v>8.8000000000000007</v>
      </c>
      <c r="KH41" s="164"/>
      <c r="KI41" s="163">
        <v>-59.530299999999997</v>
      </c>
    </row>
    <row r="42" spans="1:295" ht="18" customHeight="1" x14ac:dyDescent="0.3">
      <c r="A42" s="162" t="s">
        <v>43</v>
      </c>
      <c r="B42" s="162" t="s">
        <v>742</v>
      </c>
      <c r="C42" s="165">
        <v>0</v>
      </c>
      <c r="D42" s="165">
        <v>3.9733000000000001</v>
      </c>
      <c r="E42" s="165">
        <v>-8.8949999999999996</v>
      </c>
      <c r="F42" s="165">
        <v>5.4503000000000004</v>
      </c>
      <c r="G42" s="165">
        <v>9.5271000000000008</v>
      </c>
      <c r="H42" s="166"/>
      <c r="I42" s="165">
        <v>17.375900000000001</v>
      </c>
      <c r="J42" s="166"/>
      <c r="K42" s="165">
        <v>22.192699999999999</v>
      </c>
      <c r="L42" s="165">
        <v>9.6827000000000005</v>
      </c>
      <c r="M42" s="165">
        <v>12.6096</v>
      </c>
      <c r="N42" s="165">
        <v>-17.760000000000002</v>
      </c>
      <c r="O42" s="165">
        <v>-30.8</v>
      </c>
      <c r="P42" s="165">
        <v>6.6</v>
      </c>
      <c r="Q42" s="165">
        <v>4.968</v>
      </c>
      <c r="R42" s="165">
        <v>-22</v>
      </c>
      <c r="S42" s="165">
        <v>3.7892999999999999</v>
      </c>
      <c r="T42" s="165">
        <v>-13.799300000000001</v>
      </c>
      <c r="U42" s="165">
        <v>5.2365000000000004</v>
      </c>
      <c r="V42" s="165">
        <v>5.1151</v>
      </c>
      <c r="W42" s="165">
        <v>8.9893999999999998</v>
      </c>
      <c r="X42" s="165">
        <v>7.7828999999999997</v>
      </c>
      <c r="Y42" s="165">
        <v>-5.9607999999999999</v>
      </c>
      <c r="Z42" s="165">
        <v>2.6172</v>
      </c>
      <c r="AA42" s="166"/>
      <c r="AB42" s="165">
        <v>-0.34760000000000002</v>
      </c>
      <c r="AC42" s="165">
        <v>-1.0489999999999999</v>
      </c>
      <c r="AD42" s="165">
        <v>-1.0369999999999999</v>
      </c>
      <c r="AE42" s="165">
        <v>10.695</v>
      </c>
      <c r="AF42" s="165">
        <v>0</v>
      </c>
      <c r="AG42" s="165">
        <v>-2.2000000000000002</v>
      </c>
      <c r="AH42" s="165">
        <v>-0.97099999999999997</v>
      </c>
      <c r="AI42" s="165">
        <v>0.17899999999999999</v>
      </c>
      <c r="AJ42" s="165">
        <v>-10.68</v>
      </c>
      <c r="AK42" s="165">
        <v>-10.72</v>
      </c>
      <c r="AL42" s="166"/>
      <c r="AM42" s="165">
        <v>-13.48</v>
      </c>
      <c r="AN42" s="165">
        <v>-13.46</v>
      </c>
      <c r="AO42" s="165">
        <v>5.2122999999999999</v>
      </c>
      <c r="AP42" s="165">
        <v>3.8349000000000002</v>
      </c>
      <c r="AQ42" s="165">
        <v>20.8687</v>
      </c>
      <c r="AR42" s="165">
        <v>22.245200000000001</v>
      </c>
      <c r="AS42" s="165">
        <v>-12.9803</v>
      </c>
      <c r="AT42" s="165">
        <v>-7.6356999999999999</v>
      </c>
      <c r="AU42" s="165">
        <v>-7.6067999999999998</v>
      </c>
      <c r="AV42" s="165">
        <v>0.7974</v>
      </c>
      <c r="AW42" s="165">
        <v>0.37580000000000002</v>
      </c>
      <c r="AX42" s="165">
        <v>-17.4147</v>
      </c>
      <c r="AY42" s="165">
        <v>-12.860099999999999</v>
      </c>
      <c r="AZ42" s="165">
        <v>1.9851000000000001</v>
      </c>
      <c r="BA42" s="165">
        <v>9.1996000000000002</v>
      </c>
      <c r="BB42" s="165">
        <v>26.631499999999999</v>
      </c>
      <c r="BC42" s="165">
        <v>12.7151</v>
      </c>
      <c r="BD42" s="165">
        <v>-5.8</v>
      </c>
      <c r="BE42" s="165">
        <v>-6.3</v>
      </c>
      <c r="BF42" s="165">
        <v>-27.635000000000002</v>
      </c>
      <c r="BG42" s="165">
        <v>-27.5122</v>
      </c>
      <c r="BH42" s="165">
        <v>-2.3134000000000001</v>
      </c>
      <c r="BI42" s="166"/>
      <c r="BJ42" s="165">
        <v>1.0823</v>
      </c>
      <c r="BK42" s="165">
        <v>5.1482000000000001</v>
      </c>
      <c r="BL42" s="165">
        <v>1.1223000000000001</v>
      </c>
      <c r="BM42" s="165">
        <v>1.2987</v>
      </c>
      <c r="BN42" s="165">
        <v>-111.1789</v>
      </c>
      <c r="BO42" s="165">
        <v>80.294200000000004</v>
      </c>
      <c r="BP42" s="165">
        <v>80.446799999999996</v>
      </c>
      <c r="BQ42" s="165">
        <v>26.217500000000001</v>
      </c>
      <c r="BR42" s="165">
        <v>-69.230400000000003</v>
      </c>
      <c r="BS42" s="166"/>
      <c r="BT42" s="166"/>
      <c r="BU42" s="166"/>
      <c r="BV42" s="165">
        <v>29.369800000000001</v>
      </c>
      <c r="BW42" s="165">
        <v>7.05</v>
      </c>
      <c r="BX42" s="165">
        <v>10.61</v>
      </c>
      <c r="BY42" s="165">
        <v>5.96</v>
      </c>
      <c r="BZ42" s="166"/>
      <c r="CA42" s="165">
        <v>-17.5442</v>
      </c>
      <c r="CB42" s="165">
        <v>-17.008400000000002</v>
      </c>
      <c r="CC42" s="165">
        <v>31.495899999999999</v>
      </c>
      <c r="CD42" s="165">
        <v>30.119399999999999</v>
      </c>
      <c r="CE42" s="165">
        <v>-0.22209999999999999</v>
      </c>
      <c r="CF42" s="165">
        <v>0.95989999999999998</v>
      </c>
      <c r="CG42" s="165">
        <v>0.84899999999999998</v>
      </c>
      <c r="CH42" s="165">
        <v>0.21820000000000001</v>
      </c>
      <c r="CI42" s="165">
        <v>16.909300000000002</v>
      </c>
      <c r="CJ42" s="166"/>
      <c r="CK42" s="166"/>
      <c r="CL42" s="165">
        <v>68.599999999999994</v>
      </c>
      <c r="CM42" s="165">
        <v>-32.700000000000003</v>
      </c>
      <c r="CN42" s="165">
        <v>-3.55</v>
      </c>
      <c r="CO42" s="165">
        <v>51.966099999999997</v>
      </c>
      <c r="CP42" s="165">
        <v>52.607799999999997</v>
      </c>
      <c r="CQ42" s="165">
        <v>51.3123</v>
      </c>
      <c r="CR42" s="165">
        <v>89.5261</v>
      </c>
      <c r="CS42" s="165">
        <v>90.231099999999998</v>
      </c>
      <c r="CT42" s="165">
        <v>-28.718599999999999</v>
      </c>
      <c r="CU42" s="165">
        <v>-77.340299999999999</v>
      </c>
      <c r="CV42" s="165">
        <v>-24.721299999999999</v>
      </c>
      <c r="CW42" s="165">
        <v>3.2679999999999998</v>
      </c>
      <c r="CX42" s="165">
        <v>31.57</v>
      </c>
      <c r="CY42" s="165">
        <v>19.09</v>
      </c>
      <c r="CZ42" s="165">
        <v>12.192399999999999</v>
      </c>
      <c r="DA42" s="165">
        <v>12.307700000000001</v>
      </c>
      <c r="DB42" s="165">
        <v>-11.78</v>
      </c>
      <c r="DC42" s="165">
        <v>25.5123</v>
      </c>
      <c r="DD42" s="165">
        <v>-18.541499999999999</v>
      </c>
      <c r="DE42" s="165">
        <v>-18.198599999999999</v>
      </c>
      <c r="DF42" s="165">
        <v>24.209900000000001</v>
      </c>
      <c r="DG42" s="165">
        <v>1.4800000000000001E-2</v>
      </c>
      <c r="DH42" s="165">
        <v>-6.1033999999999997</v>
      </c>
      <c r="DI42" s="166"/>
      <c r="DJ42" s="166"/>
      <c r="DK42" s="165">
        <v>-2.782</v>
      </c>
      <c r="DL42" s="165">
        <v>5.2420999999999998</v>
      </c>
      <c r="DM42" s="165">
        <v>38.329599999999999</v>
      </c>
      <c r="DN42" s="165">
        <v>14.4785</v>
      </c>
      <c r="DO42" s="165">
        <v>5.75</v>
      </c>
      <c r="DP42" s="165">
        <v>-0.94</v>
      </c>
      <c r="DQ42" s="165">
        <v>9.1395</v>
      </c>
      <c r="DR42" s="165">
        <v>-25.011399999999998</v>
      </c>
      <c r="DS42" s="165">
        <v>-10.14</v>
      </c>
      <c r="DT42" s="165">
        <v>-10.23</v>
      </c>
      <c r="DU42" s="165">
        <v>32.57</v>
      </c>
      <c r="DV42" s="165">
        <v>26.34</v>
      </c>
      <c r="DW42" s="165">
        <v>-19.145499999999998</v>
      </c>
      <c r="DX42" s="165">
        <v>-10.5364</v>
      </c>
      <c r="DY42" s="165">
        <v>-36.823799999999999</v>
      </c>
      <c r="DZ42" s="165">
        <v>-36.290900000000001</v>
      </c>
      <c r="EA42" s="165">
        <v>47.099299999999999</v>
      </c>
      <c r="EB42" s="165">
        <v>22.250499999999999</v>
      </c>
      <c r="EC42" s="165">
        <v>8.2879000000000005</v>
      </c>
      <c r="ED42" s="165">
        <v>8.2692999999999994</v>
      </c>
      <c r="EE42" s="165">
        <v>-14.6005</v>
      </c>
      <c r="EF42" s="165">
        <v>-23.396000000000001</v>
      </c>
      <c r="EG42" s="165">
        <v>-11.227</v>
      </c>
      <c r="EH42" s="165">
        <v>-101.02160000000001</v>
      </c>
      <c r="EI42" s="165">
        <v>-29.6843</v>
      </c>
      <c r="EJ42" s="166"/>
      <c r="EK42" s="165">
        <v>-8.9829000000000008</v>
      </c>
      <c r="EL42" s="165">
        <v>-8.1222999999999992</v>
      </c>
      <c r="EM42" s="165">
        <v>14.946300000000001</v>
      </c>
      <c r="EN42" s="165">
        <v>7.2774000000000001</v>
      </c>
      <c r="EO42" s="165">
        <v>6.4787999999999997</v>
      </c>
      <c r="EP42" s="165">
        <v>-5.6360000000000001</v>
      </c>
      <c r="EQ42" s="165">
        <v>-23.419699999999999</v>
      </c>
      <c r="ER42" s="165">
        <v>-23.104099999999999</v>
      </c>
      <c r="ES42" s="165">
        <v>2.3889999999999998</v>
      </c>
      <c r="ET42" s="165">
        <v>0</v>
      </c>
      <c r="EU42" s="165">
        <v>-4.6100000000000003</v>
      </c>
      <c r="EV42" s="165">
        <v>5.9</v>
      </c>
      <c r="EW42" s="165">
        <v>3.5158</v>
      </c>
      <c r="EX42" s="165">
        <v>18.014299999999999</v>
      </c>
      <c r="EY42" s="165">
        <v>-9.16</v>
      </c>
      <c r="EZ42" s="165">
        <v>1.8364</v>
      </c>
      <c r="FA42" s="165">
        <v>5.6612</v>
      </c>
      <c r="FB42" s="165">
        <v>3.3464999999999998</v>
      </c>
      <c r="FC42" s="165">
        <v>-23.757400000000001</v>
      </c>
      <c r="FD42" s="166"/>
      <c r="FE42" s="166"/>
      <c r="FF42" s="166"/>
      <c r="FG42" s="165">
        <v>0</v>
      </c>
      <c r="FH42" s="165">
        <v>0</v>
      </c>
      <c r="FI42" s="166"/>
      <c r="FJ42" s="165">
        <v>6.0284000000000004</v>
      </c>
      <c r="FK42" s="165">
        <v>5.8609999999999998</v>
      </c>
      <c r="FL42" s="165">
        <v>-14.5687</v>
      </c>
      <c r="FM42" s="165">
        <v>17.340800000000002</v>
      </c>
      <c r="FN42" s="165">
        <v>17.914999999999999</v>
      </c>
      <c r="FO42" s="165">
        <v>-0.56630000000000003</v>
      </c>
      <c r="FP42" s="165">
        <v>13.190799999999999</v>
      </c>
      <c r="FQ42" s="165">
        <v>22.6236</v>
      </c>
      <c r="FR42" s="165">
        <v>-18.53</v>
      </c>
      <c r="FS42" s="165">
        <v>-1.6035999999999999</v>
      </c>
      <c r="FT42" s="165">
        <v>0.30969999999999998</v>
      </c>
      <c r="FU42" s="165">
        <v>0.78</v>
      </c>
      <c r="FV42" s="165">
        <v>0.95</v>
      </c>
      <c r="FW42" s="165">
        <v>-23.903199999999998</v>
      </c>
      <c r="FX42" s="166"/>
      <c r="FY42" s="165">
        <v>3.3029999999999999</v>
      </c>
      <c r="FZ42" s="165">
        <v>1.155</v>
      </c>
      <c r="GA42" s="166"/>
      <c r="GB42" s="165">
        <v>6.44</v>
      </c>
      <c r="GC42" s="165">
        <v>-24.562000000000001</v>
      </c>
      <c r="GD42" s="165">
        <v>-16.3004</v>
      </c>
      <c r="GE42" s="165">
        <v>-2.61</v>
      </c>
      <c r="GF42" s="165">
        <v>28.137699999999999</v>
      </c>
      <c r="GG42" s="166"/>
      <c r="GH42" s="165">
        <v>27.7346</v>
      </c>
      <c r="GI42" s="165">
        <v>-15.7659</v>
      </c>
      <c r="GJ42" s="166"/>
      <c r="GK42" s="165">
        <v>2.8580999999999999</v>
      </c>
      <c r="GL42" s="165">
        <v>3.7499999999999999E-2</v>
      </c>
      <c r="GM42" s="166"/>
      <c r="GN42" s="165">
        <v>-13.619300000000001</v>
      </c>
      <c r="GO42" s="165">
        <v>-20.847799999999999</v>
      </c>
      <c r="GP42" s="165">
        <v>6.7253999999999996</v>
      </c>
      <c r="GQ42" s="165">
        <v>-32.772500000000001</v>
      </c>
      <c r="GR42" s="165">
        <v>11.0115</v>
      </c>
      <c r="GS42" s="165">
        <v>11.313499999999999</v>
      </c>
      <c r="GT42" s="165">
        <v>165.4734</v>
      </c>
      <c r="GU42" s="165">
        <v>-4.2919999999999998</v>
      </c>
      <c r="GV42" s="165">
        <v>-9.3214000000000006</v>
      </c>
      <c r="GW42" s="165">
        <v>-8.2261000000000006</v>
      </c>
      <c r="GX42" s="165">
        <v>3.9365000000000001</v>
      </c>
      <c r="GY42" s="165">
        <v>6.1753999999999998</v>
      </c>
      <c r="GZ42" s="165">
        <v>6.3846999999999996</v>
      </c>
      <c r="HA42" s="165">
        <v>4</v>
      </c>
      <c r="HB42" s="165">
        <v>16.349599999999999</v>
      </c>
      <c r="HC42" s="165">
        <v>17.070499999999999</v>
      </c>
      <c r="HD42" s="165">
        <v>20.12</v>
      </c>
      <c r="HE42" s="165">
        <v>12.0144</v>
      </c>
      <c r="HF42" s="165">
        <v>34.219299999999997</v>
      </c>
      <c r="HG42" s="165">
        <v>14.7791</v>
      </c>
      <c r="HH42" s="165">
        <v>32.221299999999999</v>
      </c>
      <c r="HI42" s="165">
        <v>26.5928</v>
      </c>
      <c r="HJ42" s="165">
        <v>28.293900000000001</v>
      </c>
      <c r="HK42" s="165">
        <v>-13.7926</v>
      </c>
      <c r="HL42" s="165">
        <v>-13.156499999999999</v>
      </c>
      <c r="HM42" s="165">
        <v>0</v>
      </c>
      <c r="HN42" s="165">
        <v>-9.6069999999999993</v>
      </c>
      <c r="HO42" s="165">
        <v>48.851500000000001</v>
      </c>
      <c r="HP42" s="165">
        <v>48.693800000000003</v>
      </c>
      <c r="HQ42" s="165">
        <v>-14.4788</v>
      </c>
      <c r="HR42" s="165">
        <v>-14.006399999999999</v>
      </c>
      <c r="HS42" s="165">
        <v>-11.0707</v>
      </c>
      <c r="HT42" s="165">
        <v>-10.1676</v>
      </c>
      <c r="HU42" s="165">
        <v>17.72</v>
      </c>
      <c r="HV42" s="165">
        <v>17.670000000000002</v>
      </c>
      <c r="HW42" s="165">
        <v>-32</v>
      </c>
      <c r="HX42" s="165">
        <v>-32.5</v>
      </c>
      <c r="HY42" s="165">
        <v>0.4587</v>
      </c>
      <c r="HZ42" s="165">
        <v>-9.1999999999999993</v>
      </c>
      <c r="IA42" s="165">
        <v>58.523099999999999</v>
      </c>
      <c r="IB42" s="165">
        <v>18.0412</v>
      </c>
      <c r="IC42" s="165">
        <v>17.960100000000001</v>
      </c>
      <c r="ID42" s="165">
        <v>-15.7</v>
      </c>
      <c r="IE42" s="165">
        <v>-41.8</v>
      </c>
      <c r="IF42" s="165">
        <v>1.3</v>
      </c>
      <c r="IG42" s="165">
        <v>0.7</v>
      </c>
      <c r="IH42" s="166"/>
      <c r="II42" s="165">
        <v>-17.5352</v>
      </c>
      <c r="IJ42" s="165">
        <v>-72.883300000000006</v>
      </c>
      <c r="IK42" s="165">
        <v>-17.145099999999999</v>
      </c>
      <c r="IL42" s="165">
        <v>-265.40719999999999</v>
      </c>
      <c r="IM42" s="165">
        <v>-9.8592999999999993</v>
      </c>
      <c r="IN42" s="165">
        <v>-5.6698000000000004</v>
      </c>
      <c r="IO42" s="165">
        <v>116.1495</v>
      </c>
      <c r="IP42" s="165">
        <v>47.86</v>
      </c>
      <c r="IQ42" s="165">
        <v>109.85169999999999</v>
      </c>
      <c r="IR42" s="165">
        <v>94.215000000000003</v>
      </c>
      <c r="IS42" s="165">
        <v>53.769799999999996</v>
      </c>
      <c r="IT42" s="165">
        <v>38.319499999999998</v>
      </c>
      <c r="IU42" s="165">
        <v>30.5275</v>
      </c>
      <c r="IV42" s="165">
        <v>-1.1937</v>
      </c>
      <c r="IW42" s="165">
        <v>220.7637</v>
      </c>
      <c r="IX42" s="165">
        <v>-201.447</v>
      </c>
      <c r="IY42" s="165">
        <v>36.816099999999999</v>
      </c>
      <c r="IZ42" s="165">
        <v>-18.0855</v>
      </c>
      <c r="JA42" s="165">
        <v>-1.7565999999999999</v>
      </c>
      <c r="JB42" s="166"/>
      <c r="JC42" s="165">
        <v>-7.68</v>
      </c>
      <c r="JD42" s="165">
        <v>-0.76</v>
      </c>
      <c r="JE42" s="165">
        <v>-0.76800000000000002</v>
      </c>
      <c r="JF42" s="165">
        <v>3.76</v>
      </c>
      <c r="JG42" s="165">
        <v>0.8</v>
      </c>
      <c r="JH42" s="165">
        <v>-5.141</v>
      </c>
      <c r="JI42" s="165">
        <v>-6.5598999999999998</v>
      </c>
      <c r="JJ42" s="165">
        <v>10.255599999999999</v>
      </c>
      <c r="JK42" s="165">
        <v>-10.692</v>
      </c>
      <c r="JL42" s="165">
        <v>2.1</v>
      </c>
      <c r="JM42" s="165">
        <v>3.59</v>
      </c>
      <c r="JN42" s="165">
        <v>2.4489999999999998</v>
      </c>
      <c r="JO42" s="166"/>
      <c r="JP42" s="165">
        <v>2.7223999999999999</v>
      </c>
      <c r="JQ42" s="165">
        <v>4.7179000000000002</v>
      </c>
      <c r="JR42" s="165">
        <v>3.6215000000000002</v>
      </c>
      <c r="JS42" s="165">
        <v>3.4956999999999998</v>
      </c>
      <c r="JT42" s="166"/>
      <c r="JU42" s="165">
        <v>26.8</v>
      </c>
      <c r="JV42" s="165">
        <v>1.5041</v>
      </c>
      <c r="JW42" s="165">
        <v>0.28000000000000003</v>
      </c>
      <c r="JX42" s="166"/>
      <c r="JY42" s="165">
        <v>-4.5941999999999998</v>
      </c>
      <c r="JZ42" s="165">
        <v>-13.358599999999999</v>
      </c>
      <c r="KA42" s="165">
        <v>-17.709700000000002</v>
      </c>
      <c r="KB42" s="165">
        <v>-3.2389000000000001</v>
      </c>
      <c r="KC42" s="165">
        <v>7.5717999999999996</v>
      </c>
      <c r="KD42" s="165">
        <v>-11.086600000000001</v>
      </c>
      <c r="KE42" s="165">
        <v>2.9422999999999999</v>
      </c>
      <c r="KF42" s="165">
        <v>-28.5</v>
      </c>
      <c r="KG42" s="165">
        <v>11.8</v>
      </c>
      <c r="KH42" s="166"/>
      <c r="KI42" s="165">
        <v>-59.486800000000002</v>
      </c>
    </row>
    <row r="43" spans="1:295" ht="18" customHeight="1" x14ac:dyDescent="0.3">
      <c r="A43" s="162" t="s">
        <v>43</v>
      </c>
      <c r="B43" s="162" t="s">
        <v>743</v>
      </c>
      <c r="C43" s="165">
        <v>0</v>
      </c>
      <c r="D43" s="165">
        <v>3.8431999999999999</v>
      </c>
      <c r="E43" s="165">
        <v>-8.7288999999999994</v>
      </c>
      <c r="F43" s="165">
        <v>6.5170000000000003</v>
      </c>
      <c r="G43" s="165">
        <v>8.7515000000000001</v>
      </c>
      <c r="H43" s="166"/>
      <c r="I43" s="165">
        <v>16.544599999999999</v>
      </c>
      <c r="J43" s="166"/>
      <c r="K43" s="165">
        <v>19.1709</v>
      </c>
      <c r="L43" s="165">
        <v>8.0158000000000005</v>
      </c>
      <c r="M43" s="165">
        <v>11.2887</v>
      </c>
      <c r="N43" s="165">
        <v>-15.54</v>
      </c>
      <c r="O43" s="165">
        <v>-30.8</v>
      </c>
      <c r="P43" s="165">
        <v>6.6</v>
      </c>
      <c r="Q43" s="165">
        <v>4.968</v>
      </c>
      <c r="R43" s="165">
        <v>-22</v>
      </c>
      <c r="S43" s="165">
        <v>3.8986000000000001</v>
      </c>
      <c r="T43" s="165">
        <v>-13.0464</v>
      </c>
      <c r="U43" s="165">
        <v>4.5487000000000002</v>
      </c>
      <c r="V43" s="165">
        <v>4.4131999999999998</v>
      </c>
      <c r="W43" s="165">
        <v>8.0873000000000008</v>
      </c>
      <c r="X43" s="165">
        <v>6.8087</v>
      </c>
      <c r="Y43" s="165">
        <v>-5.8089000000000004</v>
      </c>
      <c r="Z43" s="165">
        <v>2.7471000000000001</v>
      </c>
      <c r="AA43" s="166"/>
      <c r="AB43" s="165">
        <v>-0.23150000000000001</v>
      </c>
      <c r="AC43" s="165">
        <v>-1.0149999999999999</v>
      </c>
      <c r="AD43" s="165">
        <v>-1.026</v>
      </c>
      <c r="AE43" s="165">
        <v>10.728</v>
      </c>
      <c r="AF43" s="165">
        <v>-4.4400000000000004</v>
      </c>
      <c r="AG43" s="165">
        <v>-2.2000000000000002</v>
      </c>
      <c r="AH43" s="165">
        <v>-0.80900000000000005</v>
      </c>
      <c r="AI43" s="165">
        <v>0.186</v>
      </c>
      <c r="AJ43" s="165">
        <v>-10.95</v>
      </c>
      <c r="AK43" s="165">
        <v>-11.04</v>
      </c>
      <c r="AL43" s="166"/>
      <c r="AM43" s="165">
        <v>-12.98</v>
      </c>
      <c r="AN43" s="165">
        <v>-13.03</v>
      </c>
      <c r="AO43" s="165">
        <v>4.5277000000000003</v>
      </c>
      <c r="AP43" s="165">
        <v>4.0210999999999997</v>
      </c>
      <c r="AQ43" s="165">
        <v>21.8962</v>
      </c>
      <c r="AR43" s="165">
        <v>23.997</v>
      </c>
      <c r="AS43" s="165">
        <v>-14.9839</v>
      </c>
      <c r="AT43" s="165">
        <v>-9.5111000000000008</v>
      </c>
      <c r="AU43" s="165">
        <v>-8.4324999999999992</v>
      </c>
      <c r="AV43" s="165">
        <v>0.58799999999999997</v>
      </c>
      <c r="AW43" s="165">
        <v>0.5333</v>
      </c>
      <c r="AX43" s="165">
        <v>-15.1374</v>
      </c>
      <c r="AY43" s="165">
        <v>-12.726100000000001</v>
      </c>
      <c r="AZ43" s="165">
        <v>1.9851000000000001</v>
      </c>
      <c r="BA43" s="165">
        <v>11.6364</v>
      </c>
      <c r="BB43" s="165">
        <v>26.662099999999999</v>
      </c>
      <c r="BC43" s="165">
        <v>11.8565</v>
      </c>
      <c r="BD43" s="165">
        <v>-3.6</v>
      </c>
      <c r="BE43" s="165">
        <v>-3.7</v>
      </c>
      <c r="BF43" s="165">
        <v>-27.8782</v>
      </c>
      <c r="BG43" s="165">
        <v>-27.404</v>
      </c>
      <c r="BH43" s="165">
        <v>-2.4367999999999999</v>
      </c>
      <c r="BI43" s="166"/>
      <c r="BJ43" s="165">
        <v>-0.75449999999999995</v>
      </c>
      <c r="BK43" s="165">
        <v>4.6437999999999997</v>
      </c>
      <c r="BL43" s="165">
        <v>0</v>
      </c>
      <c r="BM43" s="165">
        <v>0.85729999999999995</v>
      </c>
      <c r="BN43" s="165">
        <v>-114.38330000000001</v>
      </c>
      <c r="BO43" s="165">
        <v>76.967699999999994</v>
      </c>
      <c r="BP43" s="165">
        <v>77.120199999999997</v>
      </c>
      <c r="BQ43" s="165">
        <v>34.566200000000002</v>
      </c>
      <c r="BR43" s="165">
        <v>-73.771900000000002</v>
      </c>
      <c r="BS43" s="166"/>
      <c r="BT43" s="166"/>
      <c r="BU43" s="166"/>
      <c r="BV43" s="165">
        <v>25.138500000000001</v>
      </c>
      <c r="BW43" s="165">
        <v>7.29</v>
      </c>
      <c r="BX43" s="165">
        <v>10.75</v>
      </c>
      <c r="BY43" s="165">
        <v>-0.99</v>
      </c>
      <c r="BZ43" s="166"/>
      <c r="CA43" s="165">
        <v>-15.9367</v>
      </c>
      <c r="CB43" s="165">
        <v>-16.204599999999999</v>
      </c>
      <c r="CC43" s="165">
        <v>29.250399999999999</v>
      </c>
      <c r="CD43" s="165">
        <v>27.572199999999999</v>
      </c>
      <c r="CE43" s="165">
        <v>-0.65669999999999995</v>
      </c>
      <c r="CF43" s="165">
        <v>3.1208</v>
      </c>
      <c r="CG43" s="165">
        <v>2.7648000000000001</v>
      </c>
      <c r="CH43" s="165">
        <v>-0.82930000000000004</v>
      </c>
      <c r="CI43" s="165">
        <v>20.532399999999999</v>
      </c>
      <c r="CJ43" s="166"/>
      <c r="CK43" s="166"/>
      <c r="CL43" s="165">
        <v>74.7</v>
      </c>
      <c r="CM43" s="165">
        <v>-39.700000000000003</v>
      </c>
      <c r="CN43" s="165">
        <v>-3.06</v>
      </c>
      <c r="CO43" s="165">
        <v>51.448599999999999</v>
      </c>
      <c r="CP43" s="165">
        <v>51.630699999999997</v>
      </c>
      <c r="CQ43" s="165">
        <v>50.063899999999997</v>
      </c>
      <c r="CR43" s="165">
        <v>91.514899999999997</v>
      </c>
      <c r="CS43" s="165">
        <v>92.048599999999993</v>
      </c>
      <c r="CT43" s="165">
        <v>-30.698499999999999</v>
      </c>
      <c r="CU43" s="165">
        <v>-75.010300000000001</v>
      </c>
      <c r="CV43" s="165">
        <v>-26.5623</v>
      </c>
      <c r="CW43" s="165">
        <v>2.3302999999999998</v>
      </c>
      <c r="CX43" s="165">
        <v>30.76</v>
      </c>
      <c r="CY43" s="165">
        <v>18.11</v>
      </c>
      <c r="CZ43" s="165">
        <v>12.036099999999999</v>
      </c>
      <c r="DA43" s="165">
        <v>12.112399999999999</v>
      </c>
      <c r="DB43" s="165">
        <v>-12.02</v>
      </c>
      <c r="DC43" s="166"/>
      <c r="DD43" s="165">
        <v>-21.909400000000002</v>
      </c>
      <c r="DE43" s="165">
        <v>-21.7408</v>
      </c>
      <c r="DF43" s="165">
        <v>33.699100000000001</v>
      </c>
      <c r="DG43" s="165">
        <v>1.49E-2</v>
      </c>
      <c r="DH43" s="165">
        <v>-6.2545000000000002</v>
      </c>
      <c r="DI43" s="165">
        <v>-3.4</v>
      </c>
      <c r="DJ43" s="165">
        <v>-3.5</v>
      </c>
      <c r="DK43" s="165">
        <v>-3.1006</v>
      </c>
      <c r="DL43" s="165">
        <v>5.0551000000000004</v>
      </c>
      <c r="DM43" s="165">
        <v>36.121600000000001</v>
      </c>
      <c r="DN43" s="165">
        <v>14.292899999999999</v>
      </c>
      <c r="DO43" s="165">
        <v>5.67</v>
      </c>
      <c r="DP43" s="165">
        <v>-0.2</v>
      </c>
      <c r="DQ43" s="165">
        <v>8.5589999999999993</v>
      </c>
      <c r="DR43" s="165">
        <v>-31.131799999999998</v>
      </c>
      <c r="DS43" s="165">
        <v>-10.16</v>
      </c>
      <c r="DT43" s="165">
        <v>-10.25</v>
      </c>
      <c r="DU43" s="165">
        <v>33.94</v>
      </c>
      <c r="DV43" s="165">
        <v>25.61</v>
      </c>
      <c r="DW43" s="165">
        <v>-24.2182</v>
      </c>
      <c r="DX43" s="165">
        <v>-13.2727</v>
      </c>
      <c r="DY43" s="165">
        <v>-37.542200000000001</v>
      </c>
      <c r="DZ43" s="165">
        <v>-36.2545</v>
      </c>
      <c r="EA43" s="165">
        <v>41.805199999999999</v>
      </c>
      <c r="EB43" s="165">
        <v>17.2376</v>
      </c>
      <c r="EC43" s="165">
        <v>2.6787999999999998</v>
      </c>
      <c r="ED43" s="165">
        <v>3.2987000000000002</v>
      </c>
      <c r="EE43" s="165">
        <v>-14.7164</v>
      </c>
      <c r="EF43" s="165">
        <v>-19.414300000000001</v>
      </c>
      <c r="EG43" s="165">
        <v>-10.093</v>
      </c>
      <c r="EH43" s="165">
        <v>-111.44799999999999</v>
      </c>
      <c r="EI43" s="165">
        <v>-24.600100000000001</v>
      </c>
      <c r="EJ43" s="166"/>
      <c r="EK43" s="165">
        <v>-6.1153000000000004</v>
      </c>
      <c r="EL43" s="165">
        <v>-4.4120999999999997</v>
      </c>
      <c r="EM43" s="165">
        <v>0</v>
      </c>
      <c r="EN43" s="165">
        <v>3.7006000000000001</v>
      </c>
      <c r="EO43" s="165">
        <v>4.0251999999999999</v>
      </c>
      <c r="EP43" s="165">
        <v>14.864000000000001</v>
      </c>
      <c r="EQ43" s="165">
        <v>-24.117599999999999</v>
      </c>
      <c r="ER43" s="165">
        <v>-25.121500000000001</v>
      </c>
      <c r="ES43" s="165">
        <v>1.5317000000000001</v>
      </c>
      <c r="ET43" s="165">
        <v>-16.62</v>
      </c>
      <c r="EU43" s="165">
        <v>-5.28</v>
      </c>
      <c r="EV43" s="165">
        <v>0.3</v>
      </c>
      <c r="EW43" s="165">
        <v>2.7092000000000001</v>
      </c>
      <c r="EX43" s="165">
        <v>11.713699999999999</v>
      </c>
      <c r="EY43" s="165">
        <v>-9.1912000000000003</v>
      </c>
      <c r="EZ43" s="165">
        <v>1.8888</v>
      </c>
      <c r="FA43" s="165">
        <v>5.8677000000000001</v>
      </c>
      <c r="FB43" s="165">
        <v>-0.44040000000000001</v>
      </c>
      <c r="FC43" s="165">
        <v>-19.6264</v>
      </c>
      <c r="FD43" s="165">
        <v>0</v>
      </c>
      <c r="FE43" s="165">
        <v>1.2881</v>
      </c>
      <c r="FF43" s="165">
        <v>1.4746999999999999</v>
      </c>
      <c r="FG43" s="165">
        <v>0</v>
      </c>
      <c r="FH43" s="165">
        <v>0</v>
      </c>
      <c r="FI43" s="166"/>
      <c r="FJ43" s="165">
        <v>5.1910999999999996</v>
      </c>
      <c r="FK43" s="165">
        <v>4.8562000000000003</v>
      </c>
      <c r="FL43" s="165">
        <v>-13.3965</v>
      </c>
      <c r="FM43" s="165">
        <v>19.645900000000001</v>
      </c>
      <c r="FN43" s="165">
        <v>19.885100000000001</v>
      </c>
      <c r="FO43" s="165">
        <v>0.34770000000000001</v>
      </c>
      <c r="FP43" s="165">
        <v>15.5816</v>
      </c>
      <c r="FQ43" s="165">
        <v>20.6754</v>
      </c>
      <c r="FR43" s="165">
        <v>-18.239999999999998</v>
      </c>
      <c r="FS43" s="165">
        <v>-2.5063</v>
      </c>
      <c r="FT43" s="165">
        <v>0.32340000000000002</v>
      </c>
      <c r="FU43" s="165">
        <v>1.28</v>
      </c>
      <c r="FV43" s="165">
        <v>0.41</v>
      </c>
      <c r="FW43" s="165">
        <v>-22.1404</v>
      </c>
      <c r="FX43" s="166"/>
      <c r="FY43" s="165">
        <v>3.21</v>
      </c>
      <c r="FZ43" s="165">
        <v>0.96599999999999997</v>
      </c>
      <c r="GA43" s="166"/>
      <c r="GB43" s="165">
        <v>6.03</v>
      </c>
      <c r="GC43" s="165">
        <v>-26.1951</v>
      </c>
      <c r="GD43" s="165">
        <v>-17.6282</v>
      </c>
      <c r="GE43" s="165">
        <v>-2.93</v>
      </c>
      <c r="GF43" s="165">
        <v>27.6281</v>
      </c>
      <c r="GG43" s="166"/>
      <c r="GH43" s="165">
        <v>27.1526</v>
      </c>
      <c r="GI43" s="165">
        <v>-16.049600000000002</v>
      </c>
      <c r="GJ43" s="166"/>
      <c r="GK43" s="165">
        <v>2.9514</v>
      </c>
      <c r="GL43" s="165">
        <v>6.7500000000000004E-2</v>
      </c>
      <c r="GM43" s="166"/>
      <c r="GN43" s="165">
        <v>-13.433999999999999</v>
      </c>
      <c r="GO43" s="165">
        <v>-18.9758</v>
      </c>
      <c r="GP43" s="165">
        <v>5.8022</v>
      </c>
      <c r="GQ43" s="165">
        <v>-32.436300000000003</v>
      </c>
      <c r="GR43" s="165">
        <v>9.4846000000000004</v>
      </c>
      <c r="GS43" s="165">
        <v>9.73</v>
      </c>
      <c r="GT43" s="165">
        <v>162.7433</v>
      </c>
      <c r="GU43" s="165">
        <v>-5.0079000000000002</v>
      </c>
      <c r="GV43" s="165">
        <v>-8.3885000000000005</v>
      </c>
      <c r="GW43" s="165">
        <v>-8.4037000000000006</v>
      </c>
      <c r="GX43" s="165">
        <v>3.7284999999999999</v>
      </c>
      <c r="GY43" s="165">
        <v>6.2560000000000002</v>
      </c>
      <c r="GZ43" s="165">
        <v>6.266</v>
      </c>
      <c r="HA43" s="165">
        <v>3.2900999999999998</v>
      </c>
      <c r="HB43" s="165">
        <v>17.919599999999999</v>
      </c>
      <c r="HC43" s="165">
        <v>18.383099999999999</v>
      </c>
      <c r="HD43" s="165">
        <v>23.89</v>
      </c>
      <c r="HE43" s="165">
        <v>11.544700000000001</v>
      </c>
      <c r="HF43" s="165">
        <v>34.290199999999999</v>
      </c>
      <c r="HG43" s="165">
        <v>16.656199999999998</v>
      </c>
      <c r="HH43" s="165">
        <v>31.837199999999999</v>
      </c>
      <c r="HI43" s="165">
        <v>30.2653</v>
      </c>
      <c r="HJ43" s="165">
        <v>29.4099</v>
      </c>
      <c r="HK43" s="165">
        <v>-14.1686</v>
      </c>
      <c r="HL43" s="165">
        <v>-13.9687</v>
      </c>
      <c r="HM43" s="165">
        <v>0</v>
      </c>
      <c r="HN43" s="165">
        <v>0</v>
      </c>
      <c r="HO43" s="166"/>
      <c r="HP43" s="166"/>
      <c r="HQ43" s="165">
        <v>-14.248100000000001</v>
      </c>
      <c r="HR43" s="165">
        <v>-13.4626</v>
      </c>
      <c r="HS43" s="165">
        <v>-10.8073</v>
      </c>
      <c r="HT43" s="165">
        <v>-10.244199999999999</v>
      </c>
      <c r="HU43" s="165">
        <v>18.059999999999999</v>
      </c>
      <c r="HV43" s="165">
        <v>17.79</v>
      </c>
      <c r="HW43" s="165">
        <v>-30.9</v>
      </c>
      <c r="HX43" s="165">
        <v>-30.4</v>
      </c>
      <c r="HY43" s="165">
        <v>0.4587</v>
      </c>
      <c r="HZ43" s="165">
        <v>-6.08</v>
      </c>
      <c r="IA43" s="165">
        <v>57.411000000000001</v>
      </c>
      <c r="IB43" s="165">
        <v>19.622800000000002</v>
      </c>
      <c r="IC43" s="165">
        <v>19.5382</v>
      </c>
      <c r="ID43" s="165">
        <v>-16.100000000000001</v>
      </c>
      <c r="IE43" s="165">
        <v>-41</v>
      </c>
      <c r="IF43" s="165">
        <v>0.3</v>
      </c>
      <c r="IG43" s="165">
        <v>-0.4</v>
      </c>
      <c r="IH43" s="166"/>
      <c r="II43" s="165">
        <v>-17.4998</v>
      </c>
      <c r="IJ43" s="165">
        <v>-72.181399999999996</v>
      </c>
      <c r="IK43" s="165">
        <v>-23.304400000000001</v>
      </c>
      <c r="IL43" s="165">
        <v>-261.6703</v>
      </c>
      <c r="IM43" s="165">
        <v>-10.1073</v>
      </c>
      <c r="IN43" s="165">
        <v>-2.6391</v>
      </c>
      <c r="IO43" s="165">
        <v>116.4776</v>
      </c>
      <c r="IP43" s="165">
        <v>45.4893</v>
      </c>
      <c r="IQ43" s="165">
        <v>104.3946</v>
      </c>
      <c r="IR43" s="165">
        <v>98.144400000000005</v>
      </c>
      <c r="IS43" s="165">
        <v>59.6738</v>
      </c>
      <c r="IT43" s="165">
        <v>36.938299999999998</v>
      </c>
      <c r="IU43" s="165">
        <v>34.679600000000001</v>
      </c>
      <c r="IV43" s="165">
        <v>6.9088000000000003</v>
      </c>
      <c r="IW43" s="165">
        <v>225.6996</v>
      </c>
      <c r="IX43" s="165">
        <v>-200.5608</v>
      </c>
      <c r="IY43" s="165">
        <v>46.340400000000002</v>
      </c>
      <c r="IZ43" s="165">
        <v>-23.492599999999999</v>
      </c>
      <c r="JA43" s="165">
        <v>-2.3182</v>
      </c>
      <c r="JB43" s="166"/>
      <c r="JC43" s="165">
        <v>-7.92</v>
      </c>
      <c r="JD43" s="165">
        <v>-0.79600000000000004</v>
      </c>
      <c r="JE43" s="165">
        <v>-0.80800000000000005</v>
      </c>
      <c r="JF43" s="165">
        <v>3.68</v>
      </c>
      <c r="JG43" s="165">
        <v>1.2</v>
      </c>
      <c r="JH43" s="165">
        <v>-5.8822000000000001</v>
      </c>
      <c r="JI43" s="165">
        <v>-7.0297999999999998</v>
      </c>
      <c r="JJ43" s="165">
        <v>10.695</v>
      </c>
      <c r="JK43" s="165">
        <v>-10.8965</v>
      </c>
      <c r="JL43" s="165">
        <v>2.5</v>
      </c>
      <c r="JM43" s="165">
        <v>2.69</v>
      </c>
      <c r="JN43" s="165">
        <v>2.944</v>
      </c>
      <c r="JO43" s="166"/>
      <c r="JP43" s="165">
        <v>2.7025999999999999</v>
      </c>
      <c r="JQ43" s="165">
        <v>4.1170999999999998</v>
      </c>
      <c r="JR43" s="165">
        <v>3.4489999999999998</v>
      </c>
      <c r="JS43" s="165">
        <v>3.7700999999999998</v>
      </c>
      <c r="JT43" s="166"/>
      <c r="JU43" s="165">
        <v>26.5</v>
      </c>
      <c r="JV43" s="165">
        <v>0.53449999999999998</v>
      </c>
      <c r="JW43" s="165">
        <v>0.22</v>
      </c>
      <c r="JX43" s="166"/>
      <c r="JY43" s="165">
        <v>-6.1112000000000002</v>
      </c>
      <c r="JZ43" s="165">
        <v>-12.6143</v>
      </c>
      <c r="KA43" s="165">
        <v>-17.862400000000001</v>
      </c>
      <c r="KB43" s="165">
        <v>-5.1456999999999997</v>
      </c>
      <c r="KC43" s="165">
        <v>7.4444999999999997</v>
      </c>
      <c r="KD43" s="165">
        <v>-10.9214</v>
      </c>
      <c r="KE43" s="165">
        <v>2.8065000000000002</v>
      </c>
      <c r="KF43" s="165">
        <v>-28.7</v>
      </c>
      <c r="KG43" s="165">
        <v>11.3</v>
      </c>
      <c r="KH43" s="166"/>
      <c r="KI43" s="165">
        <v>-58.834899999999998</v>
      </c>
    </row>
    <row r="44" spans="1:295" ht="18" customHeight="1" x14ac:dyDescent="0.3">
      <c r="A44" s="162" t="s">
        <v>43</v>
      </c>
      <c r="B44" s="162" t="s">
        <v>744</v>
      </c>
      <c r="C44" s="165">
        <v>0</v>
      </c>
      <c r="D44" s="165">
        <v>3.3317000000000001</v>
      </c>
      <c r="E44" s="165">
        <v>-8.2490000000000006</v>
      </c>
      <c r="F44" s="165">
        <v>6.2389999999999999</v>
      </c>
      <c r="G44" s="165">
        <v>8.4273000000000007</v>
      </c>
      <c r="H44" s="166"/>
      <c r="I44" s="165">
        <v>15.3635</v>
      </c>
      <c r="J44" s="166"/>
      <c r="K44" s="165">
        <v>8.8574000000000002</v>
      </c>
      <c r="L44" s="165">
        <v>10.867699999999999</v>
      </c>
      <c r="M44" s="165">
        <v>7.9877000000000002</v>
      </c>
      <c r="N44" s="165">
        <v>-19.98</v>
      </c>
      <c r="O44" s="165">
        <v>-28.6</v>
      </c>
      <c r="P44" s="165">
        <v>4.4000000000000004</v>
      </c>
      <c r="Q44" s="165">
        <v>4.1399999999999997</v>
      </c>
      <c r="R44" s="165">
        <v>-19.8</v>
      </c>
      <c r="S44" s="165">
        <v>4.6113</v>
      </c>
      <c r="T44" s="165">
        <v>-10.398899999999999</v>
      </c>
      <c r="U44" s="165">
        <v>3.8999000000000001</v>
      </c>
      <c r="V44" s="165">
        <v>3.7189999999999999</v>
      </c>
      <c r="W44" s="165">
        <v>6.6405000000000003</v>
      </c>
      <c r="X44" s="165">
        <v>7.3318000000000003</v>
      </c>
      <c r="Y44" s="165">
        <v>-5.8483000000000001</v>
      </c>
      <c r="Z44" s="165">
        <v>1.5673999999999999</v>
      </c>
      <c r="AA44" s="166"/>
      <c r="AB44" s="165">
        <v>-0.25850000000000001</v>
      </c>
      <c r="AC44" s="165">
        <v>-1.2629999999999999</v>
      </c>
      <c r="AD44" s="165">
        <v>-1.252</v>
      </c>
      <c r="AE44" s="165">
        <v>10.728999999999999</v>
      </c>
      <c r="AF44" s="165">
        <v>0</v>
      </c>
      <c r="AG44" s="165">
        <v>-6.6</v>
      </c>
      <c r="AH44" s="165">
        <v>-1.163</v>
      </c>
      <c r="AI44" s="165">
        <v>0.193</v>
      </c>
      <c r="AJ44" s="165">
        <v>-13.58</v>
      </c>
      <c r="AK44" s="165">
        <v>-13.56</v>
      </c>
      <c r="AL44" s="166"/>
      <c r="AM44" s="165">
        <v>-11.72</v>
      </c>
      <c r="AN44" s="165">
        <v>-11.83</v>
      </c>
      <c r="AO44" s="165">
        <v>3.2193000000000001</v>
      </c>
      <c r="AP44" s="165">
        <v>4.0385</v>
      </c>
      <c r="AQ44" s="165">
        <v>20.778099999999998</v>
      </c>
      <c r="AR44" s="165">
        <v>22.162600000000001</v>
      </c>
      <c r="AS44" s="165">
        <v>-10.720599999999999</v>
      </c>
      <c r="AT44" s="165">
        <v>-10.716699999999999</v>
      </c>
      <c r="AU44" s="165">
        <v>-10.7004</v>
      </c>
      <c r="AV44" s="165">
        <v>0.4773</v>
      </c>
      <c r="AW44" s="165">
        <v>0.84960000000000002</v>
      </c>
      <c r="AX44" s="165">
        <v>-13.6638</v>
      </c>
      <c r="AY44" s="165">
        <v>-11.654400000000001</v>
      </c>
      <c r="AZ44" s="165">
        <v>2.3795999999999999</v>
      </c>
      <c r="BA44" s="165">
        <v>11.9407</v>
      </c>
      <c r="BB44" s="165">
        <v>16.6495</v>
      </c>
      <c r="BC44" s="165">
        <v>4.4781000000000004</v>
      </c>
      <c r="BD44" s="165">
        <v>-2.5</v>
      </c>
      <c r="BE44" s="165">
        <v>-2.7</v>
      </c>
      <c r="BF44" s="165">
        <v>-26.2714</v>
      </c>
      <c r="BG44" s="165">
        <v>-25.864100000000001</v>
      </c>
      <c r="BH44" s="165">
        <v>-2.6589</v>
      </c>
      <c r="BI44" s="166"/>
      <c r="BJ44" s="165">
        <v>-3.0499999999999999E-2</v>
      </c>
      <c r="BK44" s="165">
        <v>3.4331999999999998</v>
      </c>
      <c r="BL44" s="166"/>
      <c r="BM44" s="165">
        <v>0.32729999999999998</v>
      </c>
      <c r="BN44" s="165">
        <v>-112.4607</v>
      </c>
      <c r="BO44" s="165">
        <v>74.495699999999999</v>
      </c>
      <c r="BP44" s="165">
        <v>74.617699999999999</v>
      </c>
      <c r="BQ44" s="165">
        <v>62.87</v>
      </c>
      <c r="BR44" s="165">
        <v>-69.586699999999993</v>
      </c>
      <c r="BS44" s="166"/>
      <c r="BT44" s="166"/>
      <c r="BU44" s="166"/>
      <c r="BV44" s="166"/>
      <c r="BW44" s="165">
        <v>8.1999999999999993</v>
      </c>
      <c r="BX44" s="165">
        <v>12.35</v>
      </c>
      <c r="BY44" s="165">
        <v>-0.57999999999999996</v>
      </c>
      <c r="BZ44" s="166"/>
      <c r="CA44" s="165">
        <v>-13.6594</v>
      </c>
      <c r="CB44" s="165">
        <v>-14.597099999999999</v>
      </c>
      <c r="CC44" s="165">
        <v>25.297499999999999</v>
      </c>
      <c r="CD44" s="165">
        <v>23.900400000000001</v>
      </c>
      <c r="CE44" s="165">
        <v>-1.3734999999999999</v>
      </c>
      <c r="CF44" s="165">
        <v>-15.3377</v>
      </c>
      <c r="CG44" s="165">
        <v>-15.506600000000001</v>
      </c>
      <c r="CH44" s="165">
        <v>-1.38E-2</v>
      </c>
      <c r="CI44" s="165">
        <v>15.119899999999999</v>
      </c>
      <c r="CJ44" s="166"/>
      <c r="CK44" s="166"/>
      <c r="CL44" s="165">
        <v>65.2</v>
      </c>
      <c r="CM44" s="165">
        <v>-27.5</v>
      </c>
      <c r="CN44" s="165">
        <v>-3.1</v>
      </c>
      <c r="CO44" s="165">
        <v>41.986899999999999</v>
      </c>
      <c r="CP44" s="165">
        <v>41.945799999999998</v>
      </c>
      <c r="CQ44" s="165">
        <v>40.628799999999998</v>
      </c>
      <c r="CR44" s="165">
        <v>88.038799999999995</v>
      </c>
      <c r="CS44" s="165">
        <v>87.689700000000002</v>
      </c>
      <c r="CT44" s="165">
        <v>-28.7361</v>
      </c>
      <c r="CU44" s="165">
        <v>-70.887100000000004</v>
      </c>
      <c r="CV44" s="165">
        <v>-27.175799999999999</v>
      </c>
      <c r="CW44" s="165">
        <v>3.3168000000000002</v>
      </c>
      <c r="CX44" s="165">
        <v>31.94</v>
      </c>
      <c r="CY44" s="165">
        <v>21.11</v>
      </c>
      <c r="CZ44" s="165">
        <v>12.504899999999999</v>
      </c>
      <c r="DA44" s="165">
        <v>12.5031</v>
      </c>
      <c r="DB44" s="165">
        <v>-12.44</v>
      </c>
      <c r="DC44" s="166"/>
      <c r="DD44" s="165">
        <v>-16.447399999999998</v>
      </c>
      <c r="DE44" s="165">
        <v>-16.447900000000001</v>
      </c>
      <c r="DF44" s="165">
        <v>31.7834</v>
      </c>
      <c r="DG44" s="165">
        <v>1.54E-2</v>
      </c>
      <c r="DH44" s="165">
        <v>-6.4123999999999999</v>
      </c>
      <c r="DI44" s="165">
        <v>-3</v>
      </c>
      <c r="DJ44" s="165">
        <v>-3.5</v>
      </c>
      <c r="DK44" s="165">
        <v>-3.2812999999999999</v>
      </c>
      <c r="DL44" s="165">
        <v>5.9901</v>
      </c>
      <c r="DM44" s="165">
        <v>39.749099999999999</v>
      </c>
      <c r="DN44" s="165">
        <v>15.7773</v>
      </c>
      <c r="DO44" s="165">
        <v>6.58</v>
      </c>
      <c r="DP44" s="165">
        <v>-0.88</v>
      </c>
      <c r="DQ44" s="165">
        <v>8.1675000000000004</v>
      </c>
      <c r="DR44" s="165">
        <v>-31.4268</v>
      </c>
      <c r="DS44" s="165">
        <v>0.96</v>
      </c>
      <c r="DT44" s="165">
        <v>0.92</v>
      </c>
      <c r="DU44" s="165">
        <v>10.66</v>
      </c>
      <c r="DV44" s="165">
        <v>26.51</v>
      </c>
      <c r="DW44" s="165">
        <v>-26.545500000000001</v>
      </c>
      <c r="DX44" s="165">
        <v>-12.8545</v>
      </c>
      <c r="DY44" s="165">
        <v>-35.827599999999997</v>
      </c>
      <c r="DZ44" s="165">
        <v>-35.072699999999998</v>
      </c>
      <c r="EA44" s="165">
        <v>30.913499999999999</v>
      </c>
      <c r="EB44" s="165">
        <v>7.0349000000000004</v>
      </c>
      <c r="EC44" s="165">
        <v>-4.8198999999999996</v>
      </c>
      <c r="ED44" s="165">
        <v>-4.1711</v>
      </c>
      <c r="EE44" s="165">
        <v>-16.884</v>
      </c>
      <c r="EF44" s="165">
        <v>-22.508900000000001</v>
      </c>
      <c r="EG44" s="165">
        <v>-11.256</v>
      </c>
      <c r="EH44" s="165">
        <v>-140.75139999999999</v>
      </c>
      <c r="EI44" s="165">
        <v>-16.451899999999998</v>
      </c>
      <c r="EJ44" s="166"/>
      <c r="EK44" s="165">
        <v>-4.9633000000000003</v>
      </c>
      <c r="EL44" s="165">
        <v>-4.3731999999999998</v>
      </c>
      <c r="EM44" s="165">
        <v>0</v>
      </c>
      <c r="EN44" s="165">
        <v>10.271599999999999</v>
      </c>
      <c r="EO44" s="165">
        <v>9.1052</v>
      </c>
      <c r="EP44" s="165">
        <v>-7.6840000000000002</v>
      </c>
      <c r="EQ44" s="165">
        <v>-22.531099999999999</v>
      </c>
      <c r="ER44" s="165">
        <v>-22.093299999999999</v>
      </c>
      <c r="ES44" s="165">
        <v>-1.3438000000000001</v>
      </c>
      <c r="ET44" s="165">
        <v>0</v>
      </c>
      <c r="EU44" s="165">
        <v>-6.6</v>
      </c>
      <c r="EV44" s="165">
        <v>0</v>
      </c>
      <c r="EW44" s="165">
        <v>2.99</v>
      </c>
      <c r="EX44" s="165">
        <v>25.701899999999998</v>
      </c>
      <c r="EY44" s="165">
        <v>-8.3302999999999994</v>
      </c>
      <c r="EZ44" s="165">
        <v>2.6132</v>
      </c>
      <c r="FA44" s="165">
        <v>5.3905000000000003</v>
      </c>
      <c r="FB44" s="165">
        <v>2.0308000000000002</v>
      </c>
      <c r="FC44" s="165">
        <v>-14.277799999999999</v>
      </c>
      <c r="FD44" s="165">
        <v>0</v>
      </c>
      <c r="FE44" s="165">
        <v>1.0682</v>
      </c>
      <c r="FF44" s="165">
        <v>1.2649999999999999</v>
      </c>
      <c r="FG44" s="165">
        <v>0</v>
      </c>
      <c r="FH44" s="165">
        <v>0</v>
      </c>
      <c r="FI44" s="165">
        <v>0</v>
      </c>
      <c r="FJ44" s="165">
        <v>1.3395999999999999</v>
      </c>
      <c r="FK44" s="165">
        <v>0</v>
      </c>
      <c r="FL44" s="165">
        <v>-16.7456</v>
      </c>
      <c r="FM44" s="165">
        <v>16.087800000000001</v>
      </c>
      <c r="FN44" s="165">
        <v>16.165099999999999</v>
      </c>
      <c r="FO44" s="165">
        <v>-3.3847999999999998</v>
      </c>
      <c r="FP44" s="165">
        <v>9.3497000000000003</v>
      </c>
      <c r="FQ44" s="165">
        <v>21.788699999999999</v>
      </c>
      <c r="FR44" s="165">
        <v>-19.059999999999999</v>
      </c>
      <c r="FS44" s="165">
        <v>-2.6124999999999998</v>
      </c>
      <c r="FT44" s="165">
        <v>0.40760000000000002</v>
      </c>
      <c r="FU44" s="165">
        <v>2.1800000000000002</v>
      </c>
      <c r="FV44" s="165">
        <v>0.34</v>
      </c>
      <c r="FW44" s="165">
        <v>-20.640499999999999</v>
      </c>
      <c r="FX44" s="165">
        <v>0</v>
      </c>
      <c r="FY44" s="165">
        <v>3.2429999999999999</v>
      </c>
      <c r="FZ44" s="165">
        <v>0.72399999999999998</v>
      </c>
      <c r="GA44" s="166"/>
      <c r="GB44" s="165">
        <v>5.61</v>
      </c>
      <c r="GC44" s="165">
        <v>-23.863099999999999</v>
      </c>
      <c r="GD44" s="165">
        <v>-14.755000000000001</v>
      </c>
      <c r="GE44" s="165">
        <v>-3.12</v>
      </c>
      <c r="GF44" s="165">
        <v>27.109200000000001</v>
      </c>
      <c r="GG44" s="166"/>
      <c r="GH44" s="165">
        <v>26.451899999999998</v>
      </c>
      <c r="GI44" s="165">
        <v>-15.4979</v>
      </c>
      <c r="GJ44" s="166"/>
      <c r="GK44" s="165">
        <v>3.3561000000000001</v>
      </c>
      <c r="GL44" s="166"/>
      <c r="GM44" s="166"/>
      <c r="GN44" s="165">
        <v>-12.863799999999999</v>
      </c>
      <c r="GO44" s="165">
        <v>-18.538599999999999</v>
      </c>
      <c r="GP44" s="165">
        <v>4.2351000000000001</v>
      </c>
      <c r="GQ44" s="165">
        <v>-30.083500000000001</v>
      </c>
      <c r="GR44" s="165">
        <v>9.0311000000000003</v>
      </c>
      <c r="GS44" s="165">
        <v>9.1760999999999999</v>
      </c>
      <c r="GT44" s="165">
        <v>149.37209999999999</v>
      </c>
      <c r="GU44" s="165">
        <v>-5.0110000000000001</v>
      </c>
      <c r="GV44" s="165">
        <v>-8.4730000000000008</v>
      </c>
      <c r="GW44" s="165">
        <v>-8.3277999999999999</v>
      </c>
      <c r="GX44" s="165">
        <v>4.2298</v>
      </c>
      <c r="GY44" s="165">
        <v>6.8273000000000001</v>
      </c>
      <c r="GZ44" s="165">
        <v>7.0175000000000001</v>
      </c>
      <c r="HA44" s="165">
        <v>4</v>
      </c>
      <c r="HB44" s="165">
        <v>17.4389</v>
      </c>
      <c r="HC44" s="165">
        <v>17.910599999999999</v>
      </c>
      <c r="HD44" s="165">
        <v>18.440000000000001</v>
      </c>
      <c r="HE44" s="165">
        <v>13.667299999999999</v>
      </c>
      <c r="HF44" s="165">
        <v>35.293300000000002</v>
      </c>
      <c r="HG44" s="165">
        <v>15.698499999999999</v>
      </c>
      <c r="HH44" s="165">
        <v>32.709400000000002</v>
      </c>
      <c r="HI44" s="165">
        <v>26.1526</v>
      </c>
      <c r="HJ44" s="165">
        <v>27.002800000000001</v>
      </c>
      <c r="HK44" s="165">
        <v>-13.8329</v>
      </c>
      <c r="HL44" s="165">
        <v>-13.4162</v>
      </c>
      <c r="HM44" s="165">
        <v>0</v>
      </c>
      <c r="HN44" s="165">
        <v>0</v>
      </c>
      <c r="HO44" s="166"/>
      <c r="HP44" s="166"/>
      <c r="HQ44" s="165">
        <v>-15.170999999999999</v>
      </c>
      <c r="HR44" s="165">
        <v>-14.9018</v>
      </c>
      <c r="HS44" s="165">
        <v>-8.6081000000000003</v>
      </c>
      <c r="HT44" s="165">
        <v>-8.5181000000000004</v>
      </c>
      <c r="HU44" s="165">
        <v>18.690000000000001</v>
      </c>
      <c r="HV44" s="165">
        <v>18.73</v>
      </c>
      <c r="HW44" s="165">
        <v>-31.6</v>
      </c>
      <c r="HX44" s="165">
        <v>-31.6</v>
      </c>
      <c r="HY44" s="165">
        <v>0.49349999999999999</v>
      </c>
      <c r="HZ44" s="165">
        <v>-4.24</v>
      </c>
      <c r="IA44" s="165">
        <v>61.5441</v>
      </c>
      <c r="IB44" s="165">
        <v>17.338799999999999</v>
      </c>
      <c r="IC44" s="165">
        <v>16.820799999999998</v>
      </c>
      <c r="ID44" s="165">
        <v>-16.899999999999999</v>
      </c>
      <c r="IE44" s="165">
        <v>-39.1</v>
      </c>
      <c r="IF44" s="165">
        <v>2.2000000000000002</v>
      </c>
      <c r="IG44" s="165">
        <v>1.6</v>
      </c>
      <c r="IH44" s="166"/>
      <c r="II44" s="165">
        <v>-17.760000000000002</v>
      </c>
      <c r="IJ44" s="165">
        <v>-75.556100000000001</v>
      </c>
      <c r="IK44" s="165">
        <v>-34.549300000000002</v>
      </c>
      <c r="IL44" s="165">
        <v>-261.99639999999999</v>
      </c>
      <c r="IM44" s="165">
        <v>-9.5372000000000003</v>
      </c>
      <c r="IN44" s="165">
        <v>-13.5236</v>
      </c>
      <c r="IO44" s="165">
        <v>115.89579999999999</v>
      </c>
      <c r="IP44" s="165">
        <v>47.700200000000002</v>
      </c>
      <c r="IQ44" s="165">
        <v>111.044</v>
      </c>
      <c r="IR44" s="165">
        <v>97.588700000000003</v>
      </c>
      <c r="IS44" s="165">
        <v>55.2271</v>
      </c>
      <c r="IT44" s="165">
        <v>36.974800000000002</v>
      </c>
      <c r="IU44" s="165">
        <v>32.969799999999999</v>
      </c>
      <c r="IV44" s="165">
        <v>-2.3694999999999999</v>
      </c>
      <c r="IW44" s="165">
        <v>219.59139999999999</v>
      </c>
      <c r="IX44" s="165">
        <v>-201.98079999999999</v>
      </c>
      <c r="IY44" s="165">
        <v>36.871299999999998</v>
      </c>
      <c r="IZ44" s="165">
        <v>-17.106400000000001</v>
      </c>
      <c r="JA44" s="165">
        <v>-1.3123</v>
      </c>
      <c r="JB44" s="166"/>
      <c r="JC44" s="165">
        <v>-7.84</v>
      </c>
      <c r="JD44" s="165">
        <v>-1.0569999999999999</v>
      </c>
      <c r="JE44" s="165">
        <v>-1.0569999999999999</v>
      </c>
      <c r="JF44" s="165">
        <v>3.2</v>
      </c>
      <c r="JG44" s="165">
        <v>2.16</v>
      </c>
      <c r="JH44" s="165">
        <v>-6.0529000000000002</v>
      </c>
      <c r="JI44" s="165">
        <v>-8.6136999999999997</v>
      </c>
      <c r="JJ44" s="165">
        <v>9.4651999999999994</v>
      </c>
      <c r="JK44" s="165">
        <v>-9.2850999999999999</v>
      </c>
      <c r="JL44" s="165">
        <v>3.9</v>
      </c>
      <c r="JM44" s="165">
        <v>3.4820000000000002</v>
      </c>
      <c r="JN44" s="165">
        <v>3.8959999999999999</v>
      </c>
      <c r="JO44" s="165">
        <v>0</v>
      </c>
      <c r="JP44" s="165">
        <v>0</v>
      </c>
      <c r="JQ44" s="165">
        <v>4.7645999999999997</v>
      </c>
      <c r="JR44" s="165">
        <v>3.9321000000000002</v>
      </c>
      <c r="JS44" s="165">
        <v>4.9783999999999997</v>
      </c>
      <c r="JT44" s="166"/>
      <c r="JU44" s="165">
        <v>23.8</v>
      </c>
      <c r="JV44" s="165">
        <v>-0.38350000000000001</v>
      </c>
      <c r="JW44" s="165">
        <v>0.14000000000000001</v>
      </c>
      <c r="JX44" s="166"/>
      <c r="JY44" s="165">
        <v>-5.3144999999999998</v>
      </c>
      <c r="JZ44" s="165">
        <v>-13.660399999999999</v>
      </c>
      <c r="KA44" s="165">
        <v>-17.409800000000001</v>
      </c>
      <c r="KB44" s="165">
        <v>-3.5379999999999998</v>
      </c>
      <c r="KC44" s="165">
        <v>8.3491</v>
      </c>
      <c r="KD44" s="165">
        <v>-10.52</v>
      </c>
      <c r="KE44" s="165">
        <v>1.4063000000000001</v>
      </c>
      <c r="KF44" s="165">
        <v>-25.4</v>
      </c>
      <c r="KG44" s="165">
        <v>8.1</v>
      </c>
      <c r="KH44" s="166"/>
      <c r="KI44" s="165">
        <v>-59.826700000000002</v>
      </c>
    </row>
    <row r="45" spans="1:295" ht="18" customHeight="1" x14ac:dyDescent="0.3">
      <c r="A45" s="162" t="s">
        <v>43</v>
      </c>
      <c r="B45" s="162" t="s">
        <v>745</v>
      </c>
      <c r="C45" s="165">
        <v>0</v>
      </c>
      <c r="D45" s="165">
        <v>4.3461999999999996</v>
      </c>
      <c r="E45" s="165">
        <v>-9.3690999999999995</v>
      </c>
      <c r="F45" s="165">
        <v>1.9653</v>
      </c>
      <c r="G45" s="165">
        <v>8.2014999999999993</v>
      </c>
      <c r="H45" s="166"/>
      <c r="I45" s="165">
        <v>16.597899999999999</v>
      </c>
      <c r="J45" s="166"/>
      <c r="K45" s="165">
        <v>17.875399999999999</v>
      </c>
      <c r="L45" s="165">
        <v>7.1748000000000003</v>
      </c>
      <c r="M45" s="165">
        <v>6.9005999999999998</v>
      </c>
      <c r="N45" s="165">
        <v>-19.98</v>
      </c>
      <c r="O45" s="165">
        <v>-30.8</v>
      </c>
      <c r="P45" s="165">
        <v>6.6</v>
      </c>
      <c r="Q45" s="165">
        <v>3.3119999999999998</v>
      </c>
      <c r="R45" s="165">
        <v>-22</v>
      </c>
      <c r="S45" s="165">
        <v>4.3659999999999997</v>
      </c>
      <c r="T45" s="165">
        <v>-10.095800000000001</v>
      </c>
      <c r="U45" s="165">
        <v>4.2801</v>
      </c>
      <c r="V45" s="165">
        <v>4.1830999999999996</v>
      </c>
      <c r="W45" s="165">
        <v>7.6421000000000001</v>
      </c>
      <c r="X45" s="165">
        <v>6.7709000000000001</v>
      </c>
      <c r="Y45" s="165">
        <v>-5.7462999999999997</v>
      </c>
      <c r="Z45" s="165">
        <v>1.1801999999999999</v>
      </c>
      <c r="AA45" s="166"/>
      <c r="AB45" s="165">
        <v>-0.36809999999999998</v>
      </c>
      <c r="AC45" s="165">
        <v>-0.96499999999999997</v>
      </c>
      <c r="AD45" s="165">
        <v>-0.94299999999999995</v>
      </c>
      <c r="AE45" s="165">
        <v>12.061</v>
      </c>
      <c r="AF45" s="165">
        <v>0</v>
      </c>
      <c r="AG45" s="165">
        <v>-4.4000000000000004</v>
      </c>
      <c r="AH45" s="165">
        <v>-0.57899999999999996</v>
      </c>
      <c r="AI45" s="165">
        <v>0.21</v>
      </c>
      <c r="AJ45" s="165">
        <v>-11.44</v>
      </c>
      <c r="AK45" s="165">
        <v>-11.48</v>
      </c>
      <c r="AL45" s="166"/>
      <c r="AM45" s="165">
        <v>-10.56</v>
      </c>
      <c r="AN45" s="165">
        <v>-10.6</v>
      </c>
      <c r="AO45" s="165">
        <v>3.9813999999999998</v>
      </c>
      <c r="AP45" s="165">
        <v>3.9817</v>
      </c>
      <c r="AQ45" s="165">
        <v>17.254000000000001</v>
      </c>
      <c r="AR45" s="165">
        <v>18.567599999999999</v>
      </c>
      <c r="AS45" s="165">
        <v>-8.9990000000000006</v>
      </c>
      <c r="AT45" s="165">
        <v>-8.9753000000000007</v>
      </c>
      <c r="AU45" s="165">
        <v>-8.3348999999999993</v>
      </c>
      <c r="AV45" s="165">
        <v>-1.5859000000000001</v>
      </c>
      <c r="AW45" s="165">
        <v>-1.3806</v>
      </c>
      <c r="AX45" s="165">
        <v>-12.860099999999999</v>
      </c>
      <c r="AY45" s="165">
        <v>-10.180899999999999</v>
      </c>
      <c r="AZ45" s="165">
        <v>1.9851000000000001</v>
      </c>
      <c r="BA45" s="165">
        <v>9.2165999999999997</v>
      </c>
      <c r="BB45" s="165">
        <v>8.4740000000000002</v>
      </c>
      <c r="BC45" s="165">
        <v>3.3443999999999998</v>
      </c>
      <c r="BD45" s="165">
        <v>-1.9</v>
      </c>
      <c r="BE45" s="165">
        <v>-2</v>
      </c>
      <c r="BF45" s="165">
        <v>-24.982099999999999</v>
      </c>
      <c r="BG45" s="165">
        <v>-24.706600000000002</v>
      </c>
      <c r="BH45" s="165">
        <v>-2.5186000000000002</v>
      </c>
      <c r="BI45" s="166"/>
      <c r="BJ45" s="165">
        <v>-0.2671</v>
      </c>
      <c r="BK45" s="165">
        <v>1.9602999999999999</v>
      </c>
      <c r="BL45" s="165">
        <v>0.3513</v>
      </c>
      <c r="BM45" s="165">
        <v>0.36409999999999998</v>
      </c>
      <c r="BN45" s="165">
        <v>-89.541300000000007</v>
      </c>
      <c r="BO45" s="165">
        <v>72.634</v>
      </c>
      <c r="BP45" s="165">
        <v>73.427499999999995</v>
      </c>
      <c r="BQ45" s="165">
        <v>60.477600000000002</v>
      </c>
      <c r="BR45" s="165">
        <v>-62.328099999999999</v>
      </c>
      <c r="BS45" s="166"/>
      <c r="BT45" s="166"/>
      <c r="BU45" s="166"/>
      <c r="BV45" s="165">
        <v>22.703499999999998</v>
      </c>
      <c r="BW45" s="165">
        <v>7.94</v>
      </c>
      <c r="BX45" s="165">
        <v>11.66</v>
      </c>
      <c r="BY45" s="165">
        <v>-3.2</v>
      </c>
      <c r="BZ45" s="165">
        <v>-3.01</v>
      </c>
      <c r="CA45" s="165">
        <v>-12.0519</v>
      </c>
      <c r="CB45" s="165">
        <v>-12.319900000000001</v>
      </c>
      <c r="CC45" s="165">
        <v>24.736699999999999</v>
      </c>
      <c r="CD45" s="165">
        <v>23.630700000000001</v>
      </c>
      <c r="CE45" s="165">
        <v>-1.1227</v>
      </c>
      <c r="CF45" s="165">
        <v>-14.598800000000001</v>
      </c>
      <c r="CG45" s="165">
        <v>-14.6723</v>
      </c>
      <c r="CH45" s="165">
        <v>0.33040000000000003</v>
      </c>
      <c r="CI45" s="165">
        <v>14.7661</v>
      </c>
      <c r="CJ45" s="166"/>
      <c r="CK45" s="166"/>
      <c r="CL45" s="165">
        <v>63.6</v>
      </c>
      <c r="CM45" s="165">
        <v>-27.3</v>
      </c>
      <c r="CN45" s="165">
        <v>-2.93</v>
      </c>
      <c r="CO45" s="165">
        <v>40.143900000000002</v>
      </c>
      <c r="CP45" s="165">
        <v>39.657400000000003</v>
      </c>
      <c r="CQ45" s="165">
        <v>38.5563</v>
      </c>
      <c r="CR45" s="165">
        <v>85.556899999999999</v>
      </c>
      <c r="CS45" s="165">
        <v>85.8292</v>
      </c>
      <c r="CT45" s="165">
        <v>-24.317</v>
      </c>
      <c r="CU45" s="165">
        <v>-72.034800000000004</v>
      </c>
      <c r="CV45" s="165">
        <v>-22.6462</v>
      </c>
      <c r="CW45" s="165">
        <v>2.3620999999999999</v>
      </c>
      <c r="CX45" s="165">
        <v>30.95</v>
      </c>
      <c r="CY45" s="165">
        <v>20.96</v>
      </c>
      <c r="CZ45" s="165">
        <v>10.629899999999999</v>
      </c>
      <c r="DA45" s="165">
        <v>10.8429</v>
      </c>
      <c r="DB45" s="165">
        <v>-10.79</v>
      </c>
      <c r="DC45" s="166"/>
      <c r="DD45" s="165">
        <v>-16.815200000000001</v>
      </c>
      <c r="DE45" s="165">
        <v>-16</v>
      </c>
      <c r="DF45" s="165">
        <v>31.925599999999999</v>
      </c>
      <c r="DG45" s="165">
        <v>1.5299999999999999E-2</v>
      </c>
      <c r="DH45" s="165">
        <v>-5.4809999999999999</v>
      </c>
      <c r="DI45" s="165">
        <v>-2.2999999999999998</v>
      </c>
      <c r="DJ45" s="165">
        <v>-2.8</v>
      </c>
      <c r="DK45" s="165">
        <v>-4.3639999999999999</v>
      </c>
      <c r="DL45" s="165">
        <v>4.4939999999999998</v>
      </c>
      <c r="DM45" s="165">
        <v>37.856499999999997</v>
      </c>
      <c r="DN45" s="165">
        <v>13.7363</v>
      </c>
      <c r="DO45" s="165">
        <v>5.1100000000000003</v>
      </c>
      <c r="DP45" s="165">
        <v>-0.45</v>
      </c>
      <c r="DQ45" s="165">
        <v>5.5484999999999998</v>
      </c>
      <c r="DR45" s="165">
        <v>-31.351800000000001</v>
      </c>
      <c r="DS45" s="165">
        <v>0.94</v>
      </c>
      <c r="DT45" s="165">
        <v>0.9</v>
      </c>
      <c r="DU45" s="165">
        <v>9.07</v>
      </c>
      <c r="DV45" s="165">
        <v>22.22</v>
      </c>
      <c r="DW45" s="165">
        <v>-26.672699999999999</v>
      </c>
      <c r="DX45" s="165">
        <v>-13.4727</v>
      </c>
      <c r="DY45" s="165">
        <v>-35.5976</v>
      </c>
      <c r="DZ45" s="165">
        <v>-34.836399999999998</v>
      </c>
      <c r="EA45" s="165">
        <v>21.433900000000001</v>
      </c>
      <c r="EB45" s="165">
        <v>2.3725000000000001</v>
      </c>
      <c r="EC45" s="165">
        <v>-9.0083000000000002</v>
      </c>
      <c r="ED45" s="165">
        <v>-8.5123999999999995</v>
      </c>
      <c r="EE45" s="165">
        <v>-17.5503</v>
      </c>
      <c r="EF45" s="165">
        <v>-23.126999999999999</v>
      </c>
      <c r="EG45" s="165">
        <v>-10.45</v>
      </c>
      <c r="EH45" s="165">
        <v>-137.92240000000001</v>
      </c>
      <c r="EI45" s="165">
        <v>-19.7041</v>
      </c>
      <c r="EJ45" s="166"/>
      <c r="EK45" s="165">
        <v>-3.4996999999999998</v>
      </c>
      <c r="EL45" s="165">
        <v>-3.0569999999999999</v>
      </c>
      <c r="EM45" s="166"/>
      <c r="EN45" s="165">
        <v>8.6283999999999992</v>
      </c>
      <c r="EO45" s="165">
        <v>7.8860999999999999</v>
      </c>
      <c r="EP45" s="165">
        <v>5.6479999999999997</v>
      </c>
      <c r="EQ45" s="165">
        <v>-23.7133</v>
      </c>
      <c r="ER45" s="165">
        <v>-23.469799999999999</v>
      </c>
      <c r="ES45" s="165">
        <v>-2.2056</v>
      </c>
      <c r="ET45" s="165">
        <v>-15.58</v>
      </c>
      <c r="EU45" s="165">
        <v>-6.55</v>
      </c>
      <c r="EV45" s="165">
        <v>0.1</v>
      </c>
      <c r="EW45" s="165">
        <v>2.742</v>
      </c>
      <c r="EX45" s="165">
        <v>23.529699999999998</v>
      </c>
      <c r="EY45" s="165">
        <v>-8.2042999999999999</v>
      </c>
      <c r="EZ45" s="165">
        <v>2.7827999999999999</v>
      </c>
      <c r="FA45" s="165">
        <v>5.0232999999999999</v>
      </c>
      <c r="FB45" s="165">
        <v>0.81269999999999998</v>
      </c>
      <c r="FC45" s="165">
        <v>-13.3009</v>
      </c>
      <c r="FD45" s="166"/>
      <c r="FE45" s="165">
        <v>1.1812</v>
      </c>
      <c r="FF45" s="165">
        <v>1.3838999999999999</v>
      </c>
      <c r="FG45" s="165">
        <v>0</v>
      </c>
      <c r="FH45" s="165">
        <v>0</v>
      </c>
      <c r="FI45" s="165">
        <v>0</v>
      </c>
      <c r="FJ45" s="165">
        <v>0</v>
      </c>
      <c r="FK45" s="165">
        <v>-0.33489999999999998</v>
      </c>
      <c r="FL45" s="165">
        <v>-8.5403000000000002</v>
      </c>
      <c r="FM45" s="165">
        <v>15.6127</v>
      </c>
      <c r="FN45" s="165">
        <v>15.612299999999999</v>
      </c>
      <c r="FO45" s="165">
        <v>2.4931999999999999</v>
      </c>
      <c r="FP45" s="165">
        <v>16.142199999999999</v>
      </c>
      <c r="FQ45" s="165">
        <v>18.3902</v>
      </c>
      <c r="FR45" s="165">
        <v>-20.059999999999999</v>
      </c>
      <c r="FS45" s="165">
        <v>-2.9127999999999998</v>
      </c>
      <c r="FT45" s="165">
        <v>0.40400000000000003</v>
      </c>
      <c r="FU45" s="165">
        <v>1.89</v>
      </c>
      <c r="FV45" s="165">
        <v>1.78</v>
      </c>
      <c r="FW45" s="165">
        <v>-17.813199999999998</v>
      </c>
      <c r="FX45" s="166"/>
      <c r="FY45" s="165">
        <v>3.0070000000000001</v>
      </c>
      <c r="FZ45" s="165">
        <v>0.28000000000000003</v>
      </c>
      <c r="GA45" s="166"/>
      <c r="GB45" s="165">
        <v>4.76</v>
      </c>
      <c r="GC45" s="165">
        <v>-27.908799999999999</v>
      </c>
      <c r="GD45" s="165">
        <v>-19.729399999999998</v>
      </c>
      <c r="GE45" s="165">
        <v>-3.25</v>
      </c>
      <c r="GF45" s="165">
        <v>25.9724</v>
      </c>
      <c r="GG45" s="166"/>
      <c r="GH45" s="165">
        <v>22.870200000000001</v>
      </c>
      <c r="GI45" s="165">
        <v>-14.8758</v>
      </c>
      <c r="GJ45" s="166"/>
      <c r="GK45" s="165">
        <v>3.6989000000000001</v>
      </c>
      <c r="GL45" s="166"/>
      <c r="GM45" s="166"/>
      <c r="GN45" s="165">
        <v>-13.312099999999999</v>
      </c>
      <c r="GO45" s="165">
        <v>-11.633100000000001</v>
      </c>
      <c r="GP45" s="165">
        <v>3.048</v>
      </c>
      <c r="GQ45" s="165">
        <v>-27.226400000000002</v>
      </c>
      <c r="GR45" s="165">
        <v>8.0166000000000004</v>
      </c>
      <c r="GS45" s="165">
        <v>7.5808999999999997</v>
      </c>
      <c r="GT45" s="165">
        <v>142.2698</v>
      </c>
      <c r="GU45" s="165">
        <v>-5.0000000000000001E-4</v>
      </c>
      <c r="GV45" s="165">
        <v>-5.7983000000000002</v>
      </c>
      <c r="GW45" s="165">
        <v>-17.497900000000001</v>
      </c>
      <c r="GX45" s="165">
        <v>3.74</v>
      </c>
      <c r="GY45" s="165">
        <v>7.2228000000000003</v>
      </c>
      <c r="GZ45" s="165">
        <v>7.3814000000000002</v>
      </c>
      <c r="HA45" s="166"/>
      <c r="HB45" s="165">
        <v>14.2607</v>
      </c>
      <c r="HC45" s="165">
        <v>15.639699999999999</v>
      </c>
      <c r="HD45" s="165">
        <v>13.83</v>
      </c>
      <c r="HE45" s="165">
        <v>5.23</v>
      </c>
      <c r="HF45" s="165">
        <v>25.062799999999999</v>
      </c>
      <c r="HG45" s="165">
        <v>12.5703</v>
      </c>
      <c r="HH45" s="165">
        <v>41.206600000000002</v>
      </c>
      <c r="HI45" s="165">
        <v>25.926100000000002</v>
      </c>
      <c r="HJ45" s="165">
        <v>26.5639</v>
      </c>
      <c r="HK45" s="165">
        <v>-13.045400000000001</v>
      </c>
      <c r="HL45" s="165">
        <v>-13.326700000000001</v>
      </c>
      <c r="HM45" s="165">
        <v>0</v>
      </c>
      <c r="HN45" s="165">
        <v>0</v>
      </c>
      <c r="HO45" s="166"/>
      <c r="HP45" s="166"/>
      <c r="HQ45" s="165">
        <v>-16.2971</v>
      </c>
      <c r="HR45" s="165">
        <v>-15.6873</v>
      </c>
      <c r="HS45" s="165">
        <v>-7.9804000000000004</v>
      </c>
      <c r="HT45" s="165">
        <v>-7.9234999999999998</v>
      </c>
      <c r="HU45" s="165">
        <v>17.55</v>
      </c>
      <c r="HV45" s="165">
        <v>17.37</v>
      </c>
      <c r="HW45" s="165">
        <v>-30.9</v>
      </c>
      <c r="HX45" s="165">
        <v>-30.9</v>
      </c>
      <c r="HY45" s="165">
        <v>0.52829999999999999</v>
      </c>
      <c r="HZ45" s="165">
        <v>-7.52</v>
      </c>
      <c r="IA45" s="165">
        <v>55.545099999999998</v>
      </c>
      <c r="IB45" s="165">
        <v>17.852</v>
      </c>
      <c r="IC45" s="165">
        <v>18.2621</v>
      </c>
      <c r="ID45" s="165">
        <v>-17.8</v>
      </c>
      <c r="IE45" s="165">
        <v>-38.4</v>
      </c>
      <c r="IF45" s="165">
        <v>2.6</v>
      </c>
      <c r="IG45" s="165">
        <v>2.1</v>
      </c>
      <c r="IH45" s="166"/>
      <c r="II45" s="165">
        <v>-17.7224</v>
      </c>
      <c r="IJ45" s="165">
        <v>-93.983599999999996</v>
      </c>
      <c r="IK45" s="165">
        <v>-27.3003</v>
      </c>
      <c r="IL45" s="165">
        <v>-260.11930000000001</v>
      </c>
      <c r="IM45" s="165">
        <v>-6.5012999999999996</v>
      </c>
      <c r="IN45" s="165">
        <v>-17.5259</v>
      </c>
      <c r="IO45" s="165">
        <v>110.3155</v>
      </c>
      <c r="IP45" s="165">
        <v>55.061100000000003</v>
      </c>
      <c r="IQ45" s="165">
        <v>110.04940000000001</v>
      </c>
      <c r="IR45" s="165">
        <v>94.703100000000006</v>
      </c>
      <c r="IS45" s="165">
        <v>52.182299999999998</v>
      </c>
      <c r="IT45" s="165">
        <v>33.947099999999999</v>
      </c>
      <c r="IU45" s="165">
        <v>29.577999999999999</v>
      </c>
      <c r="IV45" s="165">
        <v>-2.3129</v>
      </c>
      <c r="IW45" s="165">
        <v>212.0909</v>
      </c>
      <c r="IX45" s="165">
        <v>-198.50909999999999</v>
      </c>
      <c r="IY45" s="165">
        <v>34.064500000000002</v>
      </c>
      <c r="IZ45" s="165">
        <v>-14.973699999999999</v>
      </c>
      <c r="JA45" s="165">
        <v>-1.6858</v>
      </c>
      <c r="JB45" s="166"/>
      <c r="JC45" s="165">
        <v>-7.12</v>
      </c>
      <c r="JD45" s="165">
        <v>-1.0309999999999999</v>
      </c>
      <c r="JE45" s="165">
        <v>-1.0429999999999999</v>
      </c>
      <c r="JF45" s="165">
        <v>3.12</v>
      </c>
      <c r="JG45" s="165">
        <v>1.92</v>
      </c>
      <c r="JH45" s="165">
        <v>-5.8657000000000004</v>
      </c>
      <c r="JI45" s="165">
        <v>-8.0551999999999992</v>
      </c>
      <c r="JJ45" s="165">
        <v>8.8792000000000009</v>
      </c>
      <c r="JK45" s="165">
        <v>-9.1691000000000003</v>
      </c>
      <c r="JL45" s="165">
        <v>3.9</v>
      </c>
      <c r="JM45" s="165">
        <v>2.702</v>
      </c>
      <c r="JN45" s="165">
        <v>4.2370000000000001</v>
      </c>
      <c r="JO45" s="166"/>
      <c r="JP45" s="166"/>
      <c r="JQ45" s="165">
        <v>4.2698999999999998</v>
      </c>
      <c r="JR45" s="165">
        <v>4.2275</v>
      </c>
      <c r="JS45" s="165">
        <v>3.9361000000000002</v>
      </c>
      <c r="JT45" s="166"/>
      <c r="JU45" s="165">
        <v>23.1</v>
      </c>
      <c r="JV45" s="165">
        <v>-0.69479999999999997</v>
      </c>
      <c r="JW45" s="165">
        <v>0.04</v>
      </c>
      <c r="JX45" s="166"/>
      <c r="JY45" s="165">
        <v>-3.3671000000000002</v>
      </c>
      <c r="JZ45" s="165">
        <v>-13.963900000000001</v>
      </c>
      <c r="KA45" s="165">
        <v>-17.6523</v>
      </c>
      <c r="KB45" s="165">
        <v>-2.1960000000000002</v>
      </c>
      <c r="KC45" s="165">
        <v>8.8213000000000008</v>
      </c>
      <c r="KD45" s="165">
        <v>-11.599600000000001</v>
      </c>
      <c r="KE45" s="165">
        <v>2.1556999999999999</v>
      </c>
      <c r="KF45" s="165">
        <v>-25.5</v>
      </c>
      <c r="KG45" s="165">
        <v>7.7</v>
      </c>
      <c r="KH45" s="166"/>
      <c r="KI45" s="165">
        <v>-59.2776</v>
      </c>
    </row>
    <row r="46" spans="1:295" ht="18" customHeight="1" x14ac:dyDescent="0.3">
      <c r="A46" s="162" t="s">
        <v>43</v>
      </c>
      <c r="B46" s="162" t="s">
        <v>746</v>
      </c>
      <c r="C46" s="165">
        <v>0</v>
      </c>
      <c r="D46" s="165">
        <v>4.7263999999999999</v>
      </c>
      <c r="E46" s="165">
        <v>-9.8149999999999995</v>
      </c>
      <c r="F46" s="165">
        <v>0.1694</v>
      </c>
      <c r="G46" s="165">
        <v>8.9732000000000003</v>
      </c>
      <c r="H46" s="166"/>
      <c r="I46" s="165">
        <v>16.780999999999999</v>
      </c>
      <c r="J46" s="166"/>
      <c r="K46" s="165">
        <v>18.162199999999999</v>
      </c>
      <c r="L46" s="165">
        <v>7.3428000000000004</v>
      </c>
      <c r="M46" s="165">
        <v>7.0603999999999996</v>
      </c>
      <c r="N46" s="165">
        <v>-22.2</v>
      </c>
      <c r="O46" s="165">
        <v>-30.8</v>
      </c>
      <c r="P46" s="165">
        <v>6.6</v>
      </c>
      <c r="Q46" s="165">
        <v>5.7960000000000003</v>
      </c>
      <c r="R46" s="166"/>
      <c r="S46" s="165">
        <v>3.9304000000000001</v>
      </c>
      <c r="T46" s="165">
        <v>-9.7998999999999992</v>
      </c>
      <c r="U46" s="165">
        <v>4.4913999999999996</v>
      </c>
      <c r="V46" s="165">
        <v>4.4116999999999997</v>
      </c>
      <c r="W46" s="165">
        <v>7.9837999999999996</v>
      </c>
      <c r="X46" s="165">
        <v>6.6798000000000002</v>
      </c>
      <c r="Y46" s="165">
        <v>-5.8882000000000003</v>
      </c>
      <c r="Z46" s="165">
        <v>1.2506999999999999</v>
      </c>
      <c r="AA46" s="166"/>
      <c r="AB46" s="165">
        <v>-0.16039999999999999</v>
      </c>
      <c r="AC46" s="165">
        <v>-1.17</v>
      </c>
      <c r="AD46" s="165">
        <v>-1.161</v>
      </c>
      <c r="AE46" s="165">
        <v>11.041</v>
      </c>
      <c r="AF46" s="165">
        <v>0</v>
      </c>
      <c r="AG46" s="165">
        <v>-4.4000000000000004</v>
      </c>
      <c r="AH46" s="165">
        <v>-0.72299999999999998</v>
      </c>
      <c r="AI46" s="165">
        <v>0.21199999999999999</v>
      </c>
      <c r="AJ46" s="165">
        <v>-13.95</v>
      </c>
      <c r="AK46" s="165">
        <v>-13.91</v>
      </c>
      <c r="AL46" s="165">
        <v>-10</v>
      </c>
      <c r="AM46" s="165">
        <v>-9.64</v>
      </c>
      <c r="AN46" s="165">
        <v>-9.69</v>
      </c>
      <c r="AO46" s="165">
        <v>3.2246000000000001</v>
      </c>
      <c r="AP46" s="165">
        <v>4.0797999999999996</v>
      </c>
      <c r="AQ46" s="165">
        <v>18.126899999999999</v>
      </c>
      <c r="AR46" s="165">
        <v>18.937799999999999</v>
      </c>
      <c r="AS46" s="165">
        <v>-8.2548999999999992</v>
      </c>
      <c r="AT46" s="165">
        <v>-9.5111000000000008</v>
      </c>
      <c r="AU46" s="165">
        <v>-9.4732000000000003</v>
      </c>
      <c r="AV46" s="165">
        <v>-2.3976000000000002</v>
      </c>
      <c r="AW46" s="165">
        <v>-2.4643000000000002</v>
      </c>
      <c r="AX46" s="165">
        <v>-12.4582</v>
      </c>
      <c r="AY46" s="165">
        <v>-9.7789999999999999</v>
      </c>
      <c r="AZ46" s="165">
        <v>1.196</v>
      </c>
      <c r="BA46" s="165">
        <v>6.5370999999999997</v>
      </c>
      <c r="BB46" s="165">
        <v>10.3819</v>
      </c>
      <c r="BC46" s="165">
        <v>3.5385</v>
      </c>
      <c r="BD46" s="165">
        <v>-2.2000000000000002</v>
      </c>
      <c r="BE46" s="165">
        <v>-2.4</v>
      </c>
      <c r="BF46" s="165">
        <v>-24.306000000000001</v>
      </c>
      <c r="BG46" s="165">
        <v>-24.4071</v>
      </c>
      <c r="BH46" s="165">
        <v>-2.6154999999999999</v>
      </c>
      <c r="BI46" s="166"/>
      <c r="BJ46" s="165">
        <v>2.4249000000000001</v>
      </c>
      <c r="BK46" s="165">
        <v>1.9887999999999999</v>
      </c>
      <c r="BL46" s="165">
        <v>0.29449999999999998</v>
      </c>
      <c r="BM46" s="165">
        <v>0.29349999999999998</v>
      </c>
      <c r="BN46" s="165">
        <v>-76.906599999999997</v>
      </c>
      <c r="BO46" s="165">
        <v>69.277000000000001</v>
      </c>
      <c r="BP46" s="165">
        <v>69.460099999999997</v>
      </c>
      <c r="BQ46" s="165">
        <v>64.503699999999995</v>
      </c>
      <c r="BR46" s="165">
        <v>-60.235599999999998</v>
      </c>
      <c r="BS46" s="166"/>
      <c r="BT46" s="166"/>
      <c r="BU46" s="166"/>
      <c r="BV46" s="165">
        <v>21.675599999999999</v>
      </c>
      <c r="BW46" s="165">
        <v>9.09</v>
      </c>
      <c r="BX46" s="165">
        <v>9.8000000000000007</v>
      </c>
      <c r="BY46" s="165">
        <v>-8.3000000000000007</v>
      </c>
      <c r="BZ46" s="165">
        <v>-0.28000000000000003</v>
      </c>
      <c r="CA46" s="165">
        <v>-13.927300000000001</v>
      </c>
      <c r="CB46" s="165">
        <v>-13.7934</v>
      </c>
      <c r="CC46" s="165">
        <v>26.744599999999998</v>
      </c>
      <c r="CD46" s="165">
        <v>25.9863</v>
      </c>
      <c r="CE46" s="165">
        <v>-0.47260000000000002</v>
      </c>
      <c r="CF46" s="165">
        <v>-14.5167</v>
      </c>
      <c r="CG46" s="165">
        <v>-14.6937</v>
      </c>
      <c r="CH46" s="165">
        <v>2.1981999999999999</v>
      </c>
      <c r="CI46" s="165">
        <v>14.943899999999999</v>
      </c>
      <c r="CJ46" s="166"/>
      <c r="CK46" s="166"/>
      <c r="CL46" s="165">
        <v>63.9</v>
      </c>
      <c r="CM46" s="165">
        <v>-28.1</v>
      </c>
      <c r="CN46" s="165">
        <v>-2.5</v>
      </c>
      <c r="CO46" s="165">
        <v>38.962699999999998</v>
      </c>
      <c r="CP46" s="165">
        <v>38.756399999999999</v>
      </c>
      <c r="CQ46" s="165">
        <v>38.003900000000002</v>
      </c>
      <c r="CR46" s="165">
        <v>85.046700000000001</v>
      </c>
      <c r="CS46" s="165">
        <v>85.369399999999999</v>
      </c>
      <c r="CT46" s="165">
        <v>-23.934899999999999</v>
      </c>
      <c r="CU46" s="165">
        <v>-70.645200000000003</v>
      </c>
      <c r="CV46" s="165">
        <v>-23.444700000000001</v>
      </c>
      <c r="CW46" s="165">
        <v>2.4350999999999998</v>
      </c>
      <c r="CX46" s="165">
        <v>26.87</v>
      </c>
      <c r="CY46" s="165">
        <v>19.21</v>
      </c>
      <c r="CZ46" s="165">
        <v>10.473599999999999</v>
      </c>
      <c r="DA46" s="165">
        <v>10.745200000000001</v>
      </c>
      <c r="DB46" s="165">
        <v>-10.63</v>
      </c>
      <c r="DC46" s="166"/>
      <c r="DD46" s="165">
        <v>-16.148800000000001</v>
      </c>
      <c r="DE46" s="165">
        <v>-16.054200000000002</v>
      </c>
      <c r="DF46" s="165">
        <v>34.5929</v>
      </c>
      <c r="DG46" s="165">
        <v>1.55E-2</v>
      </c>
      <c r="DH46" s="165">
        <v>-5.4211999999999998</v>
      </c>
      <c r="DI46" s="165">
        <v>0</v>
      </c>
      <c r="DJ46" s="165">
        <v>0</v>
      </c>
      <c r="DK46" s="165">
        <v>-4.4848999999999997</v>
      </c>
      <c r="DL46" s="165">
        <v>4.3070000000000004</v>
      </c>
      <c r="DM46" s="165">
        <v>35.648499999999999</v>
      </c>
      <c r="DN46" s="165">
        <v>13.179600000000001</v>
      </c>
      <c r="DO46" s="165">
        <v>4.7300000000000004</v>
      </c>
      <c r="DP46" s="165">
        <v>0.16</v>
      </c>
      <c r="DQ46" s="165">
        <v>4.2525000000000004</v>
      </c>
      <c r="DR46" s="165">
        <v>-33.201900000000002</v>
      </c>
      <c r="DS46" s="165">
        <v>0.79</v>
      </c>
      <c r="DT46" s="165">
        <v>0.76</v>
      </c>
      <c r="DU46" s="165">
        <v>11.01</v>
      </c>
      <c r="DV46" s="165">
        <v>21.34</v>
      </c>
      <c r="DW46" s="165">
        <v>-29.072700000000001</v>
      </c>
      <c r="DX46" s="165">
        <v>-15.0091</v>
      </c>
      <c r="DY46" s="165">
        <v>-37.501800000000003</v>
      </c>
      <c r="DZ46" s="165">
        <v>-36.618200000000002</v>
      </c>
      <c r="EA46" s="165">
        <v>16.848800000000001</v>
      </c>
      <c r="EB46" s="165">
        <v>-0.1721</v>
      </c>
      <c r="EC46" s="165">
        <v>-11.871600000000001</v>
      </c>
      <c r="ED46" s="165">
        <v>-11.3965</v>
      </c>
      <c r="EE46" s="165">
        <v>-19.3537</v>
      </c>
      <c r="EF46" s="165">
        <v>-24.137699999999999</v>
      </c>
      <c r="EG46" s="165">
        <v>-10.372999999999999</v>
      </c>
      <c r="EH46" s="165">
        <v>-142.6601</v>
      </c>
      <c r="EI46" s="165">
        <v>-26.485299999999999</v>
      </c>
      <c r="EJ46" s="166"/>
      <c r="EK46" s="165">
        <v>-3.2593999999999999</v>
      </c>
      <c r="EL46" s="165">
        <v>-2.8797000000000001</v>
      </c>
      <c r="EM46" s="166"/>
      <c r="EN46" s="165">
        <v>10.980700000000001</v>
      </c>
      <c r="EO46" s="165">
        <v>10.213900000000001</v>
      </c>
      <c r="EP46" s="165">
        <v>-8.7080000000000002</v>
      </c>
      <c r="EQ46" s="165">
        <v>-22.9224</v>
      </c>
      <c r="ER46" s="165">
        <v>-22.548400000000001</v>
      </c>
      <c r="ES46" s="165">
        <v>-0.2833</v>
      </c>
      <c r="ET46" s="165">
        <v>0</v>
      </c>
      <c r="EU46" s="165">
        <v>-9.16</v>
      </c>
      <c r="EV46" s="165">
        <v>0</v>
      </c>
      <c r="EW46" s="165">
        <v>2.76</v>
      </c>
      <c r="EX46" s="165">
        <v>28.173300000000001</v>
      </c>
      <c r="EY46" s="165">
        <v>-6.5376000000000003</v>
      </c>
      <c r="EZ46" s="165">
        <v>4.6303999999999998</v>
      </c>
      <c r="FA46" s="165">
        <v>2.4881000000000002</v>
      </c>
      <c r="FB46" s="165">
        <v>3.2326999999999999</v>
      </c>
      <c r="FC46" s="165">
        <v>-16.099499999999999</v>
      </c>
      <c r="FD46" s="166"/>
      <c r="FE46" s="165">
        <v>1.0713999999999999</v>
      </c>
      <c r="FF46" s="165">
        <v>1.2954000000000001</v>
      </c>
      <c r="FG46" s="165">
        <v>0</v>
      </c>
      <c r="FH46" s="165">
        <v>0</v>
      </c>
      <c r="FI46" s="166"/>
      <c r="FJ46" s="165">
        <v>0.66979999999999995</v>
      </c>
      <c r="FK46" s="165">
        <v>0.66979999999999995</v>
      </c>
      <c r="FL46" s="165">
        <v>-20.4297</v>
      </c>
      <c r="FM46" s="165">
        <v>17.412600000000001</v>
      </c>
      <c r="FN46" s="165">
        <v>18.2318</v>
      </c>
      <c r="FO46" s="165">
        <v>-7.9393000000000002</v>
      </c>
      <c r="FP46" s="165">
        <v>0</v>
      </c>
      <c r="FQ46" s="165">
        <v>20.113800000000001</v>
      </c>
      <c r="FR46" s="165">
        <v>-21.21</v>
      </c>
      <c r="FS46" s="165">
        <v>-3.2130999999999998</v>
      </c>
      <c r="FT46" s="165">
        <v>0.43880000000000002</v>
      </c>
      <c r="FU46" s="165">
        <v>1.75</v>
      </c>
      <c r="FV46" s="165">
        <v>1.63</v>
      </c>
      <c r="FW46" s="165">
        <v>-19.993200000000002</v>
      </c>
      <c r="FX46" s="166"/>
      <c r="FY46" s="165">
        <v>3.0430000000000001</v>
      </c>
      <c r="FZ46" s="165">
        <v>1.4999999999999999E-2</v>
      </c>
      <c r="GA46" s="166"/>
      <c r="GB46" s="165">
        <v>6.31</v>
      </c>
      <c r="GC46" s="165">
        <v>-17.464500000000001</v>
      </c>
      <c r="GD46" s="165">
        <v>-9.6033000000000008</v>
      </c>
      <c r="GE46" s="165">
        <v>-3.87</v>
      </c>
      <c r="GF46" s="165">
        <v>27.460100000000001</v>
      </c>
      <c r="GG46" s="166"/>
      <c r="GH46" s="165">
        <v>23.428799999999999</v>
      </c>
      <c r="GI46" s="165">
        <v>-13.7956</v>
      </c>
      <c r="GJ46" s="166"/>
      <c r="GK46" s="165">
        <v>3.7223000000000002</v>
      </c>
      <c r="GL46" s="166"/>
      <c r="GM46" s="166"/>
      <c r="GN46" s="165">
        <v>-12.446400000000001</v>
      </c>
      <c r="GO46" s="165">
        <v>-9.7382000000000009</v>
      </c>
      <c r="GP46" s="165">
        <v>3.0190000000000001</v>
      </c>
      <c r="GQ46" s="165">
        <v>-28.066700000000001</v>
      </c>
      <c r="GR46" s="165">
        <v>7.7778999999999998</v>
      </c>
      <c r="GS46" s="165">
        <v>7.0206</v>
      </c>
      <c r="GT46" s="165">
        <v>122.0553</v>
      </c>
      <c r="GU46" s="166"/>
      <c r="GV46" s="165">
        <v>-7.4752999999999998</v>
      </c>
      <c r="GW46" s="165">
        <v>-16.1343</v>
      </c>
      <c r="GX46" s="165">
        <v>3.3767</v>
      </c>
      <c r="GY46" s="165">
        <v>7.2374999999999998</v>
      </c>
      <c r="GZ46" s="165">
        <v>7.3893000000000004</v>
      </c>
      <c r="HA46" s="165">
        <v>3</v>
      </c>
      <c r="HB46" s="165">
        <v>11.414400000000001</v>
      </c>
      <c r="HC46" s="165">
        <v>12.139900000000001</v>
      </c>
      <c r="HD46" s="165">
        <v>8.3800000000000008</v>
      </c>
      <c r="HE46" s="165">
        <v>9.2033000000000005</v>
      </c>
      <c r="HF46" s="165">
        <v>31.032599999999999</v>
      </c>
      <c r="HG46" s="165">
        <v>6.0896999999999997</v>
      </c>
      <c r="HH46" s="165">
        <v>35.593200000000003</v>
      </c>
      <c r="HI46" s="165">
        <v>23.029499999999999</v>
      </c>
      <c r="HJ46" s="165">
        <v>23.841000000000001</v>
      </c>
      <c r="HK46" s="165">
        <v>-12.0467</v>
      </c>
      <c r="HL46" s="165">
        <v>-12.0406</v>
      </c>
      <c r="HM46" s="165">
        <v>-9.5275999999999996</v>
      </c>
      <c r="HN46" s="165">
        <v>-11.2799</v>
      </c>
      <c r="HO46" s="165">
        <v>46.271999999999998</v>
      </c>
      <c r="HP46" s="165">
        <v>46.993699999999997</v>
      </c>
      <c r="HQ46" s="165">
        <v>-17.703399999999998</v>
      </c>
      <c r="HR46" s="165">
        <v>-16.621200000000002</v>
      </c>
      <c r="HS46" s="165">
        <v>-11.190200000000001</v>
      </c>
      <c r="HT46" s="165">
        <v>-11.252000000000001</v>
      </c>
      <c r="HU46" s="165">
        <v>19.75</v>
      </c>
      <c r="HV46" s="165">
        <v>19.75</v>
      </c>
      <c r="HW46" s="165">
        <v>-32.4</v>
      </c>
      <c r="HX46" s="165">
        <v>-32.700000000000003</v>
      </c>
      <c r="HY46" s="165">
        <v>0.40560000000000002</v>
      </c>
      <c r="HZ46" s="165">
        <v>-7.68</v>
      </c>
      <c r="IA46" s="165">
        <v>51.620100000000001</v>
      </c>
      <c r="IB46" s="165">
        <v>16.720400000000001</v>
      </c>
      <c r="IC46" s="165">
        <v>16.625699999999998</v>
      </c>
      <c r="ID46" s="165">
        <v>-18.7</v>
      </c>
      <c r="IE46" s="165">
        <v>-36.299999999999997</v>
      </c>
      <c r="IF46" s="165">
        <v>4.7</v>
      </c>
      <c r="IG46" s="165">
        <v>3.8</v>
      </c>
      <c r="IH46" s="165">
        <v>-18.011900000000001</v>
      </c>
      <c r="II46" s="165">
        <v>-17.9498</v>
      </c>
      <c r="IJ46" s="165">
        <v>-93.684600000000003</v>
      </c>
      <c r="IK46" s="165">
        <v>-25.191500000000001</v>
      </c>
      <c r="IL46" s="165">
        <v>-262.2595</v>
      </c>
      <c r="IM46" s="165">
        <v>-10.298</v>
      </c>
      <c r="IN46" s="165">
        <v>-23.951000000000001</v>
      </c>
      <c r="IO46" s="165">
        <v>105.54300000000001</v>
      </c>
      <c r="IP46" s="165">
        <v>63.744900000000001</v>
      </c>
      <c r="IQ46" s="165">
        <v>123.3871</v>
      </c>
      <c r="IR46" s="165">
        <v>89.462599999999995</v>
      </c>
      <c r="IS46" s="165">
        <v>39.331800000000001</v>
      </c>
      <c r="IT46" s="165">
        <v>28.698599999999999</v>
      </c>
      <c r="IU46" s="165">
        <v>27.2361</v>
      </c>
      <c r="IV46" s="165">
        <v>-9.7331000000000003</v>
      </c>
      <c r="IW46" s="165">
        <v>203.0866</v>
      </c>
      <c r="IX46" s="165">
        <v>-196.90610000000001</v>
      </c>
      <c r="IY46" s="165">
        <v>19.894400000000001</v>
      </c>
      <c r="IZ46" s="165">
        <v>-5.5372000000000003</v>
      </c>
      <c r="JA46" s="165">
        <v>0.1648</v>
      </c>
      <c r="JB46" s="166"/>
      <c r="JC46" s="165">
        <v>-8.16</v>
      </c>
      <c r="JD46" s="165">
        <v>-1.236</v>
      </c>
      <c r="JE46" s="165">
        <v>-1.246</v>
      </c>
      <c r="JF46" s="165">
        <v>4.08</v>
      </c>
      <c r="JG46" s="165">
        <v>1.1200000000000001</v>
      </c>
      <c r="JH46" s="165">
        <v>-5.8232999999999997</v>
      </c>
      <c r="JI46" s="165">
        <v>-7.3228</v>
      </c>
      <c r="JJ46" s="165">
        <v>6.7979000000000003</v>
      </c>
      <c r="JK46" s="165">
        <v>-7.7622999999999998</v>
      </c>
      <c r="JL46" s="165">
        <v>4</v>
      </c>
      <c r="JM46" s="165">
        <v>1.5580000000000001</v>
      </c>
      <c r="JN46" s="165">
        <v>1.7090000000000001</v>
      </c>
      <c r="JO46" s="166"/>
      <c r="JP46" s="166"/>
      <c r="JQ46" s="165">
        <v>3.4527999999999999</v>
      </c>
      <c r="JR46" s="165">
        <v>3.4056000000000002</v>
      </c>
      <c r="JS46" s="165">
        <v>3.0076000000000001</v>
      </c>
      <c r="JT46" s="166"/>
      <c r="JU46" s="165">
        <v>20.3</v>
      </c>
      <c r="JV46" s="165">
        <v>1.9900000000000001E-2</v>
      </c>
      <c r="JW46" s="165">
        <v>0.03</v>
      </c>
      <c r="JX46" s="166"/>
      <c r="JY46" s="165">
        <v>0</v>
      </c>
      <c r="JZ46" s="165">
        <v>-15.952</v>
      </c>
      <c r="KA46" s="165">
        <v>-19.511700000000001</v>
      </c>
      <c r="KB46" s="165">
        <v>0</v>
      </c>
      <c r="KC46" s="165">
        <v>10.3224</v>
      </c>
      <c r="KD46" s="165">
        <v>-12.643000000000001</v>
      </c>
      <c r="KE46" s="165">
        <v>2.0920999999999998</v>
      </c>
      <c r="KF46" s="165">
        <v>-22.2</v>
      </c>
      <c r="KG46" s="165">
        <v>4.4000000000000004</v>
      </c>
      <c r="KH46" s="166"/>
      <c r="KI46" s="165">
        <v>-61.908200000000001</v>
      </c>
    </row>
    <row r="47" spans="1:295" ht="18" customHeight="1" x14ac:dyDescent="0.3">
      <c r="A47" s="162" t="s">
        <v>43</v>
      </c>
      <c r="B47" s="162" t="s">
        <v>747</v>
      </c>
      <c r="C47" s="165">
        <v>0</v>
      </c>
      <c r="D47" s="165">
        <v>4.5353000000000003</v>
      </c>
      <c r="E47" s="165">
        <v>-9.5947999999999993</v>
      </c>
      <c r="F47" s="165">
        <v>0.45300000000000001</v>
      </c>
      <c r="G47" s="165">
        <v>9.0356000000000005</v>
      </c>
      <c r="H47" s="166"/>
      <c r="I47" s="165">
        <v>16.727599999999999</v>
      </c>
      <c r="J47" s="166"/>
      <c r="K47" s="165">
        <v>17.402200000000001</v>
      </c>
      <c r="L47" s="165">
        <v>7.1197999999999997</v>
      </c>
      <c r="M47" s="165">
        <v>6.835</v>
      </c>
      <c r="N47" s="165">
        <v>-22.2</v>
      </c>
      <c r="O47" s="165">
        <v>-28.6</v>
      </c>
      <c r="P47" s="165">
        <v>4.4000000000000004</v>
      </c>
      <c r="Q47" s="165">
        <v>4.968</v>
      </c>
      <c r="R47" s="165">
        <v>-19.8</v>
      </c>
      <c r="S47" s="165">
        <v>4.2496999999999998</v>
      </c>
      <c r="T47" s="165">
        <v>-9.6928999999999998</v>
      </c>
      <c r="U47" s="165">
        <v>4.2385000000000002</v>
      </c>
      <c r="V47" s="165">
        <v>4.0831999999999997</v>
      </c>
      <c r="W47" s="165">
        <v>7.3635000000000002</v>
      </c>
      <c r="X47" s="165">
        <v>6.2556000000000003</v>
      </c>
      <c r="Y47" s="165">
        <v>-5.9002999999999997</v>
      </c>
      <c r="Z47" s="165">
        <v>1.2203999999999999</v>
      </c>
      <c r="AA47" s="166"/>
      <c r="AB47" s="165">
        <v>-0.48220000000000002</v>
      </c>
      <c r="AC47" s="165">
        <v>-1.1719999999999999</v>
      </c>
      <c r="AD47" s="165">
        <v>-1.159</v>
      </c>
      <c r="AE47" s="165">
        <v>11.000999999999999</v>
      </c>
      <c r="AF47" s="165">
        <v>0</v>
      </c>
      <c r="AG47" s="165">
        <v>-4.4000000000000004</v>
      </c>
      <c r="AH47" s="165">
        <v>-0.67</v>
      </c>
      <c r="AI47" s="165">
        <v>0.21099999999999999</v>
      </c>
      <c r="AJ47" s="165">
        <v>-13.4</v>
      </c>
      <c r="AK47" s="165">
        <v>-13.5</v>
      </c>
      <c r="AL47" s="166"/>
      <c r="AM47" s="165">
        <v>-10.17</v>
      </c>
      <c r="AN47" s="165">
        <v>-10.130000000000001</v>
      </c>
      <c r="AO47" s="165">
        <v>3.5242</v>
      </c>
      <c r="AP47" s="165">
        <v>4.0613000000000001</v>
      </c>
      <c r="AQ47" s="165">
        <v>16.4391</v>
      </c>
      <c r="AR47" s="165">
        <v>19.0136</v>
      </c>
      <c r="AS47" s="165">
        <v>-9.2218999999999998</v>
      </c>
      <c r="AT47" s="165">
        <v>-9.1091999999999995</v>
      </c>
      <c r="AU47" s="165">
        <v>-9.0122</v>
      </c>
      <c r="AV47" s="165">
        <v>-2.1288999999999998</v>
      </c>
      <c r="AW47" s="165">
        <v>-2.1139999999999999</v>
      </c>
      <c r="AX47" s="165">
        <v>-13.262</v>
      </c>
      <c r="AY47" s="165">
        <v>-10.180899999999999</v>
      </c>
      <c r="AZ47" s="165">
        <v>1.196</v>
      </c>
      <c r="BA47" s="165">
        <v>6.4748000000000001</v>
      </c>
      <c r="BB47" s="165">
        <v>15.2028</v>
      </c>
      <c r="BC47" s="165">
        <v>3.0985999999999998</v>
      </c>
      <c r="BD47" s="165">
        <v>-2.1</v>
      </c>
      <c r="BE47" s="165">
        <v>-2.2999999999999998</v>
      </c>
      <c r="BF47" s="165">
        <v>-24.5702</v>
      </c>
      <c r="BG47" s="165">
        <v>-24.685700000000001</v>
      </c>
      <c r="BH47" s="165">
        <v>-2.5367000000000002</v>
      </c>
      <c r="BI47" s="166"/>
      <c r="BJ47" s="165">
        <v>3.8963000000000001</v>
      </c>
      <c r="BK47" s="165">
        <v>1.6927000000000001</v>
      </c>
      <c r="BL47" s="165">
        <v>0.24160000000000001</v>
      </c>
      <c r="BM47" s="165">
        <v>0.29239999999999999</v>
      </c>
      <c r="BN47" s="165">
        <v>-79.775400000000005</v>
      </c>
      <c r="BO47" s="165">
        <v>69.185400000000001</v>
      </c>
      <c r="BP47" s="165">
        <v>69.337999999999994</v>
      </c>
      <c r="BQ47" s="165">
        <v>57.822800000000001</v>
      </c>
      <c r="BR47" s="165">
        <v>-65.594800000000006</v>
      </c>
      <c r="BS47" s="166"/>
      <c r="BT47" s="166"/>
      <c r="BU47" s="166"/>
      <c r="BV47" s="165">
        <v>20.627700000000001</v>
      </c>
      <c r="BW47" s="165">
        <v>8.49</v>
      </c>
      <c r="BX47" s="165">
        <v>9.0399999999999991</v>
      </c>
      <c r="BY47" s="165">
        <v>-8.8800000000000008</v>
      </c>
      <c r="BZ47" s="165">
        <v>-1.04</v>
      </c>
      <c r="CA47" s="165">
        <v>-14.597099999999999</v>
      </c>
      <c r="CB47" s="165">
        <v>-14.463200000000001</v>
      </c>
      <c r="CC47" s="165">
        <v>27.504200000000001</v>
      </c>
      <c r="CD47" s="165">
        <v>26.509599999999999</v>
      </c>
      <c r="CE47" s="165">
        <v>-1.2269000000000001</v>
      </c>
      <c r="CF47" s="165">
        <v>-10.904</v>
      </c>
      <c r="CG47" s="165">
        <v>-11.2569</v>
      </c>
      <c r="CH47" s="165">
        <v>4.0182000000000002</v>
      </c>
      <c r="CI47" s="165">
        <v>21.020800000000001</v>
      </c>
      <c r="CJ47" s="166"/>
      <c r="CK47" s="166"/>
      <c r="CL47" s="165">
        <v>75.400000000000006</v>
      </c>
      <c r="CM47" s="165">
        <v>-40.5</v>
      </c>
      <c r="CN47" s="165">
        <v>-2.34</v>
      </c>
      <c r="CO47" s="165">
        <v>42.655000000000001</v>
      </c>
      <c r="CP47" s="165">
        <v>42.791899999999998</v>
      </c>
      <c r="CQ47" s="165">
        <v>41.960099999999997</v>
      </c>
      <c r="CR47" s="165">
        <v>87.562600000000003</v>
      </c>
      <c r="CS47" s="165">
        <v>87.660700000000006</v>
      </c>
      <c r="CT47" s="165">
        <v>-24.787199999999999</v>
      </c>
      <c r="CU47" s="165">
        <v>-72.422799999999995</v>
      </c>
      <c r="CV47" s="165">
        <v>-24.2911</v>
      </c>
      <c r="CW47" s="165">
        <v>2.5044</v>
      </c>
      <c r="CX47" s="165">
        <v>25.77</v>
      </c>
      <c r="CY47" s="165">
        <v>16.32</v>
      </c>
      <c r="CZ47" s="165">
        <v>10.004899999999999</v>
      </c>
      <c r="DA47" s="165">
        <v>10.1593</v>
      </c>
      <c r="DB47" s="165">
        <v>-10.54</v>
      </c>
      <c r="DC47" s="166"/>
      <c r="DD47" s="165">
        <v>-22.530200000000001</v>
      </c>
      <c r="DE47" s="165">
        <v>-22.5352</v>
      </c>
      <c r="DF47" s="165">
        <v>52.716299999999997</v>
      </c>
      <c r="DG47" s="165">
        <v>1.54E-2</v>
      </c>
      <c r="DH47" s="165">
        <v>-5.3297999999999996</v>
      </c>
      <c r="DI47" s="165">
        <v>0</v>
      </c>
      <c r="DJ47" s="165">
        <v>2.2999999999999998</v>
      </c>
      <c r="DK47" s="165">
        <v>-4.9988000000000001</v>
      </c>
      <c r="DL47" s="165">
        <v>3.5590000000000002</v>
      </c>
      <c r="DM47" s="165">
        <v>32.967300000000002</v>
      </c>
      <c r="DN47" s="165">
        <v>12.0663</v>
      </c>
      <c r="DO47" s="165">
        <v>3.99</v>
      </c>
      <c r="DP47" s="165">
        <v>0.88</v>
      </c>
      <c r="DQ47" s="165">
        <v>3.6179999999999999</v>
      </c>
      <c r="DR47" s="165">
        <v>-51.247900000000001</v>
      </c>
      <c r="DS47" s="165">
        <v>1.59</v>
      </c>
      <c r="DT47" s="165">
        <v>1.6</v>
      </c>
      <c r="DU47" s="165">
        <v>7.86</v>
      </c>
      <c r="DV47" s="165">
        <v>22.3</v>
      </c>
      <c r="DW47" s="165">
        <v>-47.054499999999997</v>
      </c>
      <c r="DX47" s="165">
        <v>-23.5</v>
      </c>
      <c r="DY47" s="165">
        <v>-43.196199999999997</v>
      </c>
      <c r="DZ47" s="165">
        <v>-42.127299999999998</v>
      </c>
      <c r="EA47" s="165">
        <v>9.5530000000000008</v>
      </c>
      <c r="EB47" s="165">
        <v>-12.742900000000001</v>
      </c>
      <c r="EC47" s="165">
        <v>-24.313099999999999</v>
      </c>
      <c r="ED47" s="165">
        <v>-24.0929</v>
      </c>
      <c r="EE47" s="165">
        <v>-23.904</v>
      </c>
      <c r="EF47" s="165">
        <v>-27.9758</v>
      </c>
      <c r="EG47" s="165">
        <v>-9.702</v>
      </c>
      <c r="EH47" s="165">
        <v>-134.9641</v>
      </c>
      <c r="EI47" s="165">
        <v>-33.075200000000002</v>
      </c>
      <c r="EJ47" s="166"/>
      <c r="EK47" s="165">
        <v>-2.9144999999999999</v>
      </c>
      <c r="EL47" s="165">
        <v>-2.4468999999999999</v>
      </c>
      <c r="EM47" s="165">
        <v>10.788399999999999</v>
      </c>
      <c r="EN47" s="165">
        <v>6.3944999999999999</v>
      </c>
      <c r="EO47" s="165">
        <v>5.2595000000000001</v>
      </c>
      <c r="EP47" s="165">
        <v>-8.7080000000000002</v>
      </c>
      <c r="EQ47" s="165">
        <v>-25.6723</v>
      </c>
      <c r="ER47" s="165">
        <v>-25.319600000000001</v>
      </c>
      <c r="ES47" s="165">
        <v>4.8385999999999996</v>
      </c>
      <c r="ET47" s="166"/>
      <c r="EU47" s="165">
        <v>-6.31</v>
      </c>
      <c r="EV47" s="165">
        <v>0</v>
      </c>
      <c r="EW47" s="165">
        <v>2.4864000000000002</v>
      </c>
      <c r="EX47" s="165">
        <v>20.4556</v>
      </c>
      <c r="EY47" s="165">
        <v>-6.6475999999999997</v>
      </c>
      <c r="EZ47" s="165">
        <v>4.4725999999999999</v>
      </c>
      <c r="FA47" s="165">
        <v>2.9630000000000001</v>
      </c>
      <c r="FB47" s="165">
        <v>8.3323999999999998</v>
      </c>
      <c r="FC47" s="165">
        <v>-22.164000000000001</v>
      </c>
      <c r="FD47" s="166"/>
      <c r="FE47" s="165">
        <v>0.93189999999999995</v>
      </c>
      <c r="FF47" s="165">
        <v>1.1686000000000001</v>
      </c>
      <c r="FG47" s="165">
        <v>0</v>
      </c>
      <c r="FH47" s="165">
        <v>0</v>
      </c>
      <c r="FI47" s="165">
        <v>0</v>
      </c>
      <c r="FJ47" s="165">
        <v>1.5071000000000001</v>
      </c>
      <c r="FK47" s="165">
        <v>1.5071000000000001</v>
      </c>
      <c r="FL47" s="165">
        <v>-22.6066</v>
      </c>
      <c r="FM47" s="165">
        <v>24.011500000000002</v>
      </c>
      <c r="FN47" s="165">
        <v>23.720600000000001</v>
      </c>
      <c r="FO47" s="165">
        <v>-10.7052</v>
      </c>
      <c r="FP47" s="166"/>
      <c r="FQ47" s="165">
        <v>21.0855</v>
      </c>
      <c r="FR47" s="165">
        <v>-21.3</v>
      </c>
      <c r="FS47" s="165">
        <v>-2.5063</v>
      </c>
      <c r="FT47" s="165">
        <v>0.40310000000000001</v>
      </c>
      <c r="FU47" s="165">
        <v>1.87</v>
      </c>
      <c r="FV47" s="165">
        <v>2.0099999999999998</v>
      </c>
      <c r="FW47" s="165">
        <v>-20.199200000000001</v>
      </c>
      <c r="FX47" s="166"/>
      <c r="FY47" s="165">
        <v>2.9980000000000002</v>
      </c>
      <c r="FZ47" s="165">
        <v>1.0999999999999999E-2</v>
      </c>
      <c r="GA47" s="166"/>
      <c r="GB47" s="165">
        <v>6.43</v>
      </c>
      <c r="GC47" s="165">
        <v>-14.8232</v>
      </c>
      <c r="GD47" s="165">
        <v>-6.8250000000000002</v>
      </c>
      <c r="GE47" s="166"/>
      <c r="GF47" s="165">
        <v>27.410499999999999</v>
      </c>
      <c r="GG47" s="166"/>
      <c r="GH47" s="165">
        <v>23.866599999999998</v>
      </c>
      <c r="GI47" s="165">
        <v>-13.004899999999999</v>
      </c>
      <c r="GJ47" s="166"/>
      <c r="GK47" s="165">
        <v>3.7406999999999999</v>
      </c>
      <c r="GL47" s="166"/>
      <c r="GM47" s="166"/>
      <c r="GN47" s="165">
        <v>-13.284800000000001</v>
      </c>
      <c r="GO47" s="165">
        <v>-8.0351999999999997</v>
      </c>
      <c r="GP47" s="165">
        <v>2.6818</v>
      </c>
      <c r="GQ47" s="165">
        <v>-29.243099999999998</v>
      </c>
      <c r="GR47" s="165">
        <v>9.5448000000000004</v>
      </c>
      <c r="GS47" s="165">
        <v>7.8876999999999997</v>
      </c>
      <c r="GT47" s="165">
        <v>123.4542</v>
      </c>
      <c r="GU47" s="166"/>
      <c r="GV47" s="165">
        <v>-8.4268000000000001</v>
      </c>
      <c r="GW47" s="165">
        <v>-15.4907</v>
      </c>
      <c r="GX47" s="165">
        <v>3.0733999999999999</v>
      </c>
      <c r="GY47" s="165">
        <v>7.1421999999999999</v>
      </c>
      <c r="GZ47" s="165">
        <v>7.3259999999999996</v>
      </c>
      <c r="HA47" s="165">
        <v>2.7284000000000002</v>
      </c>
      <c r="HB47" s="165">
        <v>12.1282</v>
      </c>
      <c r="HC47" s="165">
        <v>12.8163</v>
      </c>
      <c r="HD47" s="165">
        <v>2.1</v>
      </c>
      <c r="HE47" s="165">
        <v>-5.0533000000000001</v>
      </c>
      <c r="HF47" s="165">
        <v>28.2468</v>
      </c>
      <c r="HG47" s="165">
        <v>9.8102</v>
      </c>
      <c r="HH47" s="165">
        <v>40.861899999999999</v>
      </c>
      <c r="HI47" s="165">
        <v>22.627500000000001</v>
      </c>
      <c r="HJ47" s="165">
        <v>22.622199999999999</v>
      </c>
      <c r="HK47" s="165">
        <v>-11.4369</v>
      </c>
      <c r="HL47" s="165">
        <v>-11.6066</v>
      </c>
      <c r="HM47" s="165">
        <v>0</v>
      </c>
      <c r="HN47" s="165">
        <v>0</v>
      </c>
      <c r="HO47" s="166"/>
      <c r="HP47" s="166"/>
      <c r="HQ47" s="165">
        <v>-19.307400000000001</v>
      </c>
      <c r="HR47" s="165">
        <v>-18.6647</v>
      </c>
      <c r="HS47" s="165">
        <v>-11.137499999999999</v>
      </c>
      <c r="HT47" s="165">
        <v>-11.2659</v>
      </c>
      <c r="HU47" s="165">
        <v>18.66</v>
      </c>
      <c r="HV47" s="165">
        <v>18.670000000000002</v>
      </c>
      <c r="HW47" s="165">
        <v>-31.5</v>
      </c>
      <c r="HX47" s="165">
        <v>-30.4</v>
      </c>
      <c r="HY47" s="165">
        <v>0.38729999999999998</v>
      </c>
      <c r="HZ47" s="165">
        <v>-7.84</v>
      </c>
      <c r="IA47" s="165">
        <v>57.370600000000003</v>
      </c>
      <c r="IB47" s="165">
        <v>14.351100000000001</v>
      </c>
      <c r="IC47" s="165">
        <v>14.092000000000001</v>
      </c>
      <c r="ID47" s="165">
        <v>-18.8</v>
      </c>
      <c r="IE47" s="165">
        <v>-35.799999999999997</v>
      </c>
      <c r="IF47" s="165">
        <v>5.6</v>
      </c>
      <c r="IG47" s="165">
        <v>5.0999999999999996</v>
      </c>
      <c r="IH47" s="166"/>
      <c r="II47" s="166"/>
      <c r="IJ47" s="165">
        <v>-97.314400000000006</v>
      </c>
      <c r="IK47" s="165">
        <v>-16.152899999999999</v>
      </c>
      <c r="IL47" s="165">
        <v>-263.73489999999998</v>
      </c>
      <c r="IM47" s="165">
        <v>-10.864599999999999</v>
      </c>
      <c r="IN47" s="165">
        <v>-30.02</v>
      </c>
      <c r="IO47" s="165">
        <v>103.2436</v>
      </c>
      <c r="IP47" s="165">
        <v>62.283000000000001</v>
      </c>
      <c r="IQ47" s="165">
        <v>123.24939999999999</v>
      </c>
      <c r="IR47" s="165">
        <v>89.343000000000004</v>
      </c>
      <c r="IS47" s="165">
        <v>39.0488</v>
      </c>
      <c r="IT47" s="165">
        <v>29.5413</v>
      </c>
      <c r="IU47" s="165">
        <v>29.658200000000001</v>
      </c>
      <c r="IV47" s="165">
        <v>-17.9633</v>
      </c>
      <c r="IW47" s="165">
        <v>200.52359999999999</v>
      </c>
      <c r="IX47" s="165">
        <v>-198.8383</v>
      </c>
      <c r="IY47" s="165">
        <v>17.273199999999999</v>
      </c>
      <c r="IZ47" s="165">
        <v>-3.4944000000000002</v>
      </c>
      <c r="JA47" s="165">
        <v>0.61160000000000003</v>
      </c>
      <c r="JB47" s="166"/>
      <c r="JC47" s="165">
        <v>-7.12</v>
      </c>
      <c r="JD47" s="165">
        <v>-1.2829999999999999</v>
      </c>
      <c r="JE47" s="165">
        <v>-1.3049999999999999</v>
      </c>
      <c r="JF47" s="165">
        <v>3.52</v>
      </c>
      <c r="JG47" s="165">
        <v>1.68</v>
      </c>
      <c r="JH47" s="165">
        <v>-6.0738000000000003</v>
      </c>
      <c r="JI47" s="165">
        <v>-7.7347999999999999</v>
      </c>
      <c r="JJ47" s="165">
        <v>7.2679</v>
      </c>
      <c r="JK47" s="165">
        <v>-8.1132000000000009</v>
      </c>
      <c r="JL47" s="165">
        <v>4.0999999999999996</v>
      </c>
      <c r="JM47" s="165">
        <v>3.3330000000000002</v>
      </c>
      <c r="JN47" s="165">
        <v>3.206</v>
      </c>
      <c r="JO47" s="166"/>
      <c r="JP47" s="166"/>
      <c r="JQ47" s="165">
        <v>4.2396000000000003</v>
      </c>
      <c r="JR47" s="165">
        <v>4.0727000000000002</v>
      </c>
      <c r="JS47" s="165">
        <v>3.6543000000000001</v>
      </c>
      <c r="JT47" s="166"/>
      <c r="JU47" s="165">
        <v>19.600000000000001</v>
      </c>
      <c r="JV47" s="165">
        <v>1.0313000000000001</v>
      </c>
      <c r="JW47" s="165">
        <v>0.09</v>
      </c>
      <c r="JX47" s="166"/>
      <c r="JY47" s="165">
        <v>0</v>
      </c>
      <c r="JZ47" s="165">
        <v>-15.4856</v>
      </c>
      <c r="KA47" s="165">
        <v>-19.614100000000001</v>
      </c>
      <c r="KB47" s="165">
        <v>0</v>
      </c>
      <c r="KC47" s="165">
        <v>10.0341</v>
      </c>
      <c r="KD47" s="165">
        <v>-13.3743</v>
      </c>
      <c r="KE47" s="165">
        <v>2.8081999999999998</v>
      </c>
      <c r="KF47" s="165">
        <v>-21.3</v>
      </c>
      <c r="KG47" s="165">
        <v>3.6</v>
      </c>
      <c r="KH47" s="166"/>
      <c r="KI47" s="165">
        <v>-63.532499999999999</v>
      </c>
    </row>
    <row r="48" spans="1:295" ht="18" customHeight="1" x14ac:dyDescent="0.3">
      <c r="A48" s="162" t="s">
        <v>43</v>
      </c>
      <c r="B48" s="162" t="s">
        <v>748</v>
      </c>
      <c r="C48" s="167">
        <v>0</v>
      </c>
      <c r="D48" s="167">
        <v>4.5101000000000004</v>
      </c>
      <c r="E48" s="167">
        <v>-9.5398999999999994</v>
      </c>
      <c r="F48" s="167">
        <v>0.39900000000000002</v>
      </c>
      <c r="G48" s="167">
        <v>8.6054999999999993</v>
      </c>
      <c r="H48" s="168"/>
      <c r="I48" s="167">
        <v>16.6065</v>
      </c>
      <c r="J48" s="168"/>
      <c r="K48" s="167">
        <v>16.5121</v>
      </c>
      <c r="L48" s="167">
        <v>6.5868000000000002</v>
      </c>
      <c r="M48" s="167">
        <v>6.3327</v>
      </c>
      <c r="N48" s="167">
        <v>-19.98</v>
      </c>
      <c r="O48" s="167">
        <v>-28.6</v>
      </c>
      <c r="P48" s="167">
        <v>6.6</v>
      </c>
      <c r="Q48" s="167">
        <v>4.968</v>
      </c>
      <c r="R48" s="167">
        <v>-19.8</v>
      </c>
      <c r="S48" s="167">
        <v>4.1178999999999997</v>
      </c>
      <c r="T48" s="167">
        <v>-9.6135000000000002</v>
      </c>
      <c r="U48" s="167">
        <v>3.8963999999999999</v>
      </c>
      <c r="V48" s="167">
        <v>3.8513000000000002</v>
      </c>
      <c r="W48" s="167">
        <v>7.0824999999999996</v>
      </c>
      <c r="X48" s="167">
        <v>6.4210000000000003</v>
      </c>
      <c r="Y48" s="167">
        <v>-5.9234</v>
      </c>
      <c r="Z48" s="167">
        <v>1.2357</v>
      </c>
      <c r="AA48" s="168"/>
      <c r="AB48" s="167">
        <v>-0.9284</v>
      </c>
      <c r="AC48" s="167">
        <v>-1.17</v>
      </c>
      <c r="AD48" s="167">
        <v>-1.1579999999999999</v>
      </c>
      <c r="AE48" s="167">
        <v>10.808999999999999</v>
      </c>
      <c r="AF48" s="168"/>
      <c r="AG48" s="167">
        <v>-2.2000000000000002</v>
      </c>
      <c r="AH48" s="167">
        <v>-0.73299999999999998</v>
      </c>
      <c r="AI48" s="167">
        <v>0.20399999999999999</v>
      </c>
      <c r="AJ48" s="167">
        <v>-13.49</v>
      </c>
      <c r="AK48" s="167">
        <v>-13.56</v>
      </c>
      <c r="AL48" s="168"/>
      <c r="AM48" s="167">
        <v>-11.1</v>
      </c>
      <c r="AN48" s="167">
        <v>-11.12</v>
      </c>
      <c r="AO48" s="167">
        <v>4.0705</v>
      </c>
      <c r="AP48" s="167">
        <v>4.0449000000000002</v>
      </c>
      <c r="AQ48" s="167">
        <v>17.1845</v>
      </c>
      <c r="AR48" s="167">
        <v>18.720199999999998</v>
      </c>
      <c r="AS48" s="167">
        <v>-10.352</v>
      </c>
      <c r="AT48" s="167">
        <v>-8.8413000000000004</v>
      </c>
      <c r="AU48" s="167">
        <v>-8.5343999999999998</v>
      </c>
      <c r="AV48" s="167">
        <v>-1.9348000000000001</v>
      </c>
      <c r="AW48" s="167">
        <v>-1.9241999999999999</v>
      </c>
      <c r="AX48" s="167">
        <v>-13.797800000000001</v>
      </c>
      <c r="AY48" s="167">
        <v>-11.252599999999999</v>
      </c>
      <c r="AZ48" s="167">
        <v>1.196</v>
      </c>
      <c r="BA48" s="167">
        <v>6.0019999999999998</v>
      </c>
      <c r="BB48" s="167">
        <v>19.5319</v>
      </c>
      <c r="BC48" s="167">
        <v>2.1882999999999999</v>
      </c>
      <c r="BD48" s="167">
        <v>-2.1</v>
      </c>
      <c r="BE48" s="167">
        <v>-2.2000000000000002</v>
      </c>
      <c r="BF48" s="167">
        <v>-24.962</v>
      </c>
      <c r="BG48" s="167">
        <v>-24.887899999999998</v>
      </c>
      <c r="BH48" s="167">
        <v>-2.5023</v>
      </c>
      <c r="BI48" s="168"/>
      <c r="BJ48" s="167">
        <v>4.8353000000000002</v>
      </c>
      <c r="BK48" s="167">
        <v>1.8090999999999999</v>
      </c>
      <c r="BL48" s="167">
        <v>5.8599999999999999E-2</v>
      </c>
      <c r="BM48" s="167">
        <v>0.1022</v>
      </c>
      <c r="BN48" s="167">
        <v>-76.509900000000002</v>
      </c>
      <c r="BO48" s="167">
        <v>69.917900000000003</v>
      </c>
      <c r="BP48" s="167">
        <v>70.040000000000006</v>
      </c>
      <c r="BQ48" s="167">
        <v>55.772799999999997</v>
      </c>
      <c r="BR48" s="167">
        <v>-65.571200000000005</v>
      </c>
      <c r="BS48" s="168"/>
      <c r="BT48" s="168"/>
      <c r="BU48" s="168"/>
      <c r="BV48" s="168"/>
      <c r="BW48" s="167">
        <v>8.42</v>
      </c>
      <c r="BX48" s="167">
        <v>9.02</v>
      </c>
      <c r="BY48" s="167">
        <v>-8.56</v>
      </c>
      <c r="BZ48" s="167">
        <v>-0.56999999999999995</v>
      </c>
      <c r="CA48" s="167">
        <v>-14.7311</v>
      </c>
      <c r="CB48" s="167">
        <v>-14.3292</v>
      </c>
      <c r="CC48" s="167">
        <v>27.1892</v>
      </c>
      <c r="CD48" s="167">
        <v>26.291399999999999</v>
      </c>
      <c r="CE48" s="167">
        <v>-2.1305000000000001</v>
      </c>
      <c r="CF48" s="167">
        <v>-10.5573</v>
      </c>
      <c r="CG48" s="167">
        <v>-10.667199999999999</v>
      </c>
      <c r="CH48" s="167">
        <v>5.1067</v>
      </c>
      <c r="CI48" s="167">
        <v>21.887899999999998</v>
      </c>
      <c r="CJ48" s="168"/>
      <c r="CK48" s="168"/>
      <c r="CL48" s="167">
        <v>76.400000000000006</v>
      </c>
      <c r="CM48" s="167">
        <v>-42.7</v>
      </c>
      <c r="CN48" s="167">
        <v>-2.19</v>
      </c>
      <c r="CO48" s="167">
        <v>43.508099999999999</v>
      </c>
      <c r="CP48" s="167">
        <v>43.329099999999997</v>
      </c>
      <c r="CQ48" s="167">
        <v>42.049300000000002</v>
      </c>
      <c r="CR48" s="167">
        <v>86.854900000000001</v>
      </c>
      <c r="CS48" s="167">
        <v>87.167199999999994</v>
      </c>
      <c r="CT48" s="167">
        <v>-25.092099999999999</v>
      </c>
      <c r="CU48" s="167">
        <v>-71.826999999999998</v>
      </c>
      <c r="CV48" s="167">
        <v>-23.9192</v>
      </c>
      <c r="CW48" s="167">
        <v>2.2671999999999999</v>
      </c>
      <c r="CX48" s="167">
        <v>29.35</v>
      </c>
      <c r="CY48" s="167">
        <v>15.82</v>
      </c>
      <c r="CZ48" s="167">
        <v>9.3798999999999992</v>
      </c>
      <c r="DA48" s="167">
        <v>9.6709999999999994</v>
      </c>
      <c r="DB48" s="167">
        <v>-10.25</v>
      </c>
      <c r="DC48" s="168"/>
      <c r="DD48" s="167">
        <v>-23.6157</v>
      </c>
      <c r="DE48" s="167">
        <v>-23.259399999999999</v>
      </c>
      <c r="DF48" s="167">
        <v>54.691200000000002</v>
      </c>
      <c r="DG48" s="167">
        <v>1.52E-2</v>
      </c>
      <c r="DH48" s="167">
        <v>-5.2141000000000002</v>
      </c>
      <c r="DI48" s="167">
        <v>2.4</v>
      </c>
      <c r="DJ48" s="167">
        <v>2.2999999999999998</v>
      </c>
      <c r="DK48" s="167">
        <v>-5.4077000000000002</v>
      </c>
      <c r="DL48" s="167">
        <v>2.9980000000000002</v>
      </c>
      <c r="DM48" s="167">
        <v>32.967300000000002</v>
      </c>
      <c r="DN48" s="167">
        <v>11.5097</v>
      </c>
      <c r="DO48" s="167">
        <v>3.56</v>
      </c>
      <c r="DP48" s="167">
        <v>0.74</v>
      </c>
      <c r="DQ48" s="167">
        <v>3.645</v>
      </c>
      <c r="DR48" s="167">
        <v>-53.078000000000003</v>
      </c>
      <c r="DS48" s="167">
        <v>0.92</v>
      </c>
      <c r="DT48" s="167">
        <v>0.88</v>
      </c>
      <c r="DU48" s="167">
        <v>11.33</v>
      </c>
      <c r="DV48" s="167">
        <v>21.94</v>
      </c>
      <c r="DW48" s="167">
        <v>-48.527299999999997</v>
      </c>
      <c r="DX48" s="167">
        <v>-24.2455</v>
      </c>
      <c r="DY48" s="167">
        <v>-43.256399999999999</v>
      </c>
      <c r="DZ48" s="167">
        <v>-42.263599999999997</v>
      </c>
      <c r="EA48" s="168"/>
      <c r="EB48" s="167">
        <v>-10.988300000000001</v>
      </c>
      <c r="EC48" s="167">
        <v>-22.9757</v>
      </c>
      <c r="ED48" s="167">
        <v>-22.690799999999999</v>
      </c>
      <c r="EE48" s="167">
        <v>-25.258299999999998</v>
      </c>
      <c r="EF48" s="167">
        <v>-29.248100000000001</v>
      </c>
      <c r="EG48" s="167">
        <v>-9.6630000000000003</v>
      </c>
      <c r="EH48" s="167">
        <v>-132.91370000000001</v>
      </c>
      <c r="EI48" s="167">
        <v>-33.453200000000002</v>
      </c>
      <c r="EJ48" s="168"/>
      <c r="EK48" s="167">
        <v>-3.1587000000000001</v>
      </c>
      <c r="EL48" s="167">
        <v>-2.7151000000000001</v>
      </c>
      <c r="EM48" s="167">
        <v>11.2166</v>
      </c>
      <c r="EN48" s="167">
        <v>5.2013999999999996</v>
      </c>
      <c r="EO48" s="167">
        <v>3.9243000000000001</v>
      </c>
      <c r="EP48" s="167">
        <v>-8.7080000000000002</v>
      </c>
      <c r="EQ48" s="167">
        <v>-26.0184</v>
      </c>
      <c r="ER48" s="167">
        <v>-25.686399999999999</v>
      </c>
      <c r="ES48" s="167">
        <v>5.5175000000000001</v>
      </c>
      <c r="ET48" s="168"/>
      <c r="EU48" s="167">
        <v>-9.0500000000000007</v>
      </c>
      <c r="EV48" s="167">
        <v>0</v>
      </c>
      <c r="EW48" s="167">
        <v>2.4171</v>
      </c>
      <c r="EX48" s="167">
        <v>19.319199999999999</v>
      </c>
      <c r="EY48" s="167">
        <v>-6.8639000000000001</v>
      </c>
      <c r="EZ48" s="167">
        <v>4.2073</v>
      </c>
      <c r="FA48" s="167">
        <v>2.6741000000000001</v>
      </c>
      <c r="FB48" s="167">
        <v>9.6813000000000002</v>
      </c>
      <c r="FC48" s="167">
        <v>-23.2818</v>
      </c>
      <c r="FD48" s="168"/>
      <c r="FE48" s="167">
        <v>0.86680000000000001</v>
      </c>
      <c r="FF48" s="167">
        <v>1.0831999999999999</v>
      </c>
      <c r="FG48" s="167">
        <v>0</v>
      </c>
      <c r="FH48" s="167">
        <v>0</v>
      </c>
      <c r="FI48" s="167">
        <v>0</v>
      </c>
      <c r="FJ48" s="167">
        <v>1.1721999999999999</v>
      </c>
      <c r="FK48" s="167">
        <v>1.1721999999999999</v>
      </c>
      <c r="FL48" s="167">
        <v>-23.109000000000002</v>
      </c>
      <c r="FM48" s="167">
        <v>23.908100000000001</v>
      </c>
      <c r="FN48" s="167">
        <v>24.229099999999999</v>
      </c>
      <c r="FO48" s="167">
        <v>-10.9945</v>
      </c>
      <c r="FP48" s="168"/>
      <c r="FQ48" s="167">
        <v>21.095300000000002</v>
      </c>
      <c r="FR48" s="167">
        <v>-21.41</v>
      </c>
      <c r="FS48" s="167">
        <v>-2.5063</v>
      </c>
      <c r="FT48" s="167">
        <v>0.3765</v>
      </c>
      <c r="FU48" s="167">
        <v>1.69</v>
      </c>
      <c r="FV48" s="167">
        <v>2.48</v>
      </c>
      <c r="FW48" s="167">
        <v>-20.1554</v>
      </c>
      <c r="FX48" s="168"/>
      <c r="FY48" s="167">
        <v>3.1070000000000002</v>
      </c>
      <c r="FZ48" s="167">
        <v>0.187</v>
      </c>
      <c r="GA48" s="168"/>
      <c r="GB48" s="167">
        <v>7.77</v>
      </c>
      <c r="GC48" s="167">
        <v>-13.5367</v>
      </c>
      <c r="GD48" s="167">
        <v>-5.3562000000000003</v>
      </c>
      <c r="GE48" s="167">
        <v>-3.98</v>
      </c>
      <c r="GF48" s="167">
        <v>29.979500000000002</v>
      </c>
      <c r="GG48" s="168"/>
      <c r="GH48" s="167">
        <v>26.451599999999999</v>
      </c>
      <c r="GI48" s="167">
        <v>-15.4803</v>
      </c>
      <c r="GJ48" s="168"/>
      <c r="GK48" s="167">
        <v>3.5628000000000002</v>
      </c>
      <c r="GL48" s="168"/>
      <c r="GM48" s="168"/>
      <c r="GN48" s="168"/>
      <c r="GO48" s="167">
        <v>-7.2766000000000002</v>
      </c>
      <c r="GP48" s="167">
        <v>2.5352999999999999</v>
      </c>
      <c r="GQ48" s="167">
        <v>-28.402799999999999</v>
      </c>
      <c r="GR48" s="167">
        <v>10.038600000000001</v>
      </c>
      <c r="GS48" s="167">
        <v>8.9033999999999995</v>
      </c>
      <c r="GT48" s="167">
        <v>137.34309999999999</v>
      </c>
      <c r="GU48" s="167">
        <v>-4.9390000000000001</v>
      </c>
      <c r="GV48" s="167">
        <v>-8.4704999999999995</v>
      </c>
      <c r="GW48" s="167">
        <v>-8.7908000000000008</v>
      </c>
      <c r="GX48" s="167">
        <v>2.6762000000000001</v>
      </c>
      <c r="GY48" s="167">
        <v>6.9005000000000001</v>
      </c>
      <c r="GZ48" s="167">
        <v>7.1440999999999999</v>
      </c>
      <c r="HA48" s="167">
        <v>2</v>
      </c>
      <c r="HB48" s="167">
        <v>13.373900000000001</v>
      </c>
      <c r="HC48" s="167">
        <v>14.659700000000001</v>
      </c>
      <c r="HD48" s="167">
        <v>3.35</v>
      </c>
      <c r="HE48" s="167">
        <v>-5.8010999999999999</v>
      </c>
      <c r="HF48" s="167">
        <v>26.483599999999999</v>
      </c>
      <c r="HG48" s="167">
        <v>13.127000000000001</v>
      </c>
      <c r="HH48" s="167">
        <v>41.201099999999997</v>
      </c>
      <c r="HI48" s="167">
        <v>21.855599999999999</v>
      </c>
      <c r="HJ48" s="167">
        <v>21.837</v>
      </c>
      <c r="HK48" s="167">
        <v>-11.8832</v>
      </c>
      <c r="HL48" s="167">
        <v>-12.610799999999999</v>
      </c>
      <c r="HM48" s="167">
        <v>0</v>
      </c>
      <c r="HN48" s="167">
        <v>0</v>
      </c>
      <c r="HO48" s="167">
        <v>40.926699999999997</v>
      </c>
      <c r="HP48" s="167">
        <v>41.0869</v>
      </c>
      <c r="HQ48" s="167">
        <v>-20.0215</v>
      </c>
      <c r="HR48" s="167">
        <v>-19.148099999999999</v>
      </c>
      <c r="HS48" s="167">
        <v>-11.18</v>
      </c>
      <c r="HT48" s="167">
        <v>-11.136200000000001</v>
      </c>
      <c r="HU48" s="167">
        <v>18.399999999999999</v>
      </c>
      <c r="HV48" s="167">
        <v>18.420000000000002</v>
      </c>
      <c r="HW48" s="167">
        <v>-30.2</v>
      </c>
      <c r="HX48" s="167">
        <v>-31.1</v>
      </c>
      <c r="HY48" s="167">
        <v>0.35249999999999998</v>
      </c>
      <c r="HZ48" s="167">
        <v>-8.24</v>
      </c>
      <c r="IA48" s="167">
        <v>58.436799999999998</v>
      </c>
      <c r="IB48" s="167">
        <v>8.7136999999999993</v>
      </c>
      <c r="IC48" s="167">
        <v>8.7303999999999995</v>
      </c>
      <c r="ID48" s="167">
        <v>-19.100000000000001</v>
      </c>
      <c r="IE48" s="167">
        <v>-35.4</v>
      </c>
      <c r="IF48" s="167">
        <v>6.5</v>
      </c>
      <c r="IG48" s="167">
        <v>5.9</v>
      </c>
      <c r="IH48" s="168"/>
      <c r="II48" s="168"/>
      <c r="IJ48" s="167">
        <v>-95.938000000000002</v>
      </c>
      <c r="IK48" s="167">
        <v>-12.280200000000001</v>
      </c>
      <c r="IL48" s="167">
        <v>-263.18680000000001</v>
      </c>
      <c r="IM48" s="167">
        <v>-10.8848</v>
      </c>
      <c r="IN48" s="167">
        <v>-32.193300000000001</v>
      </c>
      <c r="IO48" s="167">
        <v>102.6311</v>
      </c>
      <c r="IP48" s="167">
        <v>60.426600000000001</v>
      </c>
      <c r="IQ48" s="167">
        <v>127.9599</v>
      </c>
      <c r="IR48" s="167">
        <v>90.735500000000002</v>
      </c>
      <c r="IS48" s="167">
        <v>39.444299999999998</v>
      </c>
      <c r="IT48" s="167">
        <v>30.3964</v>
      </c>
      <c r="IU48" s="167">
        <v>28.3338</v>
      </c>
      <c r="IV48" s="167">
        <v>-15.087899999999999</v>
      </c>
      <c r="IW48" s="167">
        <v>201.63849999999999</v>
      </c>
      <c r="IX48" s="167">
        <v>-198.37979999999999</v>
      </c>
      <c r="IY48" s="167">
        <v>16.491700000000002</v>
      </c>
      <c r="IZ48" s="167">
        <v>-2.0175000000000001</v>
      </c>
      <c r="JA48" s="167">
        <v>-1.5686</v>
      </c>
      <c r="JB48" s="168"/>
      <c r="JC48" s="167">
        <v>-6.64</v>
      </c>
      <c r="JD48" s="167">
        <v>-1.33</v>
      </c>
      <c r="JE48" s="167">
        <v>-1.33</v>
      </c>
      <c r="JF48" s="167">
        <v>2.72</v>
      </c>
      <c r="JG48" s="167">
        <v>1.44</v>
      </c>
      <c r="JH48" s="167">
        <v>-5.2336999999999998</v>
      </c>
      <c r="JI48" s="167">
        <v>-7.2923</v>
      </c>
      <c r="JJ48" s="167">
        <v>7.4143999999999997</v>
      </c>
      <c r="JK48" s="167">
        <v>-8.3787000000000003</v>
      </c>
      <c r="JL48" s="167">
        <v>3.9</v>
      </c>
      <c r="JM48" s="167">
        <v>2.968</v>
      </c>
      <c r="JN48" s="167">
        <v>3.9060000000000001</v>
      </c>
      <c r="JO48" s="168"/>
      <c r="JP48" s="168"/>
      <c r="JQ48" s="167">
        <v>4.1835000000000004</v>
      </c>
      <c r="JR48" s="167">
        <v>3.0312999999999999</v>
      </c>
      <c r="JS48" s="167">
        <v>4.2701000000000002</v>
      </c>
      <c r="JT48" s="168"/>
      <c r="JU48" s="167">
        <v>19.5</v>
      </c>
      <c r="JV48" s="167">
        <v>2.0428999999999999</v>
      </c>
      <c r="JW48" s="167">
        <v>0.08</v>
      </c>
      <c r="JX48" s="168"/>
      <c r="JY48" s="167">
        <v>0</v>
      </c>
      <c r="JZ48" s="167">
        <v>-15.452</v>
      </c>
      <c r="KA48" s="167">
        <v>-19.596800000000002</v>
      </c>
      <c r="KB48" s="167">
        <v>0</v>
      </c>
      <c r="KC48" s="167">
        <v>10.117599999999999</v>
      </c>
      <c r="KD48" s="167">
        <v>-12.6556</v>
      </c>
      <c r="KE48" s="167">
        <v>1.8937999999999999</v>
      </c>
      <c r="KF48" s="167">
        <v>-21.2</v>
      </c>
      <c r="KG48" s="167">
        <v>3.4</v>
      </c>
      <c r="KH48" s="168"/>
      <c r="KI48" s="167">
        <v>-64.214799999999997</v>
      </c>
    </row>
    <row r="49" spans="1:295" ht="18" customHeight="1" x14ac:dyDescent="0.3">
      <c r="A49" s="162" t="s">
        <v>43</v>
      </c>
      <c r="B49" s="162" t="s">
        <v>749</v>
      </c>
      <c r="C49" s="163">
        <v>0</v>
      </c>
      <c r="D49" s="163">
        <v>3.8908999999999998</v>
      </c>
      <c r="E49" s="163">
        <v>-8.9702000000000002</v>
      </c>
      <c r="F49" s="163">
        <v>2.4948000000000001</v>
      </c>
      <c r="G49" s="163">
        <v>8.1485000000000003</v>
      </c>
      <c r="H49" s="164"/>
      <c r="I49" s="163">
        <v>15.6677</v>
      </c>
      <c r="J49" s="164"/>
      <c r="K49" s="163">
        <v>16.018999999999998</v>
      </c>
      <c r="L49" s="163">
        <v>6.4227999999999996</v>
      </c>
      <c r="M49" s="163">
        <v>6.1260000000000003</v>
      </c>
      <c r="N49" s="163">
        <v>-19.98</v>
      </c>
      <c r="O49" s="163">
        <v>-30.8</v>
      </c>
      <c r="P49" s="163">
        <v>6.6</v>
      </c>
      <c r="Q49" s="163">
        <v>4.968</v>
      </c>
      <c r="R49" s="163">
        <v>-19.8</v>
      </c>
      <c r="S49" s="163">
        <v>4.4211</v>
      </c>
      <c r="T49" s="163">
        <v>-10.305300000000001</v>
      </c>
      <c r="U49" s="163">
        <v>3.7092999999999998</v>
      </c>
      <c r="V49" s="163">
        <v>3.6211000000000002</v>
      </c>
      <c r="W49" s="163">
        <v>6.4943</v>
      </c>
      <c r="X49" s="163">
        <v>6.5696000000000003</v>
      </c>
      <c r="Y49" s="163">
        <v>-6.0594000000000001</v>
      </c>
      <c r="Z49" s="163">
        <v>1.2378</v>
      </c>
      <c r="AA49" s="164"/>
      <c r="AB49" s="163">
        <v>-0.80959999999999999</v>
      </c>
      <c r="AC49" s="163">
        <v>-1.173</v>
      </c>
      <c r="AD49" s="163">
        <v>-1.1599999999999999</v>
      </c>
      <c r="AE49" s="163">
        <v>10.64</v>
      </c>
      <c r="AF49" s="163">
        <v>0</v>
      </c>
      <c r="AG49" s="163">
        <v>-2.2000000000000002</v>
      </c>
      <c r="AH49" s="163">
        <v>-0.72099999999999997</v>
      </c>
      <c r="AI49" s="163">
        <v>0.20399999999999999</v>
      </c>
      <c r="AJ49" s="163">
        <v>-13.61</v>
      </c>
      <c r="AK49" s="163">
        <v>-13.56</v>
      </c>
      <c r="AL49" s="164"/>
      <c r="AM49" s="163">
        <v>-11.42</v>
      </c>
      <c r="AN49" s="163">
        <v>-11.45</v>
      </c>
      <c r="AO49" s="163">
        <v>4.3859000000000004</v>
      </c>
      <c r="AP49" s="163">
        <v>3.9918999999999998</v>
      </c>
      <c r="AQ49" s="163">
        <v>17.571300000000001</v>
      </c>
      <c r="AR49" s="163">
        <v>18.069199999999999</v>
      </c>
      <c r="AS49" s="163">
        <v>-11.047499999999999</v>
      </c>
      <c r="AT49" s="163">
        <v>-9.2431999999999999</v>
      </c>
      <c r="AU49" s="163">
        <v>-8.6199999999999992</v>
      </c>
      <c r="AV49" s="163">
        <v>-1.9113</v>
      </c>
      <c r="AW49" s="163">
        <v>-1.7054</v>
      </c>
      <c r="AX49" s="163">
        <v>-14.0657</v>
      </c>
      <c r="AY49" s="163">
        <v>-11.252599999999999</v>
      </c>
      <c r="AZ49" s="163">
        <v>1.196</v>
      </c>
      <c r="BA49" s="163">
        <v>6.5425000000000004</v>
      </c>
      <c r="BB49" s="163">
        <v>22.8</v>
      </c>
      <c r="BC49" s="163">
        <v>2.6362000000000001</v>
      </c>
      <c r="BD49" s="163">
        <v>-1.9</v>
      </c>
      <c r="BE49" s="163">
        <v>-2</v>
      </c>
      <c r="BF49" s="163">
        <v>-25.680199999999999</v>
      </c>
      <c r="BG49" s="163">
        <v>-25.023199999999999</v>
      </c>
      <c r="BH49" s="163">
        <v>-2.4097</v>
      </c>
      <c r="BI49" s="164"/>
      <c r="BJ49" s="163">
        <v>5.2234999999999996</v>
      </c>
      <c r="BK49" s="163">
        <v>1.8371</v>
      </c>
      <c r="BL49" s="163">
        <v>3.5999999999999997E-2</v>
      </c>
      <c r="BM49" s="163">
        <v>0.16400000000000001</v>
      </c>
      <c r="BN49" s="163">
        <v>-81.881100000000004</v>
      </c>
      <c r="BO49" s="163">
        <v>69.551699999999997</v>
      </c>
      <c r="BP49" s="163">
        <v>69.612700000000004</v>
      </c>
      <c r="BQ49" s="163">
        <v>54.854399999999998</v>
      </c>
      <c r="BR49" s="163">
        <v>-68.910700000000006</v>
      </c>
      <c r="BS49" s="164"/>
      <c r="BT49" s="164"/>
      <c r="BU49" s="164"/>
      <c r="BV49" s="163">
        <v>19.579899999999999</v>
      </c>
      <c r="BW49" s="163">
        <v>8.41</v>
      </c>
      <c r="BX49" s="163">
        <v>8.7899999999999991</v>
      </c>
      <c r="BY49" s="163">
        <v>-8.93</v>
      </c>
      <c r="BZ49" s="163">
        <v>-0.72</v>
      </c>
      <c r="CA49" s="163">
        <v>-12.989599999999999</v>
      </c>
      <c r="CB49" s="163">
        <v>-13.1236</v>
      </c>
      <c r="CC49" s="163">
        <v>26.1615</v>
      </c>
      <c r="CD49" s="163">
        <v>24.8522</v>
      </c>
      <c r="CE49" s="163">
        <v>-2.2755000000000001</v>
      </c>
      <c r="CF49" s="163">
        <v>-9.4358000000000004</v>
      </c>
      <c r="CG49" s="163">
        <v>-9.3841000000000001</v>
      </c>
      <c r="CH49" s="163">
        <v>4.7820999999999998</v>
      </c>
      <c r="CI49" s="163">
        <v>23.696000000000002</v>
      </c>
      <c r="CJ49" s="164"/>
      <c r="CK49" s="164"/>
      <c r="CL49" s="163">
        <v>78.599999999999994</v>
      </c>
      <c r="CM49" s="163">
        <v>-45.1</v>
      </c>
      <c r="CN49" s="163">
        <v>-2.2999999999999998</v>
      </c>
      <c r="CO49" s="163">
        <v>44.185499999999998</v>
      </c>
      <c r="CP49" s="163">
        <v>44.314999999999998</v>
      </c>
      <c r="CQ49" s="163">
        <v>42.670299999999997</v>
      </c>
      <c r="CR49" s="163">
        <v>87.816199999999995</v>
      </c>
      <c r="CS49" s="163">
        <v>87.372600000000006</v>
      </c>
      <c r="CT49" s="163">
        <v>-25.164999999999999</v>
      </c>
      <c r="CU49" s="163">
        <v>-71.944999999999993</v>
      </c>
      <c r="CV49" s="163">
        <v>-24.065899999999999</v>
      </c>
      <c r="CW49" s="163">
        <v>2.7524999999999999</v>
      </c>
      <c r="CX49" s="163">
        <v>28.05</v>
      </c>
      <c r="CY49" s="163">
        <v>14.64</v>
      </c>
      <c r="CZ49" s="163">
        <v>9.3798999999999992</v>
      </c>
      <c r="DA49" s="163">
        <v>9.5733999999999995</v>
      </c>
      <c r="DB49" s="163">
        <v>-10.15</v>
      </c>
      <c r="DC49" s="164"/>
      <c r="DD49" s="163">
        <v>-25.248100000000001</v>
      </c>
      <c r="DE49" s="163">
        <v>-25.0779</v>
      </c>
      <c r="DF49" s="163">
        <v>59.548299999999998</v>
      </c>
      <c r="DG49" s="163">
        <v>1.4999999999999999E-2</v>
      </c>
      <c r="DH49" s="163">
        <v>-5.1287000000000003</v>
      </c>
      <c r="DI49" s="163">
        <v>4.5999999999999996</v>
      </c>
      <c r="DJ49" s="163">
        <v>4.0999999999999996</v>
      </c>
      <c r="DK49" s="163">
        <v>-5.2770999999999999</v>
      </c>
      <c r="DL49" s="163">
        <v>2.9980000000000002</v>
      </c>
      <c r="DM49" s="163">
        <v>33.4405</v>
      </c>
      <c r="DN49" s="163">
        <v>11.5097</v>
      </c>
      <c r="DO49" s="163">
        <v>3.61</v>
      </c>
      <c r="DP49" s="163">
        <v>0.81</v>
      </c>
      <c r="DQ49" s="163">
        <v>4.2119999999999997</v>
      </c>
      <c r="DR49" s="163">
        <v>-57.693300000000001</v>
      </c>
      <c r="DS49" s="163">
        <v>0.63</v>
      </c>
      <c r="DT49" s="163">
        <v>0.6</v>
      </c>
      <c r="DU49" s="163">
        <v>10.06</v>
      </c>
      <c r="DV49" s="163">
        <v>22.89</v>
      </c>
      <c r="DW49" s="163">
        <v>-51.236400000000003</v>
      </c>
      <c r="DX49" s="163">
        <v>-25.5</v>
      </c>
      <c r="DY49" s="163">
        <v>-41.861699999999999</v>
      </c>
      <c r="DZ49" s="163">
        <v>-41.454500000000003</v>
      </c>
      <c r="EA49" s="164"/>
      <c r="EB49" s="163">
        <v>-10.394399999999999</v>
      </c>
      <c r="EC49" s="163">
        <v>-22.8095</v>
      </c>
      <c r="ED49" s="163">
        <v>-21.941400000000002</v>
      </c>
      <c r="EE49" s="163">
        <v>-25.996300000000002</v>
      </c>
      <c r="EF49" s="163">
        <v>-28.357800000000001</v>
      </c>
      <c r="EG49" s="163">
        <v>-8.7420000000000009</v>
      </c>
      <c r="EH49" s="163">
        <v>-130.82910000000001</v>
      </c>
      <c r="EI49" s="163">
        <v>-34.131700000000002</v>
      </c>
      <c r="EJ49" s="164"/>
      <c r="EK49" s="163">
        <v>-3.3454999999999999</v>
      </c>
      <c r="EL49" s="163">
        <v>-3.0078999999999998</v>
      </c>
      <c r="EM49" s="163">
        <v>12.961600000000001</v>
      </c>
      <c r="EN49" s="163">
        <v>3.4621</v>
      </c>
      <c r="EO49" s="163">
        <v>2.9651999999999998</v>
      </c>
      <c r="EP49" s="163">
        <v>-8.1959999999999997</v>
      </c>
      <c r="EQ49" s="163">
        <v>-26.066400000000002</v>
      </c>
      <c r="ER49" s="163">
        <v>-25.774699999999999</v>
      </c>
      <c r="ES49" s="163">
        <v>5.8472999999999997</v>
      </c>
      <c r="ET49" s="164"/>
      <c r="EU49" s="163">
        <v>-9.4600000000000009</v>
      </c>
      <c r="EV49" s="163">
        <v>0</v>
      </c>
      <c r="EW49" s="163">
        <v>2.2551000000000001</v>
      </c>
      <c r="EX49" s="163">
        <v>16.505500000000001</v>
      </c>
      <c r="EY49" s="163">
        <v>-7.3792</v>
      </c>
      <c r="EZ49" s="163">
        <v>3.8052999999999999</v>
      </c>
      <c r="FA49" s="163">
        <v>3.3127</v>
      </c>
      <c r="FB49" s="163">
        <v>8.8081999999999994</v>
      </c>
      <c r="FC49" s="163">
        <v>-24.259599999999999</v>
      </c>
      <c r="FD49" s="164"/>
      <c r="FE49" s="163">
        <v>0.82169999999999999</v>
      </c>
      <c r="FF49" s="163">
        <v>1.0399</v>
      </c>
      <c r="FG49" s="163">
        <v>2.8155000000000001</v>
      </c>
      <c r="FH49" s="163">
        <v>3.6297999999999999</v>
      </c>
      <c r="FI49" s="163">
        <v>0</v>
      </c>
      <c r="FJ49" s="163">
        <v>0</v>
      </c>
      <c r="FK49" s="163">
        <v>-0.16750000000000001</v>
      </c>
      <c r="FL49" s="163">
        <v>-21.266999999999999</v>
      </c>
      <c r="FM49" s="163">
        <v>23.3353</v>
      </c>
      <c r="FN49" s="163">
        <v>23.7105</v>
      </c>
      <c r="FO49" s="163">
        <v>-11.6227</v>
      </c>
      <c r="FP49" s="164"/>
      <c r="FQ49" s="163">
        <v>19.693899999999999</v>
      </c>
      <c r="FR49" s="163">
        <v>-21.53</v>
      </c>
      <c r="FS49" s="163">
        <v>-1.7208000000000001</v>
      </c>
      <c r="FT49" s="163">
        <v>0.34539999999999998</v>
      </c>
      <c r="FU49" s="163">
        <v>1.1299999999999999</v>
      </c>
      <c r="FV49" s="163">
        <v>3.91</v>
      </c>
      <c r="FW49" s="163">
        <v>-19.902799999999999</v>
      </c>
      <c r="FX49" s="164"/>
      <c r="FY49" s="163">
        <v>3.0870000000000002</v>
      </c>
      <c r="FZ49" s="163">
        <v>0.23</v>
      </c>
      <c r="GA49" s="164"/>
      <c r="GB49" s="163">
        <v>8.9499999999999993</v>
      </c>
      <c r="GC49" s="163">
        <v>-13.000299999999999</v>
      </c>
      <c r="GD49" s="163">
        <v>-4.3815</v>
      </c>
      <c r="GE49" s="163">
        <v>-3.59</v>
      </c>
      <c r="GF49" s="163">
        <v>31.2118</v>
      </c>
      <c r="GG49" s="164"/>
      <c r="GH49" s="163">
        <v>26.326899999999998</v>
      </c>
      <c r="GI49" s="163">
        <v>-15.359400000000001</v>
      </c>
      <c r="GJ49" s="164"/>
      <c r="GK49" s="163">
        <v>3.4356</v>
      </c>
      <c r="GL49" s="164"/>
      <c r="GM49" s="164"/>
      <c r="GN49" s="164"/>
      <c r="GO49" s="163">
        <v>-8.8779000000000003</v>
      </c>
      <c r="GP49" s="163">
        <v>3.3256999999999999</v>
      </c>
      <c r="GQ49" s="163">
        <v>-29.6633</v>
      </c>
      <c r="GR49" s="163">
        <v>8.9816000000000003</v>
      </c>
      <c r="GS49" s="163">
        <v>8.8511000000000006</v>
      </c>
      <c r="GT49" s="163">
        <v>137.19540000000001</v>
      </c>
      <c r="GU49" s="163">
        <v>-4.8662000000000001</v>
      </c>
      <c r="GV49" s="163">
        <v>-8.1728000000000005</v>
      </c>
      <c r="GW49" s="163">
        <v>-8.9436999999999998</v>
      </c>
      <c r="GX49" s="163">
        <v>2.0762</v>
      </c>
      <c r="GY49" s="163">
        <v>6.6075999999999997</v>
      </c>
      <c r="GZ49" s="163">
        <v>6.8277000000000001</v>
      </c>
      <c r="HA49" s="163">
        <v>1.5375000000000001</v>
      </c>
      <c r="HB49" s="163">
        <v>12.659700000000001</v>
      </c>
      <c r="HC49" s="163">
        <v>14.6305</v>
      </c>
      <c r="HD49" s="163">
        <v>3.77</v>
      </c>
      <c r="HE49" s="163">
        <v>-7.1638999999999999</v>
      </c>
      <c r="HF49" s="163">
        <v>26.459099999999999</v>
      </c>
      <c r="HG49" s="163">
        <v>13.8908</v>
      </c>
      <c r="HH49" s="163">
        <v>41.965699999999998</v>
      </c>
      <c r="HI49" s="163">
        <v>21.8872</v>
      </c>
      <c r="HJ49" s="163">
        <v>21.991399999999999</v>
      </c>
      <c r="HK49" s="163">
        <v>-11.61</v>
      </c>
      <c r="HL49" s="163">
        <v>-12.411199999999999</v>
      </c>
      <c r="HM49" s="163">
        <v>0</v>
      </c>
      <c r="HN49" s="163">
        <v>0</v>
      </c>
      <c r="HO49" s="164"/>
      <c r="HP49" s="164"/>
      <c r="HQ49" s="163">
        <v>-17.813199999999998</v>
      </c>
      <c r="HR49" s="163">
        <v>-17.439699999999998</v>
      </c>
      <c r="HS49" s="163">
        <v>-10.811999999999999</v>
      </c>
      <c r="HT49" s="163">
        <v>-10.722099999999999</v>
      </c>
      <c r="HU49" s="163">
        <v>18.84</v>
      </c>
      <c r="HV49" s="163">
        <v>18.899999999999999</v>
      </c>
      <c r="HW49" s="163">
        <v>-31.6</v>
      </c>
      <c r="HX49" s="163">
        <v>-30.9</v>
      </c>
      <c r="HY49" s="163">
        <v>0.4587</v>
      </c>
      <c r="HZ49" s="163">
        <v>-8.24</v>
      </c>
      <c r="IA49" s="163">
        <v>56.291699999999999</v>
      </c>
      <c r="IB49" s="163">
        <v>10.6782</v>
      </c>
      <c r="IC49" s="163">
        <v>10.5351</v>
      </c>
      <c r="ID49" s="163">
        <v>-19.100000000000001</v>
      </c>
      <c r="IE49" s="163">
        <v>-36.700000000000003</v>
      </c>
      <c r="IF49" s="163">
        <v>4.7</v>
      </c>
      <c r="IG49" s="163">
        <v>4.0999999999999996</v>
      </c>
      <c r="IH49" s="164"/>
      <c r="II49" s="164"/>
      <c r="IJ49" s="163">
        <v>-96.320099999999996</v>
      </c>
      <c r="IK49" s="163">
        <v>-13.6427</v>
      </c>
      <c r="IL49" s="163">
        <v>-262.08690000000001</v>
      </c>
      <c r="IM49" s="163">
        <v>-8.5352999999999994</v>
      </c>
      <c r="IN49" s="163">
        <v>-25.075500000000002</v>
      </c>
      <c r="IO49" s="163">
        <v>104.26179999999999</v>
      </c>
      <c r="IP49" s="163">
        <v>62.085999999999999</v>
      </c>
      <c r="IQ49" s="163">
        <v>123.3295</v>
      </c>
      <c r="IR49" s="163">
        <v>90.59</v>
      </c>
      <c r="IS49" s="163">
        <v>39.332099999999997</v>
      </c>
      <c r="IT49" s="163">
        <v>30.373100000000001</v>
      </c>
      <c r="IU49" s="163">
        <v>31.8081</v>
      </c>
      <c r="IV49" s="163">
        <v>-14.5215</v>
      </c>
      <c r="IW49" s="163">
        <v>203.2732</v>
      </c>
      <c r="IX49" s="163">
        <v>-197.6499</v>
      </c>
      <c r="IY49" s="163">
        <v>18.400500000000001</v>
      </c>
      <c r="IZ49" s="163">
        <v>-4.4539</v>
      </c>
      <c r="JA49" s="163">
        <v>-2.2010000000000001</v>
      </c>
      <c r="JB49" s="164"/>
      <c r="JC49" s="163">
        <v>-6.8</v>
      </c>
      <c r="JD49" s="163">
        <v>-1.4379999999999999</v>
      </c>
      <c r="JE49" s="163">
        <v>-1.4470000000000001</v>
      </c>
      <c r="JF49" s="163">
        <v>2.64</v>
      </c>
      <c r="JG49" s="163">
        <v>1.04</v>
      </c>
      <c r="JH49" s="163">
        <v>-4.7691999999999997</v>
      </c>
      <c r="JI49" s="163">
        <v>-7.1458000000000004</v>
      </c>
      <c r="JJ49" s="163">
        <v>7.5303000000000004</v>
      </c>
      <c r="JK49" s="163">
        <v>-8.3207000000000004</v>
      </c>
      <c r="JL49" s="163">
        <v>3.2</v>
      </c>
      <c r="JM49" s="163">
        <v>1.7669999999999999</v>
      </c>
      <c r="JN49" s="163">
        <v>1.65</v>
      </c>
      <c r="JO49" s="164"/>
      <c r="JP49" s="164"/>
      <c r="JQ49" s="163">
        <v>4.6755000000000004</v>
      </c>
      <c r="JR49" s="163">
        <v>5.0917000000000003</v>
      </c>
      <c r="JS49" s="163">
        <v>3.6863000000000001</v>
      </c>
      <c r="JT49" s="164"/>
      <c r="JU49" s="163">
        <v>20.7</v>
      </c>
      <c r="JV49" s="163">
        <v>1.4977</v>
      </c>
      <c r="JW49" s="163">
        <v>-7.0000000000000007E-2</v>
      </c>
      <c r="JX49" s="164"/>
      <c r="JY49" s="163">
        <v>0</v>
      </c>
      <c r="JZ49" s="163">
        <v>-15.0883</v>
      </c>
      <c r="KA49" s="163">
        <v>-18.884499999999999</v>
      </c>
      <c r="KB49" s="163">
        <v>0</v>
      </c>
      <c r="KC49" s="163">
        <v>10.2514</v>
      </c>
      <c r="KD49" s="163">
        <v>-12.261699999999999</v>
      </c>
      <c r="KE49" s="163">
        <v>1.9079999999999999</v>
      </c>
      <c r="KF49" s="163">
        <v>-22.5</v>
      </c>
      <c r="KG49" s="163">
        <v>4.4000000000000004</v>
      </c>
      <c r="KH49" s="164"/>
      <c r="KI49" s="163">
        <v>-64.892300000000006</v>
      </c>
    </row>
    <row r="50" spans="1:295" ht="18" customHeight="1" x14ac:dyDescent="0.3">
      <c r="A50" s="162" t="s">
        <v>43</v>
      </c>
      <c r="B50" s="162" t="s">
        <v>750</v>
      </c>
      <c r="C50" s="165">
        <v>0</v>
      </c>
      <c r="D50" s="165">
        <v>3.3247</v>
      </c>
      <c r="E50" s="165">
        <v>-8.1501999999999999</v>
      </c>
      <c r="F50" s="165">
        <v>3.4308000000000001</v>
      </c>
      <c r="G50" s="165">
        <v>8.1145999999999994</v>
      </c>
      <c r="H50" s="166"/>
      <c r="I50" s="165">
        <v>15.2745</v>
      </c>
      <c r="J50" s="166"/>
      <c r="K50" s="165">
        <v>15.0052</v>
      </c>
      <c r="L50" s="165">
        <v>5.8978000000000002</v>
      </c>
      <c r="M50" s="165">
        <v>5.5648</v>
      </c>
      <c r="N50" s="165">
        <v>-17.760000000000002</v>
      </c>
      <c r="O50" s="165">
        <v>-28.6</v>
      </c>
      <c r="P50" s="165">
        <v>6.6</v>
      </c>
      <c r="Q50" s="166"/>
      <c r="R50" s="165">
        <v>-22</v>
      </c>
      <c r="S50" s="165">
        <v>4.2667999999999999</v>
      </c>
      <c r="T50" s="165">
        <v>-10.6281</v>
      </c>
      <c r="U50" s="165">
        <v>3.8180999999999998</v>
      </c>
      <c r="V50" s="165">
        <v>3.7433000000000001</v>
      </c>
      <c r="W50" s="165">
        <v>6.8705999999999996</v>
      </c>
      <c r="X50" s="165">
        <v>7.0029000000000003</v>
      </c>
      <c r="Y50" s="165">
        <v>-5.7702</v>
      </c>
      <c r="Z50" s="165">
        <v>1.7115</v>
      </c>
      <c r="AA50" s="166"/>
      <c r="AB50" s="165">
        <v>-0.91800000000000004</v>
      </c>
      <c r="AC50" s="165">
        <v>-1.1919999999999999</v>
      </c>
      <c r="AD50" s="165">
        <v>-1.1830000000000001</v>
      </c>
      <c r="AE50" s="165">
        <v>11.423</v>
      </c>
      <c r="AF50" s="165">
        <v>-2.2200000000000002</v>
      </c>
      <c r="AG50" s="165">
        <v>-4.4000000000000004</v>
      </c>
      <c r="AH50" s="165">
        <v>-0.83199999999999996</v>
      </c>
      <c r="AI50" s="165">
        <v>0.219</v>
      </c>
      <c r="AJ50" s="165">
        <v>-13.78</v>
      </c>
      <c r="AK50" s="165">
        <v>-13.74</v>
      </c>
      <c r="AL50" s="166"/>
      <c r="AM50" s="165">
        <v>-11.13</v>
      </c>
      <c r="AN50" s="165">
        <v>-11.16</v>
      </c>
      <c r="AO50" s="165">
        <v>4.4554</v>
      </c>
      <c r="AP50" s="165">
        <v>3.9910000000000001</v>
      </c>
      <c r="AQ50" s="165">
        <v>17.977699999999999</v>
      </c>
      <c r="AR50" s="165">
        <v>19.038799999999998</v>
      </c>
      <c r="AS50" s="165">
        <v>-11.722099999999999</v>
      </c>
      <c r="AT50" s="165">
        <v>-8.8413000000000004</v>
      </c>
      <c r="AU50" s="165">
        <v>-8.6998999999999995</v>
      </c>
      <c r="AV50" s="165">
        <v>-1.0323</v>
      </c>
      <c r="AW50" s="165">
        <v>-0.69389999999999996</v>
      </c>
      <c r="AX50" s="165">
        <v>-14.8695</v>
      </c>
      <c r="AY50" s="165">
        <v>-12.0563</v>
      </c>
      <c r="AZ50" s="165">
        <v>1.5905</v>
      </c>
      <c r="BA50" s="165">
        <v>7.9343000000000004</v>
      </c>
      <c r="BB50" s="165">
        <v>21.378599999999999</v>
      </c>
      <c r="BC50" s="165">
        <v>2.6806999999999999</v>
      </c>
      <c r="BD50" s="165">
        <v>-2.1</v>
      </c>
      <c r="BE50" s="165">
        <v>-2.2999999999999998</v>
      </c>
      <c r="BF50" s="165">
        <v>-25.5106</v>
      </c>
      <c r="BG50" s="165">
        <v>-25.147099999999998</v>
      </c>
      <c r="BH50" s="165">
        <v>-2.3860000000000001</v>
      </c>
      <c r="BI50" s="166"/>
      <c r="BJ50" s="165">
        <v>4.7538999999999998</v>
      </c>
      <c r="BK50" s="165">
        <v>1.8127</v>
      </c>
      <c r="BL50" s="165">
        <v>-0.23680000000000001</v>
      </c>
      <c r="BM50" s="165">
        <v>-2.5700000000000001E-2</v>
      </c>
      <c r="BN50" s="165">
        <v>-81.911699999999996</v>
      </c>
      <c r="BO50" s="165">
        <v>68.208799999999997</v>
      </c>
      <c r="BP50" s="165">
        <v>68.269900000000007</v>
      </c>
      <c r="BQ50" s="165">
        <v>58.678400000000003</v>
      </c>
      <c r="BR50" s="165">
        <v>-73.204700000000003</v>
      </c>
      <c r="BS50" s="166"/>
      <c r="BT50" s="166"/>
      <c r="BU50" s="166"/>
      <c r="BV50" s="165">
        <v>20.587800000000001</v>
      </c>
      <c r="BW50" s="165">
        <v>8.35</v>
      </c>
      <c r="BX50" s="165">
        <v>8.58</v>
      </c>
      <c r="BY50" s="165">
        <v>-9.09</v>
      </c>
      <c r="BZ50" s="165">
        <v>-0.64</v>
      </c>
      <c r="CA50" s="165">
        <v>-12.989599999999999</v>
      </c>
      <c r="CB50" s="165">
        <v>-12.989599999999999</v>
      </c>
      <c r="CC50" s="165">
        <v>24.338799999999999</v>
      </c>
      <c r="CD50" s="165">
        <v>23.297000000000001</v>
      </c>
      <c r="CE50" s="165">
        <v>-3.5428000000000002</v>
      </c>
      <c r="CF50" s="165">
        <v>-10.5265</v>
      </c>
      <c r="CG50" s="165">
        <v>-10.4285</v>
      </c>
      <c r="CH50" s="165">
        <v>4.9001000000000001</v>
      </c>
      <c r="CI50" s="165">
        <v>22.812100000000001</v>
      </c>
      <c r="CJ50" s="166"/>
      <c r="CK50" s="166"/>
      <c r="CL50" s="165">
        <v>76.7</v>
      </c>
      <c r="CM50" s="165">
        <v>-44.2</v>
      </c>
      <c r="CN50" s="165">
        <v>-2.2599999999999998</v>
      </c>
      <c r="CO50" s="165">
        <v>43.863999999999997</v>
      </c>
      <c r="CP50" s="165">
        <v>43.632300000000001</v>
      </c>
      <c r="CQ50" s="165">
        <v>42.3842</v>
      </c>
      <c r="CR50" s="165">
        <v>87.145399999999995</v>
      </c>
      <c r="CS50" s="165">
        <v>88.392499999999998</v>
      </c>
      <c r="CT50" s="165">
        <v>-25.609500000000001</v>
      </c>
      <c r="CU50" s="165">
        <v>-71.458100000000002</v>
      </c>
      <c r="CV50" s="165">
        <v>-24.908999999999999</v>
      </c>
      <c r="CW50" s="165">
        <v>2.9466000000000001</v>
      </c>
      <c r="CX50" s="165">
        <v>28.73</v>
      </c>
      <c r="CY50" s="165">
        <v>14.65</v>
      </c>
      <c r="CZ50" s="165">
        <v>8.9110999999999994</v>
      </c>
      <c r="DA50" s="165">
        <v>9.1827000000000005</v>
      </c>
      <c r="DB50" s="165">
        <v>-10.029999999999999</v>
      </c>
      <c r="DC50" s="166"/>
      <c r="DD50" s="165">
        <v>-24.2043</v>
      </c>
      <c r="DE50" s="165">
        <v>-24.148800000000001</v>
      </c>
      <c r="DF50" s="165">
        <v>57.490299999999998</v>
      </c>
      <c r="DG50" s="165">
        <v>1.5100000000000001E-2</v>
      </c>
      <c r="DH50" s="165">
        <v>-5.0334000000000003</v>
      </c>
      <c r="DI50" s="165">
        <v>5</v>
      </c>
      <c r="DJ50" s="165">
        <v>4.5999999999999996</v>
      </c>
      <c r="DK50" s="165">
        <v>-5.7129000000000003</v>
      </c>
      <c r="DL50" s="165">
        <v>2.4369000000000001</v>
      </c>
      <c r="DM50" s="165">
        <v>34.071300000000001</v>
      </c>
      <c r="DN50" s="165">
        <v>10.7675</v>
      </c>
      <c r="DO50" s="165">
        <v>3</v>
      </c>
      <c r="DP50" s="165">
        <v>0.53</v>
      </c>
      <c r="DQ50" s="165">
        <v>3.8744999999999998</v>
      </c>
      <c r="DR50" s="165">
        <v>-56.458199999999998</v>
      </c>
      <c r="DS50" s="165">
        <v>0.69</v>
      </c>
      <c r="DT50" s="165">
        <v>0.65</v>
      </c>
      <c r="DU50" s="165">
        <v>8.5</v>
      </c>
      <c r="DV50" s="165">
        <v>23.07</v>
      </c>
      <c r="DW50" s="165">
        <v>-50.527299999999997</v>
      </c>
      <c r="DX50" s="165">
        <v>-24.818200000000001</v>
      </c>
      <c r="DY50" s="165">
        <v>-41.123899999999999</v>
      </c>
      <c r="DZ50" s="165">
        <v>-40.581800000000001</v>
      </c>
      <c r="EA50" s="166"/>
      <c r="EB50" s="165">
        <v>-11.6783</v>
      </c>
      <c r="EC50" s="165">
        <v>-23.535699999999999</v>
      </c>
      <c r="ED50" s="165">
        <v>-23.577400000000001</v>
      </c>
      <c r="EE50" s="165">
        <v>-25.277000000000001</v>
      </c>
      <c r="EF50" s="165">
        <v>-27.706900000000001</v>
      </c>
      <c r="EG50" s="165">
        <v>-8.718</v>
      </c>
      <c r="EH50" s="165">
        <v>-133.3433</v>
      </c>
      <c r="EI50" s="165">
        <v>-33.352400000000003</v>
      </c>
      <c r="EJ50" s="166"/>
      <c r="EK50" s="165">
        <v>-3.1987999999999999</v>
      </c>
      <c r="EL50" s="165">
        <v>-2.7402000000000002</v>
      </c>
      <c r="EM50" s="165">
        <v>11.319699999999999</v>
      </c>
      <c r="EN50" s="165">
        <v>6.1451000000000002</v>
      </c>
      <c r="EO50" s="165">
        <v>3.9426999999999999</v>
      </c>
      <c r="EP50" s="165">
        <v>-7.6840000000000002</v>
      </c>
      <c r="EQ50" s="165">
        <v>-26.304400000000001</v>
      </c>
      <c r="ER50" s="165">
        <v>-26.0045</v>
      </c>
      <c r="ES50" s="165">
        <v>4.1947999999999999</v>
      </c>
      <c r="ET50" s="166"/>
      <c r="EU50" s="165">
        <v>-8.7200000000000006</v>
      </c>
      <c r="EV50" s="165">
        <v>0</v>
      </c>
      <c r="EW50" s="165">
        <v>2.2633999999999999</v>
      </c>
      <c r="EX50" s="165">
        <v>20.387799999999999</v>
      </c>
      <c r="EY50" s="165">
        <v>-7.6639999999999997</v>
      </c>
      <c r="EZ50" s="165">
        <v>3.4165000000000001</v>
      </c>
      <c r="FA50" s="165">
        <v>3.0508999999999999</v>
      </c>
      <c r="FB50" s="165">
        <v>7.9983000000000004</v>
      </c>
      <c r="FC50" s="165">
        <v>-22.511399999999998</v>
      </c>
      <c r="FD50" s="166"/>
      <c r="FE50" s="165">
        <v>0.76270000000000004</v>
      </c>
      <c r="FF50" s="165">
        <v>1.0097</v>
      </c>
      <c r="FG50" s="165">
        <v>0</v>
      </c>
      <c r="FH50" s="165">
        <v>0</v>
      </c>
      <c r="FI50" s="165">
        <v>0</v>
      </c>
      <c r="FJ50" s="165">
        <v>0</v>
      </c>
      <c r="FK50" s="165">
        <v>-0.16750000000000001</v>
      </c>
      <c r="FL50" s="165">
        <v>-23.276399999999999</v>
      </c>
      <c r="FM50" s="165">
        <v>22.412700000000001</v>
      </c>
      <c r="FN50" s="165">
        <v>22.128</v>
      </c>
      <c r="FO50" s="165">
        <v>-11.4398</v>
      </c>
      <c r="FP50" s="166"/>
      <c r="FQ50" s="165">
        <v>23.600200000000001</v>
      </c>
      <c r="FR50" s="165">
        <v>-19.77</v>
      </c>
      <c r="FS50" s="165">
        <v>-2.0137</v>
      </c>
      <c r="FT50" s="165">
        <v>0.3417</v>
      </c>
      <c r="FU50" s="165">
        <v>1.71</v>
      </c>
      <c r="FV50" s="165">
        <v>0.73</v>
      </c>
      <c r="FW50" s="165">
        <v>-23.397300000000001</v>
      </c>
      <c r="FX50" s="166"/>
      <c r="FY50" s="165">
        <v>3.0710000000000002</v>
      </c>
      <c r="FZ50" s="165">
        <v>0.23200000000000001</v>
      </c>
      <c r="GA50" s="166"/>
      <c r="GB50" s="165">
        <v>9.1300000000000008</v>
      </c>
      <c r="GC50" s="165">
        <v>-13.6304</v>
      </c>
      <c r="GD50" s="165">
        <v>-4.0603999999999996</v>
      </c>
      <c r="GE50" s="165">
        <v>-3.14</v>
      </c>
      <c r="GF50" s="165">
        <v>32.137599999999999</v>
      </c>
      <c r="GG50" s="166"/>
      <c r="GH50" s="165">
        <v>26.378699999999998</v>
      </c>
      <c r="GI50" s="165">
        <v>-15.5001</v>
      </c>
      <c r="GJ50" s="166"/>
      <c r="GK50" s="165">
        <v>3.3408000000000002</v>
      </c>
      <c r="GL50" s="166"/>
      <c r="GM50" s="166"/>
      <c r="GN50" s="165">
        <v>-13.6486</v>
      </c>
      <c r="GO50" s="165">
        <v>-8.6847999999999992</v>
      </c>
      <c r="GP50" s="165">
        <v>6.5484</v>
      </c>
      <c r="GQ50" s="165">
        <v>-31.091799999999999</v>
      </c>
      <c r="GR50" s="165">
        <v>8.7728000000000002</v>
      </c>
      <c r="GS50" s="165">
        <v>8.4551999999999996</v>
      </c>
      <c r="GT50" s="165">
        <v>134.78639999999999</v>
      </c>
      <c r="GU50" s="165">
        <v>-5.2832999999999997</v>
      </c>
      <c r="GV50" s="165">
        <v>-8.1335999999999995</v>
      </c>
      <c r="GW50" s="165">
        <v>-8.4085999999999999</v>
      </c>
      <c r="GX50" s="165">
        <v>2.1998000000000002</v>
      </c>
      <c r="GY50" s="165">
        <v>6.4463999999999997</v>
      </c>
      <c r="GZ50" s="165">
        <v>6.5507999999999997</v>
      </c>
      <c r="HA50" s="165">
        <v>2</v>
      </c>
      <c r="HB50" s="165">
        <v>11.7582</v>
      </c>
      <c r="HC50" s="165">
        <v>13.8749</v>
      </c>
      <c r="HD50" s="165">
        <v>2.1</v>
      </c>
      <c r="HE50" s="165">
        <v>-4.9930000000000003</v>
      </c>
      <c r="HF50" s="165">
        <v>27.421600000000002</v>
      </c>
      <c r="HG50" s="165">
        <v>10.572900000000001</v>
      </c>
      <c r="HH50" s="165">
        <v>42.026200000000003</v>
      </c>
      <c r="HI50" s="165">
        <v>21.353300000000001</v>
      </c>
      <c r="HJ50" s="165">
        <v>21.156300000000002</v>
      </c>
      <c r="HK50" s="165">
        <v>-11.405799999999999</v>
      </c>
      <c r="HL50" s="165">
        <v>-12.6188</v>
      </c>
      <c r="HM50" s="165">
        <v>0</v>
      </c>
      <c r="HN50" s="165">
        <v>0</v>
      </c>
      <c r="HO50" s="166"/>
      <c r="HP50" s="166"/>
      <c r="HQ50" s="165">
        <v>-17.7803</v>
      </c>
      <c r="HR50" s="165">
        <v>-16.956299999999999</v>
      </c>
      <c r="HS50" s="165">
        <v>-9.2392000000000003</v>
      </c>
      <c r="HT50" s="165">
        <v>-9.0690000000000008</v>
      </c>
      <c r="HU50" s="165">
        <v>19.37</v>
      </c>
      <c r="HV50" s="165">
        <v>19.59</v>
      </c>
      <c r="HW50" s="165">
        <v>-33.1</v>
      </c>
      <c r="HX50" s="165">
        <v>-32.9</v>
      </c>
      <c r="HY50" s="165">
        <v>0.51</v>
      </c>
      <c r="HZ50" s="165">
        <v>-9.44</v>
      </c>
      <c r="IA50" s="165">
        <v>56.401699999999998</v>
      </c>
      <c r="IB50" s="165">
        <v>12.2836</v>
      </c>
      <c r="IC50" s="165">
        <v>12.1943</v>
      </c>
      <c r="ID50" s="165">
        <v>-19.5</v>
      </c>
      <c r="IE50" s="165">
        <v>-37.5</v>
      </c>
      <c r="IF50" s="165">
        <v>4.7</v>
      </c>
      <c r="IG50" s="165">
        <v>3.8</v>
      </c>
      <c r="IH50" s="166"/>
      <c r="II50" s="165">
        <v>-17.858699999999999</v>
      </c>
      <c r="IJ50" s="165">
        <v>-98.599800000000002</v>
      </c>
      <c r="IK50" s="165">
        <v>-16.4541</v>
      </c>
      <c r="IL50" s="165">
        <v>-263.95690000000002</v>
      </c>
      <c r="IM50" s="165">
        <v>-11.0688</v>
      </c>
      <c r="IN50" s="165">
        <v>-25.579499999999999</v>
      </c>
      <c r="IO50" s="165">
        <v>101.0552</v>
      </c>
      <c r="IP50" s="165">
        <v>63.1447</v>
      </c>
      <c r="IQ50" s="165">
        <v>125.6867</v>
      </c>
      <c r="IR50" s="165">
        <v>88.608000000000004</v>
      </c>
      <c r="IS50" s="165">
        <v>34.282299999999999</v>
      </c>
      <c r="IT50" s="165">
        <v>29.7348</v>
      </c>
      <c r="IU50" s="165">
        <v>28.833600000000001</v>
      </c>
      <c r="IV50" s="165">
        <v>-16.347899999999999</v>
      </c>
      <c r="IW50" s="165">
        <v>200.4624</v>
      </c>
      <c r="IX50" s="165">
        <v>-195.40129999999999</v>
      </c>
      <c r="IY50" s="165">
        <v>16.773099999999999</v>
      </c>
      <c r="IZ50" s="165">
        <v>-2.8915000000000002</v>
      </c>
      <c r="JA50" s="165">
        <v>-2.4134000000000002</v>
      </c>
      <c r="JB50" s="166"/>
      <c r="JC50" s="165">
        <v>-7.04</v>
      </c>
      <c r="JD50" s="165">
        <v>-1.431</v>
      </c>
      <c r="JE50" s="165">
        <v>-1.4390000000000001</v>
      </c>
      <c r="JF50" s="165">
        <v>2.96</v>
      </c>
      <c r="JG50" s="165">
        <v>0.48</v>
      </c>
      <c r="JH50" s="165">
        <v>-4.4539999999999997</v>
      </c>
      <c r="JI50" s="165">
        <v>-6.6483999999999996</v>
      </c>
      <c r="JJ50" s="165">
        <v>7.2953000000000001</v>
      </c>
      <c r="JK50" s="165">
        <v>-8.2902000000000005</v>
      </c>
      <c r="JL50" s="165">
        <v>3.2</v>
      </c>
      <c r="JM50" s="165">
        <v>1.6579999999999999</v>
      </c>
      <c r="JN50" s="165">
        <v>2.1819999999999999</v>
      </c>
      <c r="JO50" s="166"/>
      <c r="JP50" s="166"/>
      <c r="JQ50" s="165">
        <v>3.82</v>
      </c>
      <c r="JR50" s="165">
        <v>4.5518000000000001</v>
      </c>
      <c r="JS50" s="165">
        <v>4.6261000000000001</v>
      </c>
      <c r="JT50" s="166"/>
      <c r="JU50" s="165">
        <v>21.9</v>
      </c>
      <c r="JV50" s="165">
        <v>1.5610999999999999</v>
      </c>
      <c r="JW50" s="165">
        <v>-0.09</v>
      </c>
      <c r="JX50" s="166"/>
      <c r="JY50" s="165">
        <v>0</v>
      </c>
      <c r="JZ50" s="165">
        <v>-15.5694</v>
      </c>
      <c r="KA50" s="165">
        <v>-18.885899999999999</v>
      </c>
      <c r="KB50" s="165">
        <v>0</v>
      </c>
      <c r="KC50" s="165">
        <v>10.3163</v>
      </c>
      <c r="KD50" s="165">
        <v>-13.1106</v>
      </c>
      <c r="KE50" s="165">
        <v>0</v>
      </c>
      <c r="KF50" s="165">
        <v>-23.7</v>
      </c>
      <c r="KG50" s="165">
        <v>5.6</v>
      </c>
      <c r="KH50" s="166"/>
      <c r="KI50" s="165">
        <v>-67.024500000000003</v>
      </c>
    </row>
    <row r="51" spans="1:295" ht="18" customHeight="1" x14ac:dyDescent="0.3">
      <c r="A51" s="162" t="s">
        <v>43</v>
      </c>
      <c r="B51" s="162" t="s">
        <v>751</v>
      </c>
      <c r="C51" s="165">
        <v>0</v>
      </c>
      <c r="D51" s="165">
        <v>3.0710999999999999</v>
      </c>
      <c r="E51" s="165">
        <v>-7.9157999999999999</v>
      </c>
      <c r="F51" s="165">
        <v>4.6063000000000001</v>
      </c>
      <c r="G51" s="165">
        <v>7.8670999999999998</v>
      </c>
      <c r="H51" s="166"/>
      <c r="I51" s="165">
        <v>14.788</v>
      </c>
      <c r="J51" s="166"/>
      <c r="K51" s="165">
        <v>15.227</v>
      </c>
      <c r="L51" s="165">
        <v>5.8898000000000001</v>
      </c>
      <c r="M51" s="165">
        <v>5.5749000000000004</v>
      </c>
      <c r="N51" s="165">
        <v>-17.760000000000002</v>
      </c>
      <c r="O51" s="165">
        <v>-28.6</v>
      </c>
      <c r="P51" s="165">
        <v>4.4000000000000004</v>
      </c>
      <c r="Q51" s="165">
        <v>4.1399999999999997</v>
      </c>
      <c r="R51" s="165">
        <v>-19.8</v>
      </c>
      <c r="S51" s="165">
        <v>4.3807999999999998</v>
      </c>
      <c r="T51" s="165">
        <v>-10.6778</v>
      </c>
      <c r="U51" s="165">
        <v>3.4577</v>
      </c>
      <c r="V51" s="165">
        <v>3.2829000000000002</v>
      </c>
      <c r="W51" s="165">
        <v>6.1445999999999996</v>
      </c>
      <c r="X51" s="165">
        <v>6.9983000000000004</v>
      </c>
      <c r="Y51" s="165">
        <v>-5.8775000000000004</v>
      </c>
      <c r="Z51" s="165">
        <v>1.7463</v>
      </c>
      <c r="AA51" s="166"/>
      <c r="AB51" s="165">
        <v>-0.83160000000000001</v>
      </c>
      <c r="AC51" s="165">
        <v>-1.246</v>
      </c>
      <c r="AD51" s="165">
        <v>-1.228</v>
      </c>
      <c r="AE51" s="165">
        <v>10.775</v>
      </c>
      <c r="AF51" s="165">
        <v>-2.2200000000000002</v>
      </c>
      <c r="AG51" s="165">
        <v>-4.4000000000000004</v>
      </c>
      <c r="AH51" s="165">
        <v>-1.5529999999999999</v>
      </c>
      <c r="AI51" s="165">
        <v>0.216</v>
      </c>
      <c r="AJ51" s="165">
        <v>-13.84</v>
      </c>
      <c r="AK51" s="165">
        <v>-13.87</v>
      </c>
      <c r="AL51" s="166"/>
      <c r="AM51" s="165">
        <v>-12.72</v>
      </c>
      <c r="AN51" s="165">
        <v>-12.9</v>
      </c>
      <c r="AO51" s="165">
        <v>4.0054999999999996</v>
      </c>
      <c r="AP51" s="165">
        <v>4.1544999999999996</v>
      </c>
      <c r="AQ51" s="165">
        <v>17.649000000000001</v>
      </c>
      <c r="AR51" s="165">
        <v>18.4069</v>
      </c>
      <c r="AS51" s="165">
        <v>-12.7273</v>
      </c>
      <c r="AT51" s="165">
        <v>-8.7073</v>
      </c>
      <c r="AU51" s="165">
        <v>-8.5731000000000002</v>
      </c>
      <c r="AV51" s="165">
        <v>-0.65229999999999999</v>
      </c>
      <c r="AW51" s="165">
        <v>-0.75480000000000003</v>
      </c>
      <c r="AX51" s="165">
        <v>-15.003399999999999</v>
      </c>
      <c r="AY51" s="165">
        <v>-12.5922</v>
      </c>
      <c r="AZ51" s="165">
        <v>1.5905</v>
      </c>
      <c r="BA51" s="165">
        <v>7.2175000000000002</v>
      </c>
      <c r="BB51" s="165">
        <v>30.412600000000001</v>
      </c>
      <c r="BC51" s="165">
        <v>2.2690999999999999</v>
      </c>
      <c r="BD51" s="165">
        <v>-1.7</v>
      </c>
      <c r="BE51" s="165">
        <v>-1.8</v>
      </c>
      <c r="BF51" s="165">
        <v>-26.1098</v>
      </c>
      <c r="BG51" s="165">
        <v>-26.248799999999999</v>
      </c>
      <c r="BH51" s="165">
        <v>-2.2900999999999998</v>
      </c>
      <c r="BI51" s="166"/>
      <c r="BJ51" s="165">
        <v>7.8380999999999998</v>
      </c>
      <c r="BK51" s="165">
        <v>1.5650999999999999</v>
      </c>
      <c r="BL51" s="165">
        <v>-0.19689999999999999</v>
      </c>
      <c r="BM51" s="165">
        <v>-2.6499999999999999E-2</v>
      </c>
      <c r="BN51" s="165">
        <v>-82.460999999999999</v>
      </c>
      <c r="BO51" s="165">
        <v>69.826300000000003</v>
      </c>
      <c r="BP51" s="165">
        <v>69.917900000000003</v>
      </c>
      <c r="BQ51" s="165">
        <v>50.161099999999998</v>
      </c>
      <c r="BR51" s="165">
        <v>-74.853099999999998</v>
      </c>
      <c r="BS51" s="166"/>
      <c r="BT51" s="166"/>
      <c r="BU51" s="166"/>
      <c r="BV51" s="165">
        <v>19.839300000000001</v>
      </c>
      <c r="BW51" s="165">
        <v>8.18</v>
      </c>
      <c r="BX51" s="165">
        <v>7.14</v>
      </c>
      <c r="BY51" s="165">
        <v>-9.18</v>
      </c>
      <c r="BZ51" s="165">
        <v>2.38</v>
      </c>
      <c r="CA51" s="165">
        <v>-11.5161</v>
      </c>
      <c r="CB51" s="165">
        <v>-11.917999999999999</v>
      </c>
      <c r="CC51" s="165">
        <v>23.4834</v>
      </c>
      <c r="CD51" s="165">
        <v>22.901</v>
      </c>
      <c r="CE51" s="165">
        <v>-2.7793999999999999</v>
      </c>
      <c r="CF51" s="165">
        <v>-6.0555000000000003</v>
      </c>
      <c r="CG51" s="165">
        <v>-6.1585000000000001</v>
      </c>
      <c r="CH51" s="165">
        <v>6.7740999999999998</v>
      </c>
      <c r="CI51" s="165">
        <v>23.9437</v>
      </c>
      <c r="CJ51" s="166"/>
      <c r="CK51" s="166"/>
      <c r="CL51" s="165">
        <v>78.8</v>
      </c>
      <c r="CM51" s="165">
        <v>-46</v>
      </c>
      <c r="CN51" s="165">
        <v>-2.2200000000000002</v>
      </c>
      <c r="CO51" s="165">
        <v>46.4801</v>
      </c>
      <c r="CP51" s="165">
        <v>46.2029</v>
      </c>
      <c r="CQ51" s="165">
        <v>45.204300000000003</v>
      </c>
      <c r="CR51" s="165">
        <v>88.715900000000005</v>
      </c>
      <c r="CS51" s="165">
        <v>89.583100000000002</v>
      </c>
      <c r="CT51" s="165">
        <v>-24.593900000000001</v>
      </c>
      <c r="CU51" s="165">
        <v>-72.803200000000004</v>
      </c>
      <c r="CV51" s="165">
        <v>-24.7989</v>
      </c>
      <c r="CW51" s="165">
        <v>2.9079000000000002</v>
      </c>
      <c r="CX51" s="165">
        <v>26.64</v>
      </c>
      <c r="CY51" s="165">
        <v>13.33</v>
      </c>
      <c r="CZ51" s="165">
        <v>8.1298999999999992</v>
      </c>
      <c r="DA51" s="165">
        <v>8.4991000000000003</v>
      </c>
      <c r="DB51" s="165">
        <v>-9.64</v>
      </c>
      <c r="DC51" s="166"/>
      <c r="DD51" s="165">
        <v>-25.285</v>
      </c>
      <c r="DE51" s="165">
        <v>-25.251799999999999</v>
      </c>
      <c r="DF51" s="165">
        <v>59.036999999999999</v>
      </c>
      <c r="DG51" s="165">
        <v>1.4999999999999999E-2</v>
      </c>
      <c r="DH51" s="165">
        <v>-4.5869</v>
      </c>
      <c r="DI51" s="165">
        <v>4.5999999999999996</v>
      </c>
      <c r="DJ51" s="165">
        <v>4.0999999999999996</v>
      </c>
      <c r="DK51" s="165">
        <v>-5.8422999999999998</v>
      </c>
      <c r="DL51" s="165">
        <v>1.8758999999999999</v>
      </c>
      <c r="DM51" s="165">
        <v>32.651899999999998</v>
      </c>
      <c r="DN51" s="165">
        <v>9.6541999999999994</v>
      </c>
      <c r="DO51" s="165">
        <v>2.33</v>
      </c>
      <c r="DP51" s="165">
        <v>0.68</v>
      </c>
      <c r="DQ51" s="165">
        <v>6.75</v>
      </c>
      <c r="DR51" s="165">
        <v>-55.3431</v>
      </c>
      <c r="DS51" s="165">
        <v>0.28999999999999998</v>
      </c>
      <c r="DT51" s="165">
        <v>0.26</v>
      </c>
      <c r="DU51" s="165">
        <v>8.48</v>
      </c>
      <c r="DV51" s="165">
        <v>22.52</v>
      </c>
      <c r="DW51" s="165">
        <v>-48.527299999999997</v>
      </c>
      <c r="DX51" s="165">
        <v>-24.563600000000001</v>
      </c>
      <c r="DY51" s="165">
        <v>-39.751899999999999</v>
      </c>
      <c r="DZ51" s="165">
        <v>-38.781799999999997</v>
      </c>
      <c r="EA51" s="165">
        <v>10.925800000000001</v>
      </c>
      <c r="EB51" s="165">
        <v>-9.0817999999999994</v>
      </c>
      <c r="EC51" s="165">
        <v>-21.781199999999998</v>
      </c>
      <c r="ED51" s="165">
        <v>-21.608899999999998</v>
      </c>
      <c r="EE51" s="165">
        <v>-22.2727</v>
      </c>
      <c r="EF51" s="165">
        <v>-26.325399999999998</v>
      </c>
      <c r="EG51" s="165">
        <v>-10.632</v>
      </c>
      <c r="EH51" s="165">
        <v>-121.0485</v>
      </c>
      <c r="EI51" s="165">
        <v>-36.432699999999997</v>
      </c>
      <c r="EJ51" s="166"/>
      <c r="EK51" s="165">
        <v>-5.4794999999999998</v>
      </c>
      <c r="EL51" s="165">
        <v>-5.1974</v>
      </c>
      <c r="EM51" s="165">
        <v>10.4772</v>
      </c>
      <c r="EN51" s="165">
        <v>4.8060999999999998</v>
      </c>
      <c r="EO51" s="165">
        <v>3.6150000000000002</v>
      </c>
      <c r="EP51" s="165">
        <v>-4.6120000000000001</v>
      </c>
      <c r="EQ51" s="165">
        <v>-27.465</v>
      </c>
      <c r="ER51" s="165">
        <v>-27.194500000000001</v>
      </c>
      <c r="ES51" s="165">
        <v>3.6989000000000001</v>
      </c>
      <c r="ET51" s="166"/>
      <c r="EU51" s="165">
        <v>-9.43</v>
      </c>
      <c r="EV51" s="165">
        <v>0</v>
      </c>
      <c r="EW51" s="165">
        <v>1.9704999999999999</v>
      </c>
      <c r="EX51" s="165">
        <v>18.281400000000001</v>
      </c>
      <c r="EY51" s="165">
        <v>-7.7464000000000004</v>
      </c>
      <c r="EZ51" s="165">
        <v>3.3220999999999998</v>
      </c>
      <c r="FA51" s="165">
        <v>3.4157000000000002</v>
      </c>
      <c r="FB51" s="165">
        <v>6.9850000000000003</v>
      </c>
      <c r="FC51" s="165">
        <v>-22.0594</v>
      </c>
      <c r="FD51" s="166"/>
      <c r="FE51" s="165">
        <v>0.80279999999999996</v>
      </c>
      <c r="FF51" s="165">
        <v>1.0237000000000001</v>
      </c>
      <c r="FG51" s="165">
        <v>2.8172999999999999</v>
      </c>
      <c r="FH51" s="165">
        <v>2.4552999999999998</v>
      </c>
      <c r="FI51" s="165">
        <v>0</v>
      </c>
      <c r="FJ51" s="165">
        <v>-1.5071000000000001</v>
      </c>
      <c r="FK51" s="165">
        <v>-1.5071000000000001</v>
      </c>
      <c r="FL51" s="165">
        <v>-18.420200000000001</v>
      </c>
      <c r="FM51" s="165">
        <v>21.1676</v>
      </c>
      <c r="FN51" s="165">
        <v>21.458500000000001</v>
      </c>
      <c r="FO51" s="165">
        <v>-8.7431999999999999</v>
      </c>
      <c r="FP51" s="166"/>
      <c r="FQ51" s="165">
        <v>21.866800000000001</v>
      </c>
      <c r="FR51" s="165">
        <v>-19.920000000000002</v>
      </c>
      <c r="FS51" s="165">
        <v>-1.9075</v>
      </c>
      <c r="FT51" s="165">
        <v>0.32429999999999998</v>
      </c>
      <c r="FU51" s="165">
        <v>1.37</v>
      </c>
      <c r="FV51" s="165">
        <v>2.08</v>
      </c>
      <c r="FW51" s="165">
        <v>-22.873999999999999</v>
      </c>
      <c r="FX51" s="166"/>
      <c r="FY51" s="165">
        <v>3.133</v>
      </c>
      <c r="FZ51" s="165">
        <v>0.316</v>
      </c>
      <c r="GA51" s="165">
        <v>1.3746</v>
      </c>
      <c r="GB51" s="165">
        <v>8.24</v>
      </c>
      <c r="GC51" s="165">
        <v>-9.0113000000000003</v>
      </c>
      <c r="GD51" s="165">
        <v>0.29349999999999998</v>
      </c>
      <c r="GE51" s="165">
        <v>-3.24</v>
      </c>
      <c r="GF51" s="165">
        <v>30.475899999999999</v>
      </c>
      <c r="GG51" s="166"/>
      <c r="GH51" s="165">
        <v>26.8246</v>
      </c>
      <c r="GI51" s="165">
        <v>-15.0002</v>
      </c>
      <c r="GJ51" s="166"/>
      <c r="GK51" s="165">
        <v>3.2172999999999998</v>
      </c>
      <c r="GL51" s="166"/>
      <c r="GM51" s="166"/>
      <c r="GN51" s="165">
        <v>-13.4786</v>
      </c>
      <c r="GO51" s="165">
        <v>-8.2169000000000008</v>
      </c>
      <c r="GP51" s="165">
        <v>7.8240999999999996</v>
      </c>
      <c r="GQ51" s="165">
        <v>-34.201000000000001</v>
      </c>
      <c r="GR51" s="165">
        <v>10.370699999999999</v>
      </c>
      <c r="GS51" s="165">
        <v>9.6921999999999997</v>
      </c>
      <c r="GT51" s="165">
        <v>114.2925</v>
      </c>
      <c r="GU51" s="165">
        <v>-5.5744999999999996</v>
      </c>
      <c r="GV51" s="165">
        <v>-8.9589999999999996</v>
      </c>
      <c r="GW51" s="165">
        <v>-7.6954000000000002</v>
      </c>
      <c r="GX51" s="165">
        <v>2.2723</v>
      </c>
      <c r="GY51" s="165">
        <v>6.0216000000000003</v>
      </c>
      <c r="GZ51" s="165">
        <v>6.1395</v>
      </c>
      <c r="HA51" s="165">
        <v>1.8295999999999999</v>
      </c>
      <c r="HB51" s="165">
        <v>9.2350999999999992</v>
      </c>
      <c r="HC51" s="165">
        <v>10.925800000000001</v>
      </c>
      <c r="HD51" s="165">
        <v>2.93</v>
      </c>
      <c r="HE51" s="165">
        <v>-5.9512</v>
      </c>
      <c r="HF51" s="165">
        <v>26.220300000000002</v>
      </c>
      <c r="HG51" s="165">
        <v>9.4469999999999992</v>
      </c>
      <c r="HH51" s="165">
        <v>42.194699999999997</v>
      </c>
      <c r="HI51" s="165">
        <v>20.355699999999999</v>
      </c>
      <c r="HJ51" s="165">
        <v>21.118200000000002</v>
      </c>
      <c r="HK51" s="165">
        <v>-11.289199999999999</v>
      </c>
      <c r="HL51" s="165">
        <v>-12.3041</v>
      </c>
      <c r="HM51" s="165">
        <v>-9.5649999999999995</v>
      </c>
      <c r="HN51" s="165">
        <v>0</v>
      </c>
      <c r="HO51" s="166"/>
      <c r="HP51" s="166"/>
      <c r="HQ51" s="165">
        <v>-18.021999999999998</v>
      </c>
      <c r="HR51" s="165">
        <v>-17.7913</v>
      </c>
      <c r="HS51" s="165">
        <v>-9.2681000000000004</v>
      </c>
      <c r="HT51" s="165">
        <v>-9.2885000000000009</v>
      </c>
      <c r="HU51" s="165">
        <v>20.53</v>
      </c>
      <c r="HV51" s="165">
        <v>20.59</v>
      </c>
      <c r="HW51" s="165">
        <v>-32.5</v>
      </c>
      <c r="HX51" s="165">
        <v>-33.1</v>
      </c>
      <c r="HY51" s="165">
        <v>0.49349999999999999</v>
      </c>
      <c r="HZ51" s="165">
        <v>-8.56</v>
      </c>
      <c r="IA51" s="165">
        <v>53.581299999999999</v>
      </c>
      <c r="IB51" s="165">
        <v>13.5953</v>
      </c>
      <c r="IC51" s="165">
        <v>13.5075</v>
      </c>
      <c r="ID51" s="165">
        <v>-19.899999999999999</v>
      </c>
      <c r="IE51" s="165">
        <v>-38.4</v>
      </c>
      <c r="IF51" s="165">
        <v>4.4000000000000004</v>
      </c>
      <c r="IG51" s="165">
        <v>3.8</v>
      </c>
      <c r="IH51" s="166"/>
      <c r="II51" s="166"/>
      <c r="IJ51" s="165">
        <v>-102.5866</v>
      </c>
      <c r="IK51" s="165">
        <v>-15.9453</v>
      </c>
      <c r="IL51" s="165">
        <v>-263.99979999999999</v>
      </c>
      <c r="IM51" s="165">
        <v>-8.2546999999999997</v>
      </c>
      <c r="IN51" s="165">
        <v>-22.798400000000001</v>
      </c>
      <c r="IO51" s="165">
        <v>103.0659</v>
      </c>
      <c r="IP51" s="165">
        <v>67.200500000000005</v>
      </c>
      <c r="IQ51" s="165">
        <v>124.16840000000001</v>
      </c>
      <c r="IR51" s="165">
        <v>88.754099999999994</v>
      </c>
      <c r="IS51" s="165">
        <v>39.163899999999998</v>
      </c>
      <c r="IT51" s="165">
        <v>30.173500000000001</v>
      </c>
      <c r="IU51" s="165">
        <v>28.598199999999999</v>
      </c>
      <c r="IV51" s="165">
        <v>-14.237399999999999</v>
      </c>
      <c r="IW51" s="165">
        <v>202.24010000000001</v>
      </c>
      <c r="IX51" s="165">
        <v>-196.11600000000001</v>
      </c>
      <c r="IY51" s="165">
        <v>17.6892</v>
      </c>
      <c r="IZ51" s="165">
        <v>-4.1193</v>
      </c>
      <c r="JA51" s="165">
        <v>-2.4134000000000002</v>
      </c>
      <c r="JB51" s="166"/>
      <c r="JC51" s="165">
        <v>-7.28</v>
      </c>
      <c r="JD51" s="165">
        <v>-1.5269999999999999</v>
      </c>
      <c r="JE51" s="165">
        <v>-1.5389999999999999</v>
      </c>
      <c r="JF51" s="165">
        <v>3.12</v>
      </c>
      <c r="JG51" s="165">
        <v>0.56000000000000005</v>
      </c>
      <c r="JH51" s="165">
        <v>-4.4450000000000003</v>
      </c>
      <c r="JI51" s="165">
        <v>-6.8833000000000002</v>
      </c>
      <c r="JJ51" s="165">
        <v>6.8284000000000002</v>
      </c>
      <c r="JK51" s="165">
        <v>-7.9667000000000003</v>
      </c>
      <c r="JL51" s="165">
        <v>4</v>
      </c>
      <c r="JM51" s="165">
        <v>3.206</v>
      </c>
      <c r="JN51" s="165">
        <v>2.8969999999999998</v>
      </c>
      <c r="JO51" s="165">
        <v>0.80269999999999997</v>
      </c>
      <c r="JP51" s="165">
        <v>0.83120000000000005</v>
      </c>
      <c r="JQ51" s="165">
        <v>4.1003999999999996</v>
      </c>
      <c r="JR51" s="165">
        <v>3.7993999999999999</v>
      </c>
      <c r="JS51" s="165">
        <v>3.2618999999999998</v>
      </c>
      <c r="JT51" s="166"/>
      <c r="JU51" s="165">
        <v>21.9</v>
      </c>
      <c r="JV51" s="165">
        <v>1.5154000000000001</v>
      </c>
      <c r="JW51" s="165">
        <v>-0.19</v>
      </c>
      <c r="JX51" s="166"/>
      <c r="JY51" s="165">
        <v>0</v>
      </c>
      <c r="JZ51" s="165">
        <v>-15.742800000000001</v>
      </c>
      <c r="KA51" s="165">
        <v>-19.342600000000001</v>
      </c>
      <c r="KB51" s="165">
        <v>0</v>
      </c>
      <c r="KC51" s="165">
        <v>10.5588</v>
      </c>
      <c r="KD51" s="165">
        <v>-12.7721</v>
      </c>
      <c r="KE51" s="165">
        <v>1.3073999999999999</v>
      </c>
      <c r="KF51" s="165">
        <v>-24.1</v>
      </c>
      <c r="KG51" s="165">
        <v>6.2</v>
      </c>
      <c r="KH51" s="166"/>
      <c r="KI51" s="165">
        <v>-69.052300000000002</v>
      </c>
    </row>
    <row r="52" spans="1:295" ht="18" customHeight="1" x14ac:dyDescent="0.3">
      <c r="A52" s="162" t="s">
        <v>43</v>
      </c>
      <c r="B52" s="162" t="s">
        <v>752</v>
      </c>
      <c r="C52" s="165">
        <v>0</v>
      </c>
      <c r="D52" s="165">
        <v>2.4424000000000001</v>
      </c>
      <c r="E52" s="165">
        <v>-7.0530999999999997</v>
      </c>
      <c r="F52" s="165">
        <v>5.0118</v>
      </c>
      <c r="G52" s="165">
        <v>7.4297000000000004</v>
      </c>
      <c r="H52" s="166"/>
      <c r="I52" s="165">
        <v>14.116899999999999</v>
      </c>
      <c r="J52" s="166"/>
      <c r="K52" s="165">
        <v>13.9343</v>
      </c>
      <c r="L52" s="165">
        <v>5.1807999999999996</v>
      </c>
      <c r="M52" s="165">
        <v>4.8295000000000003</v>
      </c>
      <c r="N52" s="165">
        <v>-17.760000000000002</v>
      </c>
      <c r="O52" s="165">
        <v>-26.4</v>
      </c>
      <c r="P52" s="165">
        <v>4.4000000000000004</v>
      </c>
      <c r="Q52" s="166"/>
      <c r="R52" s="166"/>
      <c r="S52" s="165">
        <v>4.4637000000000002</v>
      </c>
      <c r="T52" s="165">
        <v>-11.272399999999999</v>
      </c>
      <c r="U52" s="165">
        <v>3.4944999999999999</v>
      </c>
      <c r="V52" s="165">
        <v>3.1892999999999998</v>
      </c>
      <c r="W52" s="165">
        <v>6.1829000000000001</v>
      </c>
      <c r="X52" s="165">
        <v>7.1449999999999996</v>
      </c>
      <c r="Y52" s="165">
        <v>-5.7770999999999999</v>
      </c>
      <c r="Z52" s="165">
        <v>2.758</v>
      </c>
      <c r="AA52" s="166"/>
      <c r="AB52" s="165">
        <v>-0.94920000000000004</v>
      </c>
      <c r="AC52" s="165">
        <v>-1.2410000000000001</v>
      </c>
      <c r="AD52" s="165">
        <v>-1.2330000000000001</v>
      </c>
      <c r="AE52" s="165">
        <v>11.003</v>
      </c>
      <c r="AF52" s="165">
        <v>-2.2200000000000002</v>
      </c>
      <c r="AG52" s="165">
        <v>-6.6</v>
      </c>
      <c r="AH52" s="165">
        <v>-1.593</v>
      </c>
      <c r="AI52" s="165">
        <v>0.214</v>
      </c>
      <c r="AJ52" s="165">
        <v>-13.25</v>
      </c>
      <c r="AK52" s="165">
        <v>-13.28</v>
      </c>
      <c r="AL52" s="166"/>
      <c r="AM52" s="165">
        <v>-12.96</v>
      </c>
      <c r="AN52" s="165">
        <v>-13.36</v>
      </c>
      <c r="AO52" s="165">
        <v>4.0822000000000003</v>
      </c>
      <c r="AP52" s="165">
        <v>4.0419999999999998</v>
      </c>
      <c r="AQ52" s="165">
        <v>14.2155</v>
      </c>
      <c r="AR52" s="165">
        <v>15.411799999999999</v>
      </c>
      <c r="AS52" s="165">
        <v>-14.1182</v>
      </c>
      <c r="AT52" s="165">
        <v>-8.1715</v>
      </c>
      <c r="AU52" s="165">
        <v>-10.2105</v>
      </c>
      <c r="AV52" s="165">
        <v>17.920300000000001</v>
      </c>
      <c r="AW52" s="165">
        <v>12.7219</v>
      </c>
      <c r="AX52" s="165">
        <v>-18.6203</v>
      </c>
      <c r="AY52" s="165">
        <v>-16.343</v>
      </c>
      <c r="AZ52" s="165">
        <v>2.7742</v>
      </c>
      <c r="BA52" s="165">
        <v>8.1926000000000005</v>
      </c>
      <c r="BB52" s="165">
        <v>35.840000000000003</v>
      </c>
      <c r="BC52" s="165">
        <v>1.9056</v>
      </c>
      <c r="BD52" s="165">
        <v>-2.2000000000000002</v>
      </c>
      <c r="BE52" s="165">
        <v>-2.2000000000000002</v>
      </c>
      <c r="BF52" s="165">
        <v>-27.396899999999999</v>
      </c>
      <c r="BG52" s="165">
        <v>-26.5487</v>
      </c>
      <c r="BH52" s="165">
        <v>-2.1431</v>
      </c>
      <c r="BI52" s="166"/>
      <c r="BJ52" s="165">
        <v>11.897399999999999</v>
      </c>
      <c r="BK52" s="165">
        <v>1.5636000000000001</v>
      </c>
      <c r="BL52" s="165">
        <v>0.65969999999999995</v>
      </c>
      <c r="BM52" s="165">
        <v>0.4884</v>
      </c>
      <c r="BN52" s="165">
        <v>-89.449700000000007</v>
      </c>
      <c r="BO52" s="165">
        <v>73.397000000000006</v>
      </c>
      <c r="BP52" s="165">
        <v>73.427499999999995</v>
      </c>
      <c r="BQ52" s="165">
        <v>32.287199999999999</v>
      </c>
      <c r="BR52" s="165">
        <v>-77.215999999999994</v>
      </c>
      <c r="BS52" s="166"/>
      <c r="BT52" s="166"/>
      <c r="BU52" s="166"/>
      <c r="BV52" s="165">
        <v>20.957100000000001</v>
      </c>
      <c r="BW52" s="165">
        <v>8</v>
      </c>
      <c r="BX52" s="165">
        <v>5.9</v>
      </c>
      <c r="BY52" s="165">
        <v>-9.1300000000000008</v>
      </c>
      <c r="BZ52" s="165">
        <v>4.84</v>
      </c>
      <c r="CA52" s="165">
        <v>-19.6875</v>
      </c>
      <c r="CB52" s="165">
        <v>-18.7498</v>
      </c>
      <c r="CC52" s="165">
        <v>27.404800000000002</v>
      </c>
      <c r="CD52" s="165">
        <v>26.380700000000001</v>
      </c>
      <c r="CE52" s="165">
        <v>-2.1536</v>
      </c>
      <c r="CF52" s="165">
        <v>1.0167999999999999</v>
      </c>
      <c r="CG52" s="165">
        <v>0.8488</v>
      </c>
      <c r="CH52" s="165">
        <v>8.9427000000000003</v>
      </c>
      <c r="CI52" s="165">
        <v>22.778600000000001</v>
      </c>
      <c r="CJ52" s="166"/>
      <c r="CK52" s="166"/>
      <c r="CL52" s="165">
        <v>72.7</v>
      </c>
      <c r="CM52" s="165">
        <v>-44.1</v>
      </c>
      <c r="CN52" s="165">
        <v>-1.89</v>
      </c>
      <c r="CO52" s="165">
        <v>48.504300000000001</v>
      </c>
      <c r="CP52" s="165">
        <v>48.663699999999999</v>
      </c>
      <c r="CQ52" s="165">
        <v>46.422400000000003</v>
      </c>
      <c r="CR52" s="165">
        <v>96.220699999999994</v>
      </c>
      <c r="CS52" s="165">
        <v>98.608699999999999</v>
      </c>
      <c r="CT52" s="165">
        <v>-26.333200000000001</v>
      </c>
      <c r="CU52" s="165">
        <v>-79.270600000000002</v>
      </c>
      <c r="CV52" s="165">
        <v>-26.631699999999999</v>
      </c>
      <c r="CW52" s="165">
        <v>2.6781999999999999</v>
      </c>
      <c r="CX52" s="165">
        <v>26.82</v>
      </c>
      <c r="CY52" s="165">
        <v>11.81</v>
      </c>
      <c r="CZ52" s="165">
        <v>7.8174000000000001</v>
      </c>
      <c r="DA52" s="165">
        <v>8.0108999999999995</v>
      </c>
      <c r="DB52" s="165">
        <v>-9.4600000000000009</v>
      </c>
      <c r="DC52" s="166"/>
      <c r="DD52" s="165">
        <v>-23.7333</v>
      </c>
      <c r="DE52" s="165">
        <v>-23.578700000000001</v>
      </c>
      <c r="DF52" s="165">
        <v>49.991100000000003</v>
      </c>
      <c r="DG52" s="165">
        <v>1.44E-2</v>
      </c>
      <c r="DH52" s="165">
        <v>-4.8863000000000003</v>
      </c>
      <c r="DI52" s="165">
        <v>4.9000000000000004</v>
      </c>
      <c r="DJ52" s="165">
        <v>6.8</v>
      </c>
      <c r="DK52" s="165">
        <v>-6.0571000000000002</v>
      </c>
      <c r="DL52" s="165">
        <v>0.75390000000000001</v>
      </c>
      <c r="DM52" s="165">
        <v>31.863299999999999</v>
      </c>
      <c r="DN52" s="165">
        <v>7.9843000000000002</v>
      </c>
      <c r="DO52" s="165">
        <v>1.35</v>
      </c>
      <c r="DP52" s="165">
        <v>0.64</v>
      </c>
      <c r="DQ52" s="165">
        <v>6.9794999999999998</v>
      </c>
      <c r="DR52" s="165">
        <v>-46.727699999999999</v>
      </c>
      <c r="DS52" s="165">
        <v>-0.68</v>
      </c>
      <c r="DT52" s="165">
        <v>-0.7</v>
      </c>
      <c r="DU52" s="165">
        <v>10.18</v>
      </c>
      <c r="DV52" s="165">
        <v>21.68</v>
      </c>
      <c r="DW52" s="165">
        <v>-40.436399999999999</v>
      </c>
      <c r="DX52" s="165">
        <v>-20.154499999999999</v>
      </c>
      <c r="DY52" s="165">
        <v>-42.341200000000001</v>
      </c>
      <c r="DZ52" s="165">
        <v>-41.5364</v>
      </c>
      <c r="EA52" s="165">
        <v>12.8673</v>
      </c>
      <c r="EB52" s="165">
        <v>-6.9923999999999999</v>
      </c>
      <c r="EC52" s="165">
        <v>-19.601400000000002</v>
      </c>
      <c r="ED52" s="165">
        <v>-19.1206</v>
      </c>
      <c r="EE52" s="165">
        <v>-24.827400000000001</v>
      </c>
      <c r="EF52" s="165">
        <v>-28.523099999999999</v>
      </c>
      <c r="EG52" s="165">
        <v>-10.987</v>
      </c>
      <c r="EH52" s="165">
        <v>-98.570300000000003</v>
      </c>
      <c r="EI52" s="165">
        <v>-54.9422</v>
      </c>
      <c r="EJ52" s="166"/>
      <c r="EK52" s="165">
        <v>-5.0942999999999996</v>
      </c>
      <c r="EL52" s="165">
        <v>-4.7001999999999997</v>
      </c>
      <c r="EM52" s="165">
        <v>12.905200000000001</v>
      </c>
      <c r="EN52" s="165">
        <v>2.2465999999999999</v>
      </c>
      <c r="EO52" s="165">
        <v>0.45829999999999999</v>
      </c>
      <c r="EP52" s="165">
        <v>-3.0760000000000001</v>
      </c>
      <c r="EQ52" s="165">
        <v>-29.5351</v>
      </c>
      <c r="ER52" s="165">
        <v>-29.162400000000002</v>
      </c>
      <c r="ES52" s="165">
        <v>6.4263000000000003</v>
      </c>
      <c r="ET52" s="166"/>
      <c r="EU52" s="165">
        <v>-9.5</v>
      </c>
      <c r="EV52" s="165">
        <v>0</v>
      </c>
      <c r="EW52" s="165">
        <v>1.7930999999999999</v>
      </c>
      <c r="EX52" s="165">
        <v>13.544700000000001</v>
      </c>
      <c r="EY52" s="165">
        <v>-7.7</v>
      </c>
      <c r="EZ52" s="165">
        <v>3.4079000000000002</v>
      </c>
      <c r="FA52" s="165">
        <v>3.0695999999999999</v>
      </c>
      <c r="FB52" s="165">
        <v>9.7711000000000006</v>
      </c>
      <c r="FC52" s="165">
        <v>-24.497299999999999</v>
      </c>
      <c r="FD52" s="166"/>
      <c r="FE52" s="165">
        <v>0.74429999999999996</v>
      </c>
      <c r="FF52" s="165">
        <v>0.97960000000000003</v>
      </c>
      <c r="FG52" s="165">
        <v>0</v>
      </c>
      <c r="FH52" s="165">
        <v>2.7378999999999998</v>
      </c>
      <c r="FI52" s="165">
        <v>0</v>
      </c>
      <c r="FJ52" s="165">
        <v>6.1959</v>
      </c>
      <c r="FK52" s="165">
        <v>6.3632999999999997</v>
      </c>
      <c r="FL52" s="165">
        <v>-26.792999999999999</v>
      </c>
      <c r="FM52" s="165">
        <v>24.6723</v>
      </c>
      <c r="FN52" s="165">
        <v>24.586200000000002</v>
      </c>
      <c r="FO52" s="165">
        <v>-13.2776</v>
      </c>
      <c r="FP52" s="166"/>
      <c r="FQ52" s="165">
        <v>24.210599999999999</v>
      </c>
      <c r="FR52" s="165">
        <v>-20.77</v>
      </c>
      <c r="FS52" s="165">
        <v>-1.6072</v>
      </c>
      <c r="FT52" s="165">
        <v>0.29780000000000001</v>
      </c>
      <c r="FU52" s="165">
        <v>1.08</v>
      </c>
      <c r="FV52" s="165">
        <v>1.48</v>
      </c>
      <c r="FW52" s="165">
        <v>-24.593399999999999</v>
      </c>
      <c r="FX52" s="166"/>
      <c r="FY52" s="165">
        <v>3.0619999999999998</v>
      </c>
      <c r="FZ52" s="165">
        <v>1.256</v>
      </c>
      <c r="GA52" s="165">
        <v>2.1663000000000001</v>
      </c>
      <c r="GB52" s="165">
        <v>7.19</v>
      </c>
      <c r="GC52" s="165">
        <v>-4.7077999999999998</v>
      </c>
      <c r="GD52" s="165">
        <v>3.6667999999999998</v>
      </c>
      <c r="GE52" s="166"/>
      <c r="GF52" s="165">
        <v>29.740500000000001</v>
      </c>
      <c r="GG52" s="166"/>
      <c r="GH52" s="165">
        <v>27.133800000000001</v>
      </c>
      <c r="GI52" s="165">
        <v>-14.811999999999999</v>
      </c>
      <c r="GJ52" s="166"/>
      <c r="GK52" s="165">
        <v>3.0392999999999999</v>
      </c>
      <c r="GL52" s="166"/>
      <c r="GM52" s="166"/>
      <c r="GN52" s="165">
        <v>-13.786099999999999</v>
      </c>
      <c r="GO52" s="165">
        <v>-8.5932999999999993</v>
      </c>
      <c r="GP52" s="165">
        <v>7.1786000000000003</v>
      </c>
      <c r="GQ52" s="165">
        <v>-35.7136</v>
      </c>
      <c r="GR52" s="165">
        <v>10.7165</v>
      </c>
      <c r="GS52" s="165">
        <v>8.9391999999999996</v>
      </c>
      <c r="GT52" s="165">
        <v>114.2428</v>
      </c>
      <c r="GU52" s="165">
        <v>-6.2674000000000003</v>
      </c>
      <c r="GV52" s="165">
        <v>-9.1908999999999992</v>
      </c>
      <c r="GW52" s="165">
        <v>-7.9215</v>
      </c>
      <c r="GX52" s="165">
        <v>2.3342999999999998</v>
      </c>
      <c r="GY52" s="165">
        <v>5.4137000000000004</v>
      </c>
      <c r="GZ52" s="165">
        <v>5.5857000000000001</v>
      </c>
      <c r="HA52" s="165">
        <v>2</v>
      </c>
      <c r="HB52" s="165">
        <v>9.7204999999999995</v>
      </c>
      <c r="HC52" s="165">
        <v>9.6996000000000002</v>
      </c>
      <c r="HD52" s="165">
        <v>5.03</v>
      </c>
      <c r="HE52" s="165">
        <v>-8.1172000000000004</v>
      </c>
      <c r="HF52" s="165">
        <v>23.970199999999998</v>
      </c>
      <c r="HG52" s="165">
        <v>10.489599999999999</v>
      </c>
      <c r="HH52" s="165">
        <v>46.336199999999998</v>
      </c>
      <c r="HI52" s="165">
        <v>21.394500000000001</v>
      </c>
      <c r="HJ52" s="165">
        <v>21.515499999999999</v>
      </c>
      <c r="HK52" s="165">
        <v>-11.190200000000001</v>
      </c>
      <c r="HL52" s="165">
        <v>-11.3649</v>
      </c>
      <c r="HM52" s="165">
        <v>-11.274699999999999</v>
      </c>
      <c r="HN52" s="165">
        <v>0</v>
      </c>
      <c r="HO52" s="166"/>
      <c r="HP52" s="166"/>
      <c r="HQ52" s="165">
        <v>-17.9011</v>
      </c>
      <c r="HR52" s="165">
        <v>-17.088100000000001</v>
      </c>
      <c r="HS52" s="165">
        <v>-8.8086000000000002</v>
      </c>
      <c r="HT52" s="165">
        <v>-8.8017000000000003</v>
      </c>
      <c r="HU52" s="165">
        <v>20.45</v>
      </c>
      <c r="HV52" s="165">
        <v>20.399999999999999</v>
      </c>
      <c r="HW52" s="165">
        <v>-31.7</v>
      </c>
      <c r="HX52" s="165">
        <v>-31.8</v>
      </c>
      <c r="HY52" s="165">
        <v>0.54659999999999997</v>
      </c>
      <c r="HZ52" s="165">
        <v>-9.76</v>
      </c>
      <c r="IA52" s="165">
        <v>55.622100000000003</v>
      </c>
      <c r="IB52" s="165">
        <v>13.321199999999999</v>
      </c>
      <c r="IC52" s="165">
        <v>13.205299999999999</v>
      </c>
      <c r="ID52" s="165">
        <v>-20.399999999999999</v>
      </c>
      <c r="IE52" s="165">
        <v>-37.5</v>
      </c>
      <c r="IF52" s="165">
        <v>4.3</v>
      </c>
      <c r="IG52" s="165">
        <v>3.8</v>
      </c>
      <c r="IH52" s="166"/>
      <c r="II52" s="165">
        <v>-17.8218</v>
      </c>
      <c r="IJ52" s="165">
        <v>-104.98399999999999</v>
      </c>
      <c r="IK52" s="165">
        <v>1.4858</v>
      </c>
      <c r="IL52" s="165">
        <v>-270.47739999999999</v>
      </c>
      <c r="IM52" s="165">
        <v>-14.1371</v>
      </c>
      <c r="IN52" s="165">
        <v>-19.400700000000001</v>
      </c>
      <c r="IO52" s="165">
        <v>107.0637</v>
      </c>
      <c r="IP52" s="165">
        <v>56.585999999999999</v>
      </c>
      <c r="IQ52" s="165">
        <v>123.3492</v>
      </c>
      <c r="IR52" s="165">
        <v>88.969499999999996</v>
      </c>
      <c r="IS52" s="165">
        <v>43.852899999999998</v>
      </c>
      <c r="IT52" s="165">
        <v>33.558399999999999</v>
      </c>
      <c r="IU52" s="165">
        <v>29.5185</v>
      </c>
      <c r="IV52" s="165">
        <v>-17.2789</v>
      </c>
      <c r="IW52" s="165">
        <v>207.29339999999999</v>
      </c>
      <c r="IX52" s="165">
        <v>-196.88480000000001</v>
      </c>
      <c r="IY52" s="165">
        <v>20.428100000000001</v>
      </c>
      <c r="IZ52" s="165">
        <v>-7.7965</v>
      </c>
      <c r="JA52" s="165">
        <v>-2.3182</v>
      </c>
      <c r="JB52" s="166"/>
      <c r="JC52" s="165">
        <v>-7.2</v>
      </c>
      <c r="JD52" s="165">
        <v>-1.6839999999999999</v>
      </c>
      <c r="JE52" s="165">
        <v>-1.694</v>
      </c>
      <c r="JF52" s="165">
        <v>3.12</v>
      </c>
      <c r="JG52" s="165">
        <v>0.72</v>
      </c>
      <c r="JH52" s="165">
        <v>-4.5374999999999996</v>
      </c>
      <c r="JI52" s="165">
        <v>-6.9992999999999999</v>
      </c>
      <c r="JJ52" s="165">
        <v>6.0655000000000001</v>
      </c>
      <c r="JK52" s="165">
        <v>-6.9992999999999999</v>
      </c>
      <c r="JL52" s="165">
        <v>3.6</v>
      </c>
      <c r="JM52" s="165">
        <v>2.54</v>
      </c>
      <c r="JN52" s="165">
        <v>1.508</v>
      </c>
      <c r="JO52" s="165">
        <v>2.4380999999999999</v>
      </c>
      <c r="JP52" s="165">
        <v>2.8197999999999999</v>
      </c>
      <c r="JQ52" s="165">
        <v>3.5261</v>
      </c>
      <c r="JR52" s="165">
        <v>3.8849999999999998</v>
      </c>
      <c r="JS52" s="165">
        <v>2.9315000000000002</v>
      </c>
      <c r="JT52" s="166"/>
      <c r="JU52" s="165">
        <v>21.2</v>
      </c>
      <c r="JV52" s="165">
        <v>2.5916999999999999</v>
      </c>
      <c r="JW52" s="165">
        <v>-0.26</v>
      </c>
      <c r="JX52" s="166"/>
      <c r="JY52" s="166"/>
      <c r="JZ52" s="165">
        <v>-15.5183</v>
      </c>
      <c r="KA52" s="165">
        <v>-19.704599999999999</v>
      </c>
      <c r="KB52" s="165">
        <v>0</v>
      </c>
      <c r="KC52" s="165">
        <v>9.4603000000000002</v>
      </c>
      <c r="KD52" s="165">
        <v>-12.771800000000001</v>
      </c>
      <c r="KE52" s="165">
        <v>2.4922</v>
      </c>
      <c r="KF52" s="165">
        <v>-23.4</v>
      </c>
      <c r="KG52" s="165">
        <v>5.2</v>
      </c>
      <c r="KH52" s="166"/>
      <c r="KI52" s="165">
        <v>-63.991700000000002</v>
      </c>
    </row>
    <row r="53" spans="1:295" ht="18" customHeight="1" x14ac:dyDescent="0.3">
      <c r="A53" s="162" t="s">
        <v>43</v>
      </c>
      <c r="B53" s="162" t="s">
        <v>753</v>
      </c>
      <c r="C53" s="165">
        <v>0</v>
      </c>
      <c r="D53" s="165">
        <v>2.3578999999999999</v>
      </c>
      <c r="E53" s="165">
        <v>-6.9541000000000004</v>
      </c>
      <c r="F53" s="165">
        <v>6.7114000000000003</v>
      </c>
      <c r="G53" s="165">
        <v>6.7370000000000001</v>
      </c>
      <c r="H53" s="166"/>
      <c r="I53" s="165">
        <v>13.8712</v>
      </c>
      <c r="J53" s="166"/>
      <c r="K53" s="165">
        <v>13.108499999999999</v>
      </c>
      <c r="L53" s="165">
        <v>4.8868999999999998</v>
      </c>
      <c r="M53" s="165">
        <v>4.6687000000000003</v>
      </c>
      <c r="N53" s="165">
        <v>-15.54</v>
      </c>
      <c r="O53" s="165">
        <v>-28.6</v>
      </c>
      <c r="P53" s="165">
        <v>4.4000000000000004</v>
      </c>
      <c r="Q53" s="165">
        <v>3.3119999999999998</v>
      </c>
      <c r="R53" s="165">
        <v>-19.8</v>
      </c>
      <c r="S53" s="165">
        <v>4.0799000000000003</v>
      </c>
      <c r="T53" s="165">
        <v>-10.950900000000001</v>
      </c>
      <c r="U53" s="165">
        <v>3.0899000000000001</v>
      </c>
      <c r="V53" s="165">
        <v>2.8416999999999999</v>
      </c>
      <c r="W53" s="165">
        <v>5.3033000000000001</v>
      </c>
      <c r="X53" s="165">
        <v>7.2846000000000002</v>
      </c>
      <c r="Y53" s="165">
        <v>-5.8780000000000001</v>
      </c>
      <c r="Z53" s="165">
        <v>2.6566000000000001</v>
      </c>
      <c r="AA53" s="166"/>
      <c r="AB53" s="165">
        <v>-1.1506000000000001</v>
      </c>
      <c r="AC53" s="165">
        <v>-1.304</v>
      </c>
      <c r="AD53" s="165">
        <v>-1.296</v>
      </c>
      <c r="AE53" s="165">
        <v>10.586</v>
      </c>
      <c r="AF53" s="165">
        <v>-4.4400000000000004</v>
      </c>
      <c r="AG53" s="165">
        <v>-6.6</v>
      </c>
      <c r="AH53" s="165">
        <v>-1.6379999999999999</v>
      </c>
      <c r="AI53" s="165">
        <v>0.19800000000000001</v>
      </c>
      <c r="AJ53" s="165">
        <v>-13.71</v>
      </c>
      <c r="AK53" s="165">
        <v>-13.69</v>
      </c>
      <c r="AL53" s="166"/>
      <c r="AM53" s="165">
        <v>-13.1</v>
      </c>
      <c r="AN53" s="165">
        <v>-13.18</v>
      </c>
      <c r="AO53" s="165">
        <v>3.5684999999999998</v>
      </c>
      <c r="AP53" s="165">
        <v>4.2556000000000003</v>
      </c>
      <c r="AQ53" s="165">
        <v>15.936199999999999</v>
      </c>
      <c r="AR53" s="165">
        <v>17.3629</v>
      </c>
      <c r="AS53" s="165">
        <v>-14.300599999999999</v>
      </c>
      <c r="AT53" s="165">
        <v>-8.4393999999999991</v>
      </c>
      <c r="AU53" s="165">
        <v>-7.0857999999999999</v>
      </c>
      <c r="AV53" s="165">
        <v>10.4138</v>
      </c>
      <c r="AW53" s="165">
        <v>8.6598000000000006</v>
      </c>
      <c r="AX53" s="165">
        <v>-19.022200000000002</v>
      </c>
      <c r="AY53" s="165">
        <v>-16.744900000000001</v>
      </c>
      <c r="AZ53" s="165">
        <v>2.7742</v>
      </c>
      <c r="BA53" s="165">
        <v>12.795500000000001</v>
      </c>
      <c r="BB53" s="165">
        <v>35.751800000000003</v>
      </c>
      <c r="BC53" s="165">
        <v>3.8184</v>
      </c>
      <c r="BD53" s="165">
        <v>-3.6</v>
      </c>
      <c r="BE53" s="165">
        <v>-3.8</v>
      </c>
      <c r="BF53" s="165">
        <v>-26.815799999999999</v>
      </c>
      <c r="BG53" s="165">
        <v>-27.379300000000001</v>
      </c>
      <c r="BH53" s="165">
        <v>-2.0712999999999999</v>
      </c>
      <c r="BI53" s="166"/>
      <c r="BJ53" s="165">
        <v>11.132899999999999</v>
      </c>
      <c r="BK53" s="165">
        <v>2.5886999999999998</v>
      </c>
      <c r="BL53" s="165">
        <v>0.91349999999999998</v>
      </c>
      <c r="BM53" s="165">
        <v>0.45400000000000001</v>
      </c>
      <c r="BN53" s="165">
        <v>-100.2838</v>
      </c>
      <c r="BO53" s="165">
        <v>74.648300000000006</v>
      </c>
      <c r="BP53" s="165">
        <v>73.915800000000004</v>
      </c>
      <c r="BQ53" s="165">
        <v>41.641399999999997</v>
      </c>
      <c r="BR53" s="165">
        <v>-88.216899999999995</v>
      </c>
      <c r="BS53" s="166"/>
      <c r="BT53" s="166"/>
      <c r="BU53" s="166"/>
      <c r="BV53" s="165">
        <v>19.569900000000001</v>
      </c>
      <c r="BW53" s="165">
        <v>7.39</v>
      </c>
      <c r="BX53" s="165">
        <v>5.0999999999999996</v>
      </c>
      <c r="BY53" s="165">
        <v>-10.1</v>
      </c>
      <c r="BZ53" s="165">
        <v>4.46</v>
      </c>
      <c r="CA53" s="165">
        <v>-19.419599999999999</v>
      </c>
      <c r="CB53" s="165">
        <v>-19.151700000000002</v>
      </c>
      <c r="CC53" s="165">
        <v>26.617899999999999</v>
      </c>
      <c r="CD53" s="165">
        <v>25.557600000000001</v>
      </c>
      <c r="CE53" s="165">
        <v>-1.4446000000000001</v>
      </c>
      <c r="CF53" s="165">
        <v>-3.4500000000000003E-2</v>
      </c>
      <c r="CG53" s="165">
        <v>5.7299999999999997E-2</v>
      </c>
      <c r="CH53" s="165">
        <v>11.130100000000001</v>
      </c>
      <c r="CI53" s="165">
        <v>22.163900000000002</v>
      </c>
      <c r="CJ53" s="166"/>
      <c r="CK53" s="166"/>
      <c r="CL53" s="165">
        <v>68.7</v>
      </c>
      <c r="CM53" s="165">
        <v>-42.7</v>
      </c>
      <c r="CN53" s="165">
        <v>-2</v>
      </c>
      <c r="CO53" s="165">
        <v>46.777099999999997</v>
      </c>
      <c r="CP53" s="165">
        <v>46.341500000000003</v>
      </c>
      <c r="CQ53" s="165">
        <v>44.79</v>
      </c>
      <c r="CR53" s="165">
        <v>100.9594</v>
      </c>
      <c r="CS53" s="165">
        <v>101.19110000000001</v>
      </c>
      <c r="CT53" s="165">
        <v>-26.806100000000001</v>
      </c>
      <c r="CU53" s="165">
        <v>-84.603800000000007</v>
      </c>
      <c r="CV53" s="165">
        <v>-25.493400000000001</v>
      </c>
      <c r="CW53" s="165">
        <v>2.8273000000000001</v>
      </c>
      <c r="CX53" s="165">
        <v>25.04</v>
      </c>
      <c r="CY53" s="165">
        <v>10.08</v>
      </c>
      <c r="CZ53" s="165">
        <v>7.1924000000000001</v>
      </c>
      <c r="DA53" s="165">
        <v>7.3273000000000001</v>
      </c>
      <c r="DB53" s="165">
        <v>-9.15</v>
      </c>
      <c r="DC53" s="166"/>
      <c r="DD53" s="165">
        <v>-23.534500000000001</v>
      </c>
      <c r="DE53" s="165">
        <v>-23.445900000000002</v>
      </c>
      <c r="DF53" s="165">
        <v>51.969099999999997</v>
      </c>
      <c r="DG53" s="165">
        <v>1.46E-2</v>
      </c>
      <c r="DH53" s="165">
        <v>-4.6378000000000004</v>
      </c>
      <c r="DI53" s="165">
        <v>7.1</v>
      </c>
      <c r="DJ53" s="165">
        <v>6.6</v>
      </c>
      <c r="DK53" s="165">
        <v>-5.7141000000000002</v>
      </c>
      <c r="DL53" s="165">
        <v>0</v>
      </c>
      <c r="DM53" s="165">
        <v>30.128499999999999</v>
      </c>
      <c r="DN53" s="165">
        <v>6.6855000000000002</v>
      </c>
      <c r="DO53" s="165">
        <v>0.42</v>
      </c>
      <c r="DP53" s="165">
        <v>1.0900000000000001</v>
      </c>
      <c r="DQ53" s="165">
        <v>7.6275000000000004</v>
      </c>
      <c r="DR53" s="165">
        <v>-51.137900000000002</v>
      </c>
      <c r="DS53" s="165">
        <v>-3.28</v>
      </c>
      <c r="DT53" s="165">
        <v>-3.39</v>
      </c>
      <c r="DU53" s="165">
        <v>14.37</v>
      </c>
      <c r="DV53" s="165">
        <v>21.26</v>
      </c>
      <c r="DW53" s="165">
        <v>-44.345500000000001</v>
      </c>
      <c r="DX53" s="165">
        <v>-21.9818</v>
      </c>
      <c r="DY53" s="165">
        <v>-41.560699999999997</v>
      </c>
      <c r="DZ53" s="165">
        <v>-41.881799999999998</v>
      </c>
      <c r="EA53" s="165">
        <v>9.7286999999999999</v>
      </c>
      <c r="EB53" s="165">
        <v>-10.5297</v>
      </c>
      <c r="EC53" s="165">
        <v>-22.3687</v>
      </c>
      <c r="ED53" s="165">
        <v>-22.832000000000001</v>
      </c>
      <c r="EE53" s="165">
        <v>-23.3278</v>
      </c>
      <c r="EF53" s="165">
        <v>-26.857800000000001</v>
      </c>
      <c r="EG53" s="165">
        <v>-11.439</v>
      </c>
      <c r="EH53" s="165">
        <v>-113.4328</v>
      </c>
      <c r="EI53" s="165">
        <v>-54.7498</v>
      </c>
      <c r="EJ53" s="166"/>
      <c r="EK53" s="165">
        <v>-5.1825000000000001</v>
      </c>
      <c r="EL53" s="165">
        <v>-5.0389999999999997</v>
      </c>
      <c r="EM53" s="165">
        <v>14.7746</v>
      </c>
      <c r="EN53" s="165">
        <v>-0.71009999999999995</v>
      </c>
      <c r="EO53" s="165">
        <v>-1.8371999999999999</v>
      </c>
      <c r="EP53" s="165">
        <v>1.552</v>
      </c>
      <c r="EQ53" s="165">
        <v>-29.6248</v>
      </c>
      <c r="ER53" s="165">
        <v>-29.375699999999998</v>
      </c>
      <c r="ES53" s="165">
        <v>5.7934999999999999</v>
      </c>
      <c r="ET53" s="166"/>
      <c r="EU53" s="165">
        <v>-9.66</v>
      </c>
      <c r="EV53" s="165">
        <v>0</v>
      </c>
      <c r="EW53" s="165">
        <v>1.5338000000000001</v>
      </c>
      <c r="EX53" s="165">
        <v>8.0174000000000003</v>
      </c>
      <c r="EY53" s="165">
        <v>-7.2960000000000003</v>
      </c>
      <c r="EZ53" s="165">
        <v>3.8071000000000002</v>
      </c>
      <c r="FA53" s="165">
        <v>2.9167000000000001</v>
      </c>
      <c r="FB53" s="165">
        <v>8.5210000000000008</v>
      </c>
      <c r="FC53" s="165">
        <v>-25.344899999999999</v>
      </c>
      <c r="FD53" s="166"/>
      <c r="FE53" s="165">
        <v>0.74280000000000002</v>
      </c>
      <c r="FF53" s="165">
        <v>0.95599999999999996</v>
      </c>
      <c r="FG53" s="165">
        <v>2.4950999999999999</v>
      </c>
      <c r="FH53" s="165">
        <v>2.4354</v>
      </c>
      <c r="FI53" s="165">
        <v>0</v>
      </c>
      <c r="FJ53" s="165">
        <v>6.6982999999999997</v>
      </c>
      <c r="FK53" s="165">
        <v>6.5308000000000002</v>
      </c>
      <c r="FL53" s="165">
        <v>-24.7835</v>
      </c>
      <c r="FM53" s="165">
        <v>24.614899999999999</v>
      </c>
      <c r="FN53" s="165">
        <v>24.607199999999999</v>
      </c>
      <c r="FO53" s="165">
        <v>-13.2669</v>
      </c>
      <c r="FP53" s="166"/>
      <c r="FQ53" s="165">
        <v>23.092400000000001</v>
      </c>
      <c r="FR53" s="165">
        <v>-20.88</v>
      </c>
      <c r="FS53" s="165">
        <v>-1.6072</v>
      </c>
      <c r="FT53" s="165">
        <v>0.31519999999999998</v>
      </c>
      <c r="FU53" s="165">
        <v>1.1299999999999999</v>
      </c>
      <c r="FV53" s="165">
        <v>2.17</v>
      </c>
      <c r="FW53" s="165">
        <v>-22.5655</v>
      </c>
      <c r="FX53" s="166"/>
      <c r="FY53" s="165">
        <v>3.1190000000000002</v>
      </c>
      <c r="FZ53" s="165">
        <v>0.61499999999999999</v>
      </c>
      <c r="GA53" s="166"/>
      <c r="GB53" s="165">
        <v>7.45</v>
      </c>
      <c r="GC53" s="165">
        <v>-5.9397000000000002</v>
      </c>
      <c r="GD53" s="165">
        <v>1.9819</v>
      </c>
      <c r="GE53" s="165">
        <v>-3.63</v>
      </c>
      <c r="GF53" s="165">
        <v>29.618200000000002</v>
      </c>
      <c r="GG53" s="166"/>
      <c r="GH53" s="165">
        <v>26.390599999999999</v>
      </c>
      <c r="GI53" s="165">
        <v>-14.318199999999999</v>
      </c>
      <c r="GJ53" s="166"/>
      <c r="GK53" s="165">
        <v>2.7837999999999998</v>
      </c>
      <c r="GL53" s="166"/>
      <c r="GM53" s="166"/>
      <c r="GN53" s="165">
        <v>-12.772600000000001</v>
      </c>
      <c r="GO53" s="165">
        <v>-9.2030999999999992</v>
      </c>
      <c r="GP53" s="165">
        <v>9.2004000000000001</v>
      </c>
      <c r="GQ53" s="165">
        <v>-37.814399999999999</v>
      </c>
      <c r="GR53" s="165">
        <v>9.5769000000000002</v>
      </c>
      <c r="GS53" s="165">
        <v>9.4053000000000004</v>
      </c>
      <c r="GT53" s="165">
        <v>106.28149999999999</v>
      </c>
      <c r="GU53" s="165">
        <v>-7.3266</v>
      </c>
      <c r="GV53" s="165">
        <v>-8.6273999999999997</v>
      </c>
      <c r="GW53" s="165">
        <v>-7.4062999999999999</v>
      </c>
      <c r="GX53" s="165">
        <v>2.2191999999999998</v>
      </c>
      <c r="GY53" s="165">
        <v>6.2194000000000003</v>
      </c>
      <c r="GZ53" s="165">
        <v>6.2739000000000003</v>
      </c>
      <c r="HA53" s="165">
        <v>1.6780999999999999</v>
      </c>
      <c r="HB53" s="165">
        <v>10.944000000000001</v>
      </c>
      <c r="HC53" s="165">
        <v>10.639699999999999</v>
      </c>
      <c r="HD53" s="165">
        <v>5.03</v>
      </c>
      <c r="HE53" s="165">
        <v>-7.2233999999999998</v>
      </c>
      <c r="HF53" s="165">
        <v>26.715900000000001</v>
      </c>
      <c r="HG53" s="165">
        <v>10.5458</v>
      </c>
      <c r="HH53" s="165">
        <v>45.529000000000003</v>
      </c>
      <c r="HI53" s="165">
        <v>20.013200000000001</v>
      </c>
      <c r="HJ53" s="165">
        <v>19.9026</v>
      </c>
      <c r="HK53" s="165">
        <v>-11.166</v>
      </c>
      <c r="HL53" s="165">
        <v>-12.1494</v>
      </c>
      <c r="HM53" s="165">
        <v>0</v>
      </c>
      <c r="HN53" s="165">
        <v>0</v>
      </c>
      <c r="HO53" s="165">
        <v>39.018099999999997</v>
      </c>
      <c r="HP53" s="165">
        <v>38.493899999999996</v>
      </c>
      <c r="HQ53" s="165">
        <v>-18.3461</v>
      </c>
      <c r="HR53" s="165">
        <v>-17.4617</v>
      </c>
      <c r="HS53" s="165">
        <v>-8.5351999999999997</v>
      </c>
      <c r="HT53" s="165">
        <v>-8.6412999999999993</v>
      </c>
      <c r="HU53" s="165">
        <v>20.22</v>
      </c>
      <c r="HV53" s="165">
        <v>20.170000000000002</v>
      </c>
      <c r="HW53" s="165">
        <v>-33</v>
      </c>
      <c r="HX53" s="165">
        <v>-33.1</v>
      </c>
      <c r="HY53" s="165">
        <v>0.51</v>
      </c>
      <c r="HZ53" s="165">
        <v>-10.4</v>
      </c>
      <c r="IA53" s="165">
        <v>53.112900000000003</v>
      </c>
      <c r="IB53" s="165">
        <v>14.4979</v>
      </c>
      <c r="IC53" s="165">
        <v>14.4094</v>
      </c>
      <c r="ID53" s="165">
        <v>-20.3</v>
      </c>
      <c r="IE53" s="165">
        <v>-37.5</v>
      </c>
      <c r="IF53" s="165">
        <v>4.7</v>
      </c>
      <c r="IG53" s="165">
        <v>3.9</v>
      </c>
      <c r="IH53" s="166"/>
      <c r="II53" s="165">
        <v>-18.063400000000001</v>
      </c>
      <c r="IJ53" s="165">
        <v>-103.5899</v>
      </c>
      <c r="IK53" s="165">
        <v>1.3529</v>
      </c>
      <c r="IL53" s="165">
        <v>-270.73649999999998</v>
      </c>
      <c r="IM53" s="165">
        <v>-10.861000000000001</v>
      </c>
      <c r="IN53" s="165">
        <v>-21.914200000000001</v>
      </c>
      <c r="IO53" s="165">
        <v>102.8857</v>
      </c>
      <c r="IP53" s="165">
        <v>60.781300000000002</v>
      </c>
      <c r="IQ53" s="165">
        <v>121.2966</v>
      </c>
      <c r="IR53" s="165">
        <v>89.015000000000001</v>
      </c>
      <c r="IS53" s="165">
        <v>35.353099999999998</v>
      </c>
      <c r="IT53" s="165">
        <v>27.695</v>
      </c>
      <c r="IU53" s="165">
        <v>30.908999999999999</v>
      </c>
      <c r="IV53" s="165">
        <v>-18.032</v>
      </c>
      <c r="IW53" s="165">
        <v>203.2527</v>
      </c>
      <c r="IX53" s="165">
        <v>-196.929</v>
      </c>
      <c r="IY53" s="165">
        <v>17.7163</v>
      </c>
      <c r="IZ53" s="165">
        <v>-5.4065000000000003</v>
      </c>
      <c r="JA53" s="165">
        <v>-2.4598</v>
      </c>
      <c r="JB53" s="166"/>
      <c r="JC53" s="165">
        <v>-6.88</v>
      </c>
      <c r="JD53" s="165">
        <v>-1.6659999999999999</v>
      </c>
      <c r="JE53" s="165">
        <v>-1.68</v>
      </c>
      <c r="JF53" s="165">
        <v>2.56</v>
      </c>
      <c r="JG53" s="165">
        <v>0.8</v>
      </c>
      <c r="JH53" s="165">
        <v>-4.2820999999999998</v>
      </c>
      <c r="JI53" s="165">
        <v>-6.8254000000000001</v>
      </c>
      <c r="JJ53" s="165">
        <v>6.1234000000000002</v>
      </c>
      <c r="JK53" s="165">
        <v>-6.6788999999999996</v>
      </c>
      <c r="JL53" s="165">
        <v>2.9</v>
      </c>
      <c r="JM53" s="165">
        <v>1.391</v>
      </c>
      <c r="JN53" s="165">
        <v>1.9470000000000001</v>
      </c>
      <c r="JO53" s="165">
        <v>2.0594999999999999</v>
      </c>
      <c r="JP53" s="165">
        <v>2.3054999999999999</v>
      </c>
      <c r="JQ53" s="165">
        <v>4.6883999999999997</v>
      </c>
      <c r="JR53" s="165">
        <v>2.5333999999999999</v>
      </c>
      <c r="JS53" s="165">
        <v>4.2018000000000004</v>
      </c>
      <c r="JT53" s="166"/>
      <c r="JU53" s="165">
        <v>21.5</v>
      </c>
      <c r="JV53" s="165">
        <v>2.4047000000000001</v>
      </c>
      <c r="JW53" s="165">
        <v>-0.38</v>
      </c>
      <c r="JX53" s="166"/>
      <c r="JY53" s="166"/>
      <c r="JZ53" s="165">
        <v>-15.892200000000001</v>
      </c>
      <c r="KA53" s="165">
        <v>-18.86</v>
      </c>
      <c r="KB53" s="165">
        <v>0</v>
      </c>
      <c r="KC53" s="165">
        <v>10.343</v>
      </c>
      <c r="KD53" s="165">
        <v>-12.436199999999999</v>
      </c>
      <c r="KE53" s="165">
        <v>0</v>
      </c>
      <c r="KF53" s="165">
        <v>-23.2</v>
      </c>
      <c r="KG53" s="165">
        <v>5.6</v>
      </c>
      <c r="KH53" s="166"/>
      <c r="KI53" s="165">
        <v>-61.736899999999999</v>
      </c>
    </row>
    <row r="54" spans="1:295" ht="18" customHeight="1" x14ac:dyDescent="0.3">
      <c r="A54" s="162" t="s">
        <v>43</v>
      </c>
      <c r="B54" s="162" t="s">
        <v>754</v>
      </c>
      <c r="C54" s="165">
        <v>0</v>
      </c>
      <c r="D54" s="165">
        <v>-1.5789</v>
      </c>
      <c r="E54" s="165">
        <v>-6.1475</v>
      </c>
      <c r="F54" s="165">
        <v>5.9764999999999997</v>
      </c>
      <c r="G54" s="165">
        <v>6.5673000000000004</v>
      </c>
      <c r="H54" s="166"/>
      <c r="I54" s="165">
        <v>11.3261</v>
      </c>
      <c r="J54" s="166"/>
      <c r="K54" s="165">
        <v>12.2357</v>
      </c>
      <c r="L54" s="165">
        <v>4.4759000000000002</v>
      </c>
      <c r="M54" s="165">
        <v>4.0990000000000002</v>
      </c>
      <c r="N54" s="165">
        <v>-13.32</v>
      </c>
      <c r="O54" s="165">
        <v>-24.2</v>
      </c>
      <c r="P54" s="165">
        <v>0</v>
      </c>
      <c r="Q54" s="165">
        <v>1.6559999999999999</v>
      </c>
      <c r="R54" s="165">
        <v>-17.600000000000001</v>
      </c>
      <c r="S54" s="165">
        <v>4.3567</v>
      </c>
      <c r="T54" s="165">
        <v>-2.5731000000000002</v>
      </c>
      <c r="U54" s="165">
        <v>2.6989000000000001</v>
      </c>
      <c r="V54" s="165">
        <v>2.4295</v>
      </c>
      <c r="W54" s="165">
        <v>4.7290000000000001</v>
      </c>
      <c r="X54" s="165">
        <v>7.2020999999999997</v>
      </c>
      <c r="Y54" s="165">
        <v>-5.8592000000000004</v>
      </c>
      <c r="Z54" s="165">
        <v>2.5943999999999998</v>
      </c>
      <c r="AA54" s="166"/>
      <c r="AB54" s="165">
        <v>-1.2243999999999999</v>
      </c>
      <c r="AC54" s="165">
        <v>-1.41</v>
      </c>
      <c r="AD54" s="165">
        <v>-1.4</v>
      </c>
      <c r="AE54" s="165">
        <v>10.664999999999999</v>
      </c>
      <c r="AF54" s="165">
        <v>-6.66</v>
      </c>
      <c r="AG54" s="165">
        <v>-11</v>
      </c>
      <c r="AH54" s="165">
        <v>-1.52</v>
      </c>
      <c r="AI54" s="165">
        <v>0.192</v>
      </c>
      <c r="AJ54" s="165">
        <v>-14.48</v>
      </c>
      <c r="AK54" s="165">
        <v>-14.51</v>
      </c>
      <c r="AL54" s="166"/>
      <c r="AM54" s="165">
        <v>-13.1</v>
      </c>
      <c r="AN54" s="165">
        <v>-13.09</v>
      </c>
      <c r="AO54" s="165">
        <v>3.4582000000000002</v>
      </c>
      <c r="AP54" s="165">
        <v>4.1204000000000001</v>
      </c>
      <c r="AQ54" s="165">
        <v>14.769</v>
      </c>
      <c r="AR54" s="165">
        <v>17.287800000000001</v>
      </c>
      <c r="AS54" s="165">
        <v>-17.5458</v>
      </c>
      <c r="AT54" s="165">
        <v>-8.7073</v>
      </c>
      <c r="AU54" s="165">
        <v>-9.4948999999999995</v>
      </c>
      <c r="AV54" s="165">
        <v>3.7223000000000002</v>
      </c>
      <c r="AW54" s="165">
        <v>2.9134000000000002</v>
      </c>
      <c r="AX54" s="165">
        <v>-14.6015</v>
      </c>
      <c r="AY54" s="165">
        <v>-13.128</v>
      </c>
      <c r="AZ54" s="165">
        <v>3.5632999999999999</v>
      </c>
      <c r="BA54" s="165">
        <v>17.624400000000001</v>
      </c>
      <c r="BB54" s="165">
        <v>60.767800000000001</v>
      </c>
      <c r="BC54" s="165">
        <v>12.849500000000001</v>
      </c>
      <c r="BD54" s="165">
        <v>-5.5</v>
      </c>
      <c r="BE54" s="165">
        <v>-5.9</v>
      </c>
      <c r="BF54" s="165">
        <v>-26.956800000000001</v>
      </c>
      <c r="BG54" s="165">
        <v>-27.685300000000002</v>
      </c>
      <c r="BH54" s="165">
        <v>-2.0758999999999999</v>
      </c>
      <c r="BI54" s="166"/>
      <c r="BJ54" s="165">
        <v>4.4016000000000002</v>
      </c>
      <c r="BK54" s="165">
        <v>2.0956000000000001</v>
      </c>
      <c r="BL54" s="165">
        <v>0.50539999999999996</v>
      </c>
      <c r="BM54" s="165">
        <v>0.50719999999999998</v>
      </c>
      <c r="BN54" s="165">
        <v>-145.60380000000001</v>
      </c>
      <c r="BO54" s="165">
        <v>77.578000000000003</v>
      </c>
      <c r="BP54" s="165">
        <v>78.157899999999998</v>
      </c>
      <c r="BQ54" s="165">
        <v>70.641300000000001</v>
      </c>
      <c r="BR54" s="165">
        <v>-114.6401</v>
      </c>
      <c r="BS54" s="166"/>
      <c r="BT54" s="166"/>
      <c r="BU54" s="166"/>
      <c r="BV54" s="165">
        <v>18.502099999999999</v>
      </c>
      <c r="BW54" s="165">
        <v>7.1</v>
      </c>
      <c r="BX54" s="165">
        <v>4.96</v>
      </c>
      <c r="BY54" s="165">
        <v>-11.65</v>
      </c>
      <c r="BZ54" s="165">
        <v>3.33</v>
      </c>
      <c r="CA54" s="165">
        <v>-17.142299999999999</v>
      </c>
      <c r="CB54" s="165">
        <v>-17.008400000000002</v>
      </c>
      <c r="CC54" s="165">
        <v>24.5044</v>
      </c>
      <c r="CD54" s="165">
        <v>23.252500000000001</v>
      </c>
      <c r="CE54" s="165">
        <v>0.99929999999999997</v>
      </c>
      <c r="CF54" s="165">
        <v>0.42659999999999998</v>
      </c>
      <c r="CG54" s="165">
        <v>0.63990000000000002</v>
      </c>
      <c r="CH54" s="165">
        <v>5.0037000000000003</v>
      </c>
      <c r="CI54" s="165">
        <v>24.0197</v>
      </c>
      <c r="CJ54" s="166"/>
      <c r="CK54" s="166"/>
      <c r="CL54" s="165">
        <v>69.099999999999994</v>
      </c>
      <c r="CM54" s="165">
        <v>-46.2</v>
      </c>
      <c r="CN54" s="165">
        <v>-1.95</v>
      </c>
      <c r="CO54" s="165">
        <v>45.048000000000002</v>
      </c>
      <c r="CP54" s="165">
        <v>44.574300000000001</v>
      </c>
      <c r="CQ54" s="165">
        <v>43.254800000000003</v>
      </c>
      <c r="CR54" s="165">
        <v>105.4858</v>
      </c>
      <c r="CS54" s="165">
        <v>107.8927</v>
      </c>
      <c r="CT54" s="165">
        <v>-26.581099999999999</v>
      </c>
      <c r="CU54" s="165">
        <v>-88.046000000000006</v>
      </c>
      <c r="CV54" s="165">
        <v>-25.229399999999998</v>
      </c>
      <c r="CW54" s="165">
        <v>2.2132999999999998</v>
      </c>
      <c r="CX54" s="165">
        <v>23.02</v>
      </c>
      <c r="CY54" s="165">
        <v>8.9600000000000009</v>
      </c>
      <c r="CZ54" s="165">
        <v>6.5674000000000001</v>
      </c>
      <c r="DA54" s="165">
        <v>6.9366000000000003</v>
      </c>
      <c r="DB54" s="165">
        <v>-8.64</v>
      </c>
      <c r="DC54" s="166"/>
      <c r="DD54" s="165">
        <v>-25.174399999999999</v>
      </c>
      <c r="DE54" s="165">
        <v>-25.139800000000001</v>
      </c>
      <c r="DF54" s="165">
        <v>57.791699999999999</v>
      </c>
      <c r="DG54" s="165">
        <v>1.4800000000000001E-2</v>
      </c>
      <c r="DH54" s="165">
        <v>-4.1517999999999997</v>
      </c>
      <c r="DI54" s="165">
        <v>9.5</v>
      </c>
      <c r="DJ54" s="165">
        <v>8.9</v>
      </c>
      <c r="DK54" s="165">
        <v>-6.0425000000000004</v>
      </c>
      <c r="DL54" s="165">
        <v>-0.748</v>
      </c>
      <c r="DM54" s="165">
        <v>29.182200000000002</v>
      </c>
      <c r="DN54" s="165">
        <v>5.7577999999999996</v>
      </c>
      <c r="DO54" s="165">
        <v>-0.41</v>
      </c>
      <c r="DP54" s="165">
        <v>1.52</v>
      </c>
      <c r="DQ54" s="165">
        <v>7.3304999999999998</v>
      </c>
      <c r="DR54" s="165">
        <v>-57.648299999999999</v>
      </c>
      <c r="DS54" s="165">
        <v>-8.27</v>
      </c>
      <c r="DT54" s="165">
        <v>-8.24</v>
      </c>
      <c r="DU54" s="165">
        <v>22.92</v>
      </c>
      <c r="DV54" s="165">
        <v>20.49</v>
      </c>
      <c r="DW54" s="165">
        <v>-48.927300000000002</v>
      </c>
      <c r="DX54" s="165">
        <v>-24.890899999999998</v>
      </c>
      <c r="DY54" s="165">
        <v>-42.485700000000001</v>
      </c>
      <c r="DZ54" s="165">
        <v>-40.709099999999999</v>
      </c>
      <c r="EA54" s="165">
        <v>9.5419999999999998</v>
      </c>
      <c r="EB54" s="165">
        <v>-13.642799999999999</v>
      </c>
      <c r="EC54" s="165">
        <v>-25.6432</v>
      </c>
      <c r="ED54" s="165">
        <v>-25.970700000000001</v>
      </c>
      <c r="EE54" s="165">
        <v>-25.004799999999999</v>
      </c>
      <c r="EF54" s="165">
        <v>-27.633800000000001</v>
      </c>
      <c r="EG54" s="165">
        <v>-10.535</v>
      </c>
      <c r="EH54" s="165">
        <v>-143.3262</v>
      </c>
      <c r="EI54" s="165">
        <v>-40.654200000000003</v>
      </c>
      <c r="EJ54" s="166"/>
      <c r="EK54" s="165">
        <v>-5.1817000000000002</v>
      </c>
      <c r="EL54" s="165">
        <v>-4.7233000000000001</v>
      </c>
      <c r="EM54" s="165">
        <v>13.5726</v>
      </c>
      <c r="EN54" s="165">
        <v>2.081</v>
      </c>
      <c r="EO54" s="165">
        <v>1.7552000000000001</v>
      </c>
      <c r="EP54" s="165">
        <v>-2.052</v>
      </c>
      <c r="EQ54" s="165">
        <v>-30.527999999999999</v>
      </c>
      <c r="ER54" s="165">
        <v>-30.174700000000001</v>
      </c>
      <c r="ES54" s="165">
        <v>5.3859000000000004</v>
      </c>
      <c r="ET54" s="166"/>
      <c r="EU54" s="165">
        <v>-11.2</v>
      </c>
      <c r="EV54" s="165">
        <v>-0.3</v>
      </c>
      <c r="EW54" s="165">
        <v>1.7223999999999999</v>
      </c>
      <c r="EX54" s="165">
        <v>13.464700000000001</v>
      </c>
      <c r="EY54" s="165">
        <v>-7.1528999999999998</v>
      </c>
      <c r="EZ54" s="165">
        <v>3.9786000000000001</v>
      </c>
      <c r="FA54" s="165">
        <v>2.7829000000000002</v>
      </c>
      <c r="FB54" s="165">
        <v>6.9295999999999998</v>
      </c>
      <c r="FC54" s="165">
        <v>-25.083600000000001</v>
      </c>
      <c r="FD54" s="166"/>
      <c r="FE54" s="165">
        <v>0.73029999999999995</v>
      </c>
      <c r="FF54" s="165">
        <v>0.97209999999999996</v>
      </c>
      <c r="FG54" s="165">
        <v>0</v>
      </c>
      <c r="FH54" s="165">
        <v>0</v>
      </c>
      <c r="FI54" s="165">
        <v>0</v>
      </c>
      <c r="FJ54" s="165">
        <v>3.5165999999999999</v>
      </c>
      <c r="FK54" s="165">
        <v>4.1863999999999999</v>
      </c>
      <c r="FL54" s="165">
        <v>-20.597100000000001</v>
      </c>
      <c r="FM54" s="165">
        <v>24.569900000000001</v>
      </c>
      <c r="FN54" s="165">
        <v>24.581600000000002</v>
      </c>
      <c r="FO54" s="165">
        <v>-12.436400000000001</v>
      </c>
      <c r="FP54" s="166"/>
      <c r="FQ54" s="165">
        <v>18.204599999999999</v>
      </c>
      <c r="FR54" s="165">
        <v>-19.11</v>
      </c>
      <c r="FS54" s="165">
        <v>-2.5813999999999999</v>
      </c>
      <c r="FT54" s="165">
        <v>0.31519999999999998</v>
      </c>
      <c r="FU54" s="165">
        <v>0.52</v>
      </c>
      <c r="FV54" s="165">
        <v>2.5</v>
      </c>
      <c r="FW54" s="165">
        <v>-17.742699999999999</v>
      </c>
      <c r="FX54" s="166"/>
      <c r="FY54" s="165">
        <v>3.1160000000000001</v>
      </c>
      <c r="FZ54" s="165">
        <v>0.85699999999999998</v>
      </c>
      <c r="GA54" s="166"/>
      <c r="GB54" s="165">
        <v>6.91</v>
      </c>
      <c r="GC54" s="165">
        <v>-6.9627999999999997</v>
      </c>
      <c r="GD54" s="165">
        <v>0.30659999999999998</v>
      </c>
      <c r="GE54" s="165">
        <v>-3.41</v>
      </c>
      <c r="GF54" s="165">
        <v>29.283799999999999</v>
      </c>
      <c r="GG54" s="166"/>
      <c r="GH54" s="165">
        <v>25.694900000000001</v>
      </c>
      <c r="GI54" s="165">
        <v>-14.0801</v>
      </c>
      <c r="GJ54" s="166"/>
      <c r="GK54" s="165">
        <v>2.5672999999999999</v>
      </c>
      <c r="GL54" s="166"/>
      <c r="GM54" s="166"/>
      <c r="GN54" s="165">
        <v>-13.5947</v>
      </c>
      <c r="GO54" s="165">
        <v>-10.0951</v>
      </c>
      <c r="GP54" s="165">
        <v>8.8051999999999992</v>
      </c>
      <c r="GQ54" s="165">
        <v>-37.5623</v>
      </c>
      <c r="GR54" s="165">
        <v>10.5829</v>
      </c>
      <c r="GS54" s="165">
        <v>9.2113999999999994</v>
      </c>
      <c r="GT54" s="165">
        <v>103.6262</v>
      </c>
      <c r="GU54" s="165">
        <v>-8.0426000000000002</v>
      </c>
      <c r="GV54" s="165">
        <v>-7.8631000000000002</v>
      </c>
      <c r="GW54" s="165">
        <v>-6.9969000000000001</v>
      </c>
      <c r="GX54" s="165">
        <v>2.3193999999999999</v>
      </c>
      <c r="GY54" s="165">
        <v>5.9264000000000001</v>
      </c>
      <c r="GZ54" s="165">
        <v>5.7835000000000001</v>
      </c>
      <c r="HA54" s="165">
        <v>1.8762000000000001</v>
      </c>
      <c r="HB54" s="165">
        <v>11.711499999999999</v>
      </c>
      <c r="HC54" s="165">
        <v>12.2315</v>
      </c>
      <c r="HD54" s="165">
        <v>2.5099999999999998</v>
      </c>
      <c r="HE54" s="165">
        <v>-8.9329000000000001</v>
      </c>
      <c r="HF54" s="165">
        <v>25.781099999999999</v>
      </c>
      <c r="HG54" s="165">
        <v>11.741400000000001</v>
      </c>
      <c r="HH54" s="165">
        <v>42.343400000000003</v>
      </c>
      <c r="HI54" s="165">
        <v>23.0518</v>
      </c>
      <c r="HJ54" s="165">
        <v>22.8841</v>
      </c>
      <c r="HK54" s="165">
        <v>-13.0945</v>
      </c>
      <c r="HL54" s="165">
        <v>-13.2248</v>
      </c>
      <c r="HM54" s="165">
        <v>0</v>
      </c>
      <c r="HN54" s="165">
        <v>-10.1088</v>
      </c>
      <c r="HO54" s="166"/>
      <c r="HP54" s="166"/>
      <c r="HQ54" s="165">
        <v>-18.9833</v>
      </c>
      <c r="HR54" s="165">
        <v>-18.192299999999999</v>
      </c>
      <c r="HS54" s="165">
        <v>-3.6150000000000002</v>
      </c>
      <c r="HT54" s="165">
        <v>-4.1013999999999999</v>
      </c>
      <c r="HU54" s="165">
        <v>21.08</v>
      </c>
      <c r="HV54" s="165">
        <v>20.94</v>
      </c>
      <c r="HW54" s="165">
        <v>-32.700000000000003</v>
      </c>
      <c r="HX54" s="165">
        <v>-33.299999999999997</v>
      </c>
      <c r="HY54" s="165">
        <v>0.70409999999999995</v>
      </c>
      <c r="HZ54" s="165">
        <v>-10.08</v>
      </c>
      <c r="IA54" s="165">
        <v>53.416499999999999</v>
      </c>
      <c r="IB54" s="165">
        <v>13.213800000000001</v>
      </c>
      <c r="IC54" s="165">
        <v>13.1281</v>
      </c>
      <c r="ID54" s="165">
        <v>-20.8</v>
      </c>
      <c r="IE54" s="165">
        <v>-37.5</v>
      </c>
      <c r="IF54" s="165">
        <v>4.4000000000000004</v>
      </c>
      <c r="IG54" s="165">
        <v>3.8</v>
      </c>
      <c r="IH54" s="166"/>
      <c r="II54" s="165">
        <v>-17.925699999999999</v>
      </c>
      <c r="IJ54" s="165">
        <v>-102.352</v>
      </c>
      <c r="IK54" s="165">
        <v>-8.2158999999999995</v>
      </c>
      <c r="IL54" s="165">
        <v>-264.73099999999999</v>
      </c>
      <c r="IM54" s="165">
        <v>-10.9153</v>
      </c>
      <c r="IN54" s="165">
        <v>-25.037600000000001</v>
      </c>
      <c r="IO54" s="165">
        <v>103.2162</v>
      </c>
      <c r="IP54" s="165">
        <v>64.894499999999994</v>
      </c>
      <c r="IQ54" s="165">
        <v>124.0047</v>
      </c>
      <c r="IR54" s="165">
        <v>89.236599999999996</v>
      </c>
      <c r="IS54" s="165">
        <v>40.413699999999999</v>
      </c>
      <c r="IT54" s="165">
        <v>28.409099999999999</v>
      </c>
      <c r="IU54" s="165">
        <v>29.1858</v>
      </c>
      <c r="IV54" s="165">
        <v>-12.244899999999999</v>
      </c>
      <c r="IW54" s="165">
        <v>201.8948</v>
      </c>
      <c r="IX54" s="165">
        <v>-197.1645</v>
      </c>
      <c r="IY54" s="165">
        <v>19.652999999999999</v>
      </c>
      <c r="IZ54" s="165">
        <v>-5.3258000000000001</v>
      </c>
      <c r="JA54" s="165">
        <v>-2.1082000000000001</v>
      </c>
      <c r="JB54" s="166"/>
      <c r="JC54" s="165">
        <v>-6.48</v>
      </c>
      <c r="JD54" s="165">
        <v>-1.456</v>
      </c>
      <c r="JE54" s="165">
        <v>-1.4690000000000001</v>
      </c>
      <c r="JF54" s="165">
        <v>1.68</v>
      </c>
      <c r="JG54" s="165">
        <v>1.92</v>
      </c>
      <c r="JH54" s="165">
        <v>-4.3502999999999998</v>
      </c>
      <c r="JI54" s="165">
        <v>-7.7622999999999998</v>
      </c>
      <c r="JJ54" s="165">
        <v>5.9494999999999996</v>
      </c>
      <c r="JK54" s="165">
        <v>-6.5324</v>
      </c>
      <c r="JL54" s="165">
        <v>3.9</v>
      </c>
      <c r="JM54" s="165">
        <v>1.71</v>
      </c>
      <c r="JN54" s="165">
        <v>2.1179999999999999</v>
      </c>
      <c r="JO54" s="165">
        <v>2.6827999999999999</v>
      </c>
      <c r="JP54" s="165">
        <v>3.0564</v>
      </c>
      <c r="JQ54" s="165">
        <v>4.5469999999999997</v>
      </c>
      <c r="JR54" s="165">
        <v>4.2477</v>
      </c>
      <c r="JS54" s="165">
        <v>4.4634</v>
      </c>
      <c r="JT54" s="166"/>
      <c r="JU54" s="165">
        <v>22.5</v>
      </c>
      <c r="JV54" s="165">
        <v>3.1133999999999999</v>
      </c>
      <c r="JW54" s="165">
        <v>-0.39</v>
      </c>
      <c r="JX54" s="166"/>
      <c r="JY54" s="165">
        <v>0</v>
      </c>
      <c r="JZ54" s="165">
        <v>-15.8268</v>
      </c>
      <c r="KA54" s="165">
        <v>-18.158300000000001</v>
      </c>
      <c r="KB54" s="165">
        <v>0</v>
      </c>
      <c r="KC54" s="165">
        <v>10.1294</v>
      </c>
      <c r="KD54" s="165">
        <v>-11.0718</v>
      </c>
      <c r="KE54" s="165">
        <v>0</v>
      </c>
      <c r="KF54" s="165">
        <v>-24.5</v>
      </c>
      <c r="KG54" s="165">
        <v>6.9</v>
      </c>
      <c r="KH54" s="166"/>
      <c r="KI54" s="165">
        <v>-63.8035</v>
      </c>
    </row>
    <row r="55" spans="1:295" ht="18" customHeight="1" x14ac:dyDescent="0.3">
      <c r="A55" s="162" t="s">
        <v>43</v>
      </c>
      <c r="B55" s="162" t="s">
        <v>755</v>
      </c>
      <c r="C55" s="165">
        <v>0</v>
      </c>
      <c r="D55" s="165">
        <v>-0.53120000000000001</v>
      </c>
      <c r="E55" s="165">
        <v>-7.4055999999999997</v>
      </c>
      <c r="F55" s="165">
        <v>7.1631</v>
      </c>
      <c r="G55" s="165">
        <v>6.7477999999999998</v>
      </c>
      <c r="H55" s="166"/>
      <c r="I55" s="165">
        <v>12.113300000000001</v>
      </c>
      <c r="J55" s="166"/>
      <c r="K55" s="165">
        <v>9.1372</v>
      </c>
      <c r="L55" s="165">
        <v>3.2599</v>
      </c>
      <c r="M55" s="165">
        <v>4.7145000000000001</v>
      </c>
      <c r="N55" s="165">
        <v>-15.54</v>
      </c>
      <c r="O55" s="165">
        <v>-24.2</v>
      </c>
      <c r="P55" s="165">
        <v>0</v>
      </c>
      <c r="Q55" s="165">
        <v>4.1399999999999997</v>
      </c>
      <c r="R55" s="165">
        <v>-17.600000000000001</v>
      </c>
      <c r="S55" s="165">
        <v>4.1722999999999999</v>
      </c>
      <c r="T55" s="165">
        <v>-3.1747000000000001</v>
      </c>
      <c r="U55" s="165">
        <v>2.3109999999999999</v>
      </c>
      <c r="V55" s="165">
        <v>2.1358000000000001</v>
      </c>
      <c r="W55" s="165">
        <v>4.1512000000000002</v>
      </c>
      <c r="X55" s="165">
        <v>7.0637999999999996</v>
      </c>
      <c r="Y55" s="165">
        <v>-5.5244999999999997</v>
      </c>
      <c r="Z55" s="165">
        <v>1.8248</v>
      </c>
      <c r="AA55" s="166"/>
      <c r="AB55" s="165">
        <v>-1.2905</v>
      </c>
      <c r="AC55" s="165">
        <v>-1.575</v>
      </c>
      <c r="AD55" s="165">
        <v>-1.5589999999999999</v>
      </c>
      <c r="AE55" s="165">
        <v>10.541</v>
      </c>
      <c r="AF55" s="165">
        <v>-4.4400000000000004</v>
      </c>
      <c r="AG55" s="165">
        <v>-11</v>
      </c>
      <c r="AH55" s="165">
        <v>-1.518</v>
      </c>
      <c r="AI55" s="165">
        <v>0.189</v>
      </c>
      <c r="AJ55" s="165">
        <v>-16.07</v>
      </c>
      <c r="AK55" s="165">
        <v>-16.309999999999999</v>
      </c>
      <c r="AL55" s="166"/>
      <c r="AM55" s="165">
        <v>-12.3</v>
      </c>
      <c r="AN55" s="165">
        <v>-12.36</v>
      </c>
      <c r="AO55" s="165">
        <v>3.4598</v>
      </c>
      <c r="AP55" s="165">
        <v>4.3239000000000001</v>
      </c>
      <c r="AQ55" s="165">
        <v>15.888</v>
      </c>
      <c r="AR55" s="165">
        <v>17.545400000000001</v>
      </c>
      <c r="AS55" s="165">
        <v>-15.592599999999999</v>
      </c>
      <c r="AT55" s="165">
        <v>-10.582800000000001</v>
      </c>
      <c r="AU55" s="165">
        <v>-10.1014</v>
      </c>
      <c r="AV55" s="165">
        <v>4.2799999999999998E-2</v>
      </c>
      <c r="AW55" s="165">
        <v>0.13370000000000001</v>
      </c>
      <c r="AX55" s="165">
        <v>-10.4488</v>
      </c>
      <c r="AY55" s="165">
        <v>-8.3055000000000003</v>
      </c>
      <c r="AZ55" s="165">
        <v>1.9851000000000001</v>
      </c>
      <c r="BA55" s="165">
        <v>10.5213</v>
      </c>
      <c r="BB55" s="165">
        <v>57.7072</v>
      </c>
      <c r="BC55" s="165">
        <v>15.750500000000001</v>
      </c>
      <c r="BD55" s="165">
        <v>-6.3</v>
      </c>
      <c r="BE55" s="165">
        <v>-6.9</v>
      </c>
      <c r="BF55" s="165">
        <v>-28.317399999999999</v>
      </c>
      <c r="BG55" s="165">
        <v>-28.039100000000001</v>
      </c>
      <c r="BH55" s="165">
        <v>-2.2427999999999999</v>
      </c>
      <c r="BI55" s="166"/>
      <c r="BJ55" s="165">
        <v>1.6694</v>
      </c>
      <c r="BK55" s="165">
        <v>1.3601000000000001</v>
      </c>
      <c r="BL55" s="165">
        <v>0</v>
      </c>
      <c r="BM55" s="165">
        <v>-0.11550000000000001</v>
      </c>
      <c r="BN55" s="165">
        <v>-161.96170000000001</v>
      </c>
      <c r="BO55" s="165">
        <v>76.784499999999994</v>
      </c>
      <c r="BP55" s="165">
        <v>76.937100000000001</v>
      </c>
      <c r="BQ55" s="165">
        <v>81.723299999999995</v>
      </c>
      <c r="BR55" s="165">
        <v>-123.3993</v>
      </c>
      <c r="BS55" s="166"/>
      <c r="BT55" s="166"/>
      <c r="BU55" s="166"/>
      <c r="BV55" s="165">
        <v>17.294599999999999</v>
      </c>
      <c r="BW55" s="165">
        <v>7.46</v>
      </c>
      <c r="BX55" s="165">
        <v>5.3</v>
      </c>
      <c r="BY55" s="165">
        <v>-11.88</v>
      </c>
      <c r="BZ55" s="165">
        <v>3.92</v>
      </c>
      <c r="CA55" s="165">
        <v>-14.3292</v>
      </c>
      <c r="CB55" s="165">
        <v>-14.463200000000001</v>
      </c>
      <c r="CC55" s="165">
        <v>24.764700000000001</v>
      </c>
      <c r="CD55" s="165">
        <v>23.593699999999998</v>
      </c>
      <c r="CE55" s="165">
        <v>0.2462</v>
      </c>
      <c r="CF55" s="165">
        <v>-0.35470000000000002</v>
      </c>
      <c r="CG55" s="165">
        <v>-0.42409999999999998</v>
      </c>
      <c r="CH55" s="165">
        <v>1.4509000000000001</v>
      </c>
      <c r="CI55" s="165">
        <v>22.987100000000002</v>
      </c>
      <c r="CJ55" s="166"/>
      <c r="CK55" s="166"/>
      <c r="CL55" s="165">
        <v>65.400000000000006</v>
      </c>
      <c r="CM55" s="165">
        <v>-43.4</v>
      </c>
      <c r="CN55" s="165">
        <v>-2.72</v>
      </c>
      <c r="CO55" s="165">
        <v>43.887099999999997</v>
      </c>
      <c r="CP55" s="165">
        <v>43.833300000000001</v>
      </c>
      <c r="CQ55" s="165">
        <v>42.684899999999999</v>
      </c>
      <c r="CR55" s="165">
        <v>108.0629</v>
      </c>
      <c r="CS55" s="165">
        <v>108.0634</v>
      </c>
      <c r="CT55" s="165">
        <v>-26.529599999999999</v>
      </c>
      <c r="CU55" s="165">
        <v>-88.454499999999996</v>
      </c>
      <c r="CV55" s="165">
        <v>-26.112200000000001</v>
      </c>
      <c r="CW55" s="165">
        <v>2.0099999999999998</v>
      </c>
      <c r="CX55" s="165">
        <v>23.26</v>
      </c>
      <c r="CY55" s="165">
        <v>8.68</v>
      </c>
      <c r="CZ55" s="165">
        <v>5.9424000000000001</v>
      </c>
      <c r="DA55" s="165">
        <v>6.2530999999999999</v>
      </c>
      <c r="DB55" s="165">
        <v>-8.1</v>
      </c>
      <c r="DC55" s="166"/>
      <c r="DD55" s="165">
        <v>-23.9529</v>
      </c>
      <c r="DE55" s="165">
        <v>-24.0243</v>
      </c>
      <c r="DF55" s="165">
        <v>56.474299999999999</v>
      </c>
      <c r="DG55" s="165">
        <v>1.4999999999999999E-2</v>
      </c>
      <c r="DH55" s="165">
        <v>-4.0206</v>
      </c>
      <c r="DI55" s="166"/>
      <c r="DJ55" s="166"/>
      <c r="DK55" s="165">
        <v>-5.1306000000000003</v>
      </c>
      <c r="DL55" s="165">
        <v>-1.3090999999999999</v>
      </c>
      <c r="DM55" s="165">
        <v>29.497599999999998</v>
      </c>
      <c r="DN55" s="165">
        <v>5.0156000000000001</v>
      </c>
      <c r="DO55" s="165">
        <v>-1.1100000000000001</v>
      </c>
      <c r="DP55" s="165">
        <v>1.29</v>
      </c>
      <c r="DQ55" s="165">
        <v>7.1550000000000002</v>
      </c>
      <c r="DR55" s="165">
        <v>-56.138199999999998</v>
      </c>
      <c r="DS55" s="165">
        <v>-9.74</v>
      </c>
      <c r="DT55" s="165">
        <v>-9.77</v>
      </c>
      <c r="DU55" s="165">
        <v>25.06</v>
      </c>
      <c r="DV55" s="165">
        <v>19.54</v>
      </c>
      <c r="DW55" s="165">
        <v>-51.363599999999998</v>
      </c>
      <c r="DX55" s="165">
        <v>-25.9909</v>
      </c>
      <c r="DY55" s="165">
        <v>-39.934899999999999</v>
      </c>
      <c r="DZ55" s="165">
        <v>-39.427300000000002</v>
      </c>
      <c r="EA55" s="166"/>
      <c r="EB55" s="165">
        <v>-18.7498</v>
      </c>
      <c r="EC55" s="165">
        <v>-29.105699999999999</v>
      </c>
      <c r="ED55" s="165">
        <v>-29.304600000000001</v>
      </c>
      <c r="EE55" s="165">
        <v>-25.4039</v>
      </c>
      <c r="EF55" s="165">
        <v>-26.6311</v>
      </c>
      <c r="EG55" s="165">
        <v>-8.9760000000000009</v>
      </c>
      <c r="EH55" s="165">
        <v>-156.18440000000001</v>
      </c>
      <c r="EI55" s="165">
        <v>-42.436</v>
      </c>
      <c r="EJ55" s="166"/>
      <c r="EK55" s="165">
        <v>-5.367</v>
      </c>
      <c r="EL55" s="165">
        <v>-4.8127000000000004</v>
      </c>
      <c r="EM55" s="165">
        <v>11.7911</v>
      </c>
      <c r="EN55" s="165">
        <v>2.3119999999999998</v>
      </c>
      <c r="EO55" s="165">
        <v>0.40789999999999998</v>
      </c>
      <c r="EP55" s="165">
        <v>7.6959999999999997</v>
      </c>
      <c r="EQ55" s="165">
        <v>-27.864599999999999</v>
      </c>
      <c r="ER55" s="165">
        <v>-27.653300000000002</v>
      </c>
      <c r="ES55" s="165">
        <v>2.9948000000000001</v>
      </c>
      <c r="ET55" s="165">
        <v>0</v>
      </c>
      <c r="EU55" s="165">
        <v>-10.49</v>
      </c>
      <c r="EV55" s="165">
        <v>-2.7</v>
      </c>
      <c r="EW55" s="165">
        <v>1.6595</v>
      </c>
      <c r="EX55" s="165">
        <v>16.2974</v>
      </c>
      <c r="EY55" s="165">
        <v>-6.7054</v>
      </c>
      <c r="EZ55" s="165">
        <v>4.5079000000000002</v>
      </c>
      <c r="FA55" s="165">
        <v>3.0184000000000002</v>
      </c>
      <c r="FB55" s="165">
        <v>5.6355000000000004</v>
      </c>
      <c r="FC55" s="165">
        <v>-24.397099999999998</v>
      </c>
      <c r="FD55" s="166"/>
      <c r="FE55" s="165">
        <v>0.79120000000000001</v>
      </c>
      <c r="FF55" s="165">
        <v>1.0154000000000001</v>
      </c>
      <c r="FG55" s="165">
        <v>0</v>
      </c>
      <c r="FH55" s="165">
        <v>0</v>
      </c>
      <c r="FI55" s="166"/>
      <c r="FJ55" s="165">
        <v>1.1721999999999999</v>
      </c>
      <c r="FK55" s="165">
        <v>1.6746000000000001</v>
      </c>
      <c r="FL55" s="165">
        <v>-18.0853</v>
      </c>
      <c r="FM55" s="165">
        <v>21.706800000000001</v>
      </c>
      <c r="FN55" s="165">
        <v>21.415800000000001</v>
      </c>
      <c r="FO55" s="165">
        <v>-11.8841</v>
      </c>
      <c r="FP55" s="166"/>
      <c r="FQ55" s="165">
        <v>16.617699999999999</v>
      </c>
      <c r="FR55" s="165">
        <v>-18.53</v>
      </c>
      <c r="FS55" s="165">
        <v>-2.3140000000000001</v>
      </c>
      <c r="FT55" s="165">
        <v>0.28860000000000002</v>
      </c>
      <c r="FU55" s="165">
        <v>1.89</v>
      </c>
      <c r="FV55" s="165">
        <v>3.42</v>
      </c>
      <c r="FW55" s="165">
        <v>-15.1622</v>
      </c>
      <c r="FX55" s="165">
        <v>0</v>
      </c>
      <c r="FY55" s="165">
        <v>3.2189999999999999</v>
      </c>
      <c r="FZ55" s="165">
        <v>1.052</v>
      </c>
      <c r="GA55" s="165">
        <v>2.1663000000000001</v>
      </c>
      <c r="GB55" s="165">
        <v>6.78</v>
      </c>
      <c r="GC55" s="165">
        <v>-8.9572000000000003</v>
      </c>
      <c r="GD55" s="165">
        <v>-1.7395</v>
      </c>
      <c r="GE55" s="165">
        <v>-3.54</v>
      </c>
      <c r="GF55" s="165">
        <v>28.437799999999999</v>
      </c>
      <c r="GG55" s="166"/>
      <c r="GH55" s="165">
        <v>24.671500000000002</v>
      </c>
      <c r="GI55" s="165">
        <v>-13.5608</v>
      </c>
      <c r="GJ55" s="166"/>
      <c r="GK55" s="165">
        <v>2.3536999999999999</v>
      </c>
      <c r="GL55" s="166"/>
      <c r="GM55" s="166"/>
      <c r="GN55" s="165">
        <v>-13.3278</v>
      </c>
      <c r="GO55" s="165">
        <v>-8.8068000000000008</v>
      </c>
      <c r="GP55" s="165">
        <v>6.0952000000000002</v>
      </c>
      <c r="GQ55" s="165">
        <v>-38.066499999999998</v>
      </c>
      <c r="GR55" s="165">
        <v>10.8062</v>
      </c>
      <c r="GS55" s="165">
        <v>10.067299999999999</v>
      </c>
      <c r="GT55" s="165">
        <v>97.320700000000002</v>
      </c>
      <c r="GU55" s="165">
        <v>-8.8879000000000001</v>
      </c>
      <c r="GV55" s="165">
        <v>-7.4188999999999998</v>
      </c>
      <c r="GW55" s="165">
        <v>-7.0301999999999998</v>
      </c>
      <c r="GX55" s="165">
        <v>2.5204</v>
      </c>
      <c r="GY55" s="165">
        <v>5.6040999999999999</v>
      </c>
      <c r="GZ55" s="165">
        <v>5.649</v>
      </c>
      <c r="HA55" s="165">
        <v>2</v>
      </c>
      <c r="HB55" s="165">
        <v>9.0336999999999996</v>
      </c>
      <c r="HC55" s="165">
        <v>10.305099999999999</v>
      </c>
      <c r="HD55" s="165">
        <v>0.42</v>
      </c>
      <c r="HE55" s="165">
        <v>0</v>
      </c>
      <c r="HF55" s="165">
        <v>34.005600000000001</v>
      </c>
      <c r="HG55" s="165">
        <v>0</v>
      </c>
      <c r="HH55" s="165">
        <v>34.585599999999999</v>
      </c>
      <c r="HI55" s="165">
        <v>18.986999999999998</v>
      </c>
      <c r="HJ55" s="165">
        <v>19.2759</v>
      </c>
      <c r="HK55" s="165">
        <v>-10.554500000000001</v>
      </c>
      <c r="HL55" s="165">
        <v>-11.5299</v>
      </c>
      <c r="HM55" s="165">
        <v>0</v>
      </c>
      <c r="HN55" s="165">
        <v>0</v>
      </c>
      <c r="HO55" s="166"/>
      <c r="HP55" s="166"/>
      <c r="HQ55" s="165">
        <v>-21.499199999999998</v>
      </c>
      <c r="HR55" s="165">
        <v>-20.515899999999998</v>
      </c>
      <c r="HS55" s="165">
        <v>-4.6708999999999996</v>
      </c>
      <c r="HT55" s="165">
        <v>-4.7049000000000003</v>
      </c>
      <c r="HU55" s="165">
        <v>20.79</v>
      </c>
      <c r="HV55" s="165">
        <v>20.93</v>
      </c>
      <c r="HW55" s="165">
        <v>-32</v>
      </c>
      <c r="HX55" s="165">
        <v>-32.5</v>
      </c>
      <c r="HY55" s="165">
        <v>0.77359999999999995</v>
      </c>
      <c r="HZ55" s="165">
        <v>-10.4</v>
      </c>
      <c r="IA55" s="165">
        <v>61.451500000000003</v>
      </c>
      <c r="IB55" s="165">
        <v>8.0263000000000009</v>
      </c>
      <c r="IC55" s="165">
        <v>7.9309000000000003</v>
      </c>
      <c r="ID55" s="165">
        <v>-20.8</v>
      </c>
      <c r="IE55" s="165">
        <v>-37.1</v>
      </c>
      <c r="IF55" s="165">
        <v>9</v>
      </c>
      <c r="IG55" s="165">
        <v>8.1</v>
      </c>
      <c r="IH55" s="165">
        <v>-18.2575</v>
      </c>
      <c r="II55" s="165">
        <v>-18.198599999999999</v>
      </c>
      <c r="IJ55" s="165">
        <v>-97.651200000000003</v>
      </c>
      <c r="IK55" s="165">
        <v>-10.343299999999999</v>
      </c>
      <c r="IL55" s="165">
        <v>-266.04289999999997</v>
      </c>
      <c r="IM55" s="165">
        <v>-10.6432</v>
      </c>
      <c r="IN55" s="165">
        <v>-29.136800000000001</v>
      </c>
      <c r="IO55" s="165">
        <v>96.153199999999998</v>
      </c>
      <c r="IP55" s="165">
        <v>71.009</v>
      </c>
      <c r="IQ55" s="165">
        <v>138.84010000000001</v>
      </c>
      <c r="IR55" s="165">
        <v>87.157600000000002</v>
      </c>
      <c r="IS55" s="165">
        <v>30.0167</v>
      </c>
      <c r="IT55" s="165">
        <v>22.619</v>
      </c>
      <c r="IU55" s="165">
        <v>24.658999999999999</v>
      </c>
      <c r="IV55" s="165">
        <v>-27.905000000000001</v>
      </c>
      <c r="IW55" s="165">
        <v>195.53530000000001</v>
      </c>
      <c r="IX55" s="165">
        <v>-197.40180000000001</v>
      </c>
      <c r="IY55" s="165">
        <v>6.7335000000000003</v>
      </c>
      <c r="IZ55" s="165">
        <v>6.4341999999999997</v>
      </c>
      <c r="JA55" s="165">
        <v>-1.0071000000000001</v>
      </c>
      <c r="JB55" s="166"/>
      <c r="JC55" s="165">
        <v>-6</v>
      </c>
      <c r="JD55" s="165">
        <v>-0.90400000000000003</v>
      </c>
      <c r="JE55" s="165">
        <v>-0.91400000000000003</v>
      </c>
      <c r="JF55" s="165">
        <v>2.08</v>
      </c>
      <c r="JG55" s="165">
        <v>1.28</v>
      </c>
      <c r="JH55" s="165">
        <v>-4.4340999999999999</v>
      </c>
      <c r="JI55" s="165">
        <v>-8.4062000000000001</v>
      </c>
      <c r="JJ55" s="165">
        <v>6.2424999999999997</v>
      </c>
      <c r="JK55" s="165">
        <v>-6.6483999999999996</v>
      </c>
      <c r="JL55" s="165">
        <v>4.2</v>
      </c>
      <c r="JM55" s="165">
        <v>1.0720000000000001</v>
      </c>
      <c r="JN55" s="165">
        <v>2.21</v>
      </c>
      <c r="JO55" s="166"/>
      <c r="JP55" s="166"/>
      <c r="JQ55" s="165">
        <v>4.3118999999999996</v>
      </c>
      <c r="JR55" s="165">
        <v>3.5158</v>
      </c>
      <c r="JS55" s="165">
        <v>4.1542000000000003</v>
      </c>
      <c r="JT55" s="166"/>
      <c r="JU55" s="165">
        <v>20.2</v>
      </c>
      <c r="JV55" s="165">
        <v>2.1456</v>
      </c>
      <c r="JW55" s="165">
        <v>-0.4</v>
      </c>
      <c r="JX55" s="166"/>
      <c r="JY55" s="166"/>
      <c r="JZ55" s="165">
        <v>-17.696400000000001</v>
      </c>
      <c r="KA55" s="165">
        <v>-19.317399999999999</v>
      </c>
      <c r="KB55" s="165">
        <v>2.2157</v>
      </c>
      <c r="KC55" s="165">
        <v>11.908099999999999</v>
      </c>
      <c r="KD55" s="165">
        <v>-12.9778</v>
      </c>
      <c r="KE55" s="165">
        <v>0</v>
      </c>
      <c r="KF55" s="165">
        <v>-22.2</v>
      </c>
      <c r="KG55" s="165">
        <v>4</v>
      </c>
      <c r="KH55" s="166"/>
      <c r="KI55" s="165">
        <v>-64.403400000000005</v>
      </c>
    </row>
    <row r="56" spans="1:295" ht="18" customHeight="1" x14ac:dyDescent="0.3">
      <c r="A56" s="162" t="s">
        <v>756</v>
      </c>
      <c r="B56" s="162" t="s">
        <v>44</v>
      </c>
      <c r="C56" s="167">
        <v>0</v>
      </c>
      <c r="D56" s="167">
        <v>-0.67359999999999998</v>
      </c>
      <c r="E56" s="167">
        <v>-7.1393000000000004</v>
      </c>
      <c r="F56" s="167">
        <v>6.2092000000000001</v>
      </c>
      <c r="G56" s="167">
        <v>6.3811</v>
      </c>
      <c r="H56" s="168"/>
      <c r="I56" s="167">
        <v>12.101800000000001</v>
      </c>
      <c r="J56" s="168"/>
      <c r="K56" s="167">
        <v>8.2888000000000002</v>
      </c>
      <c r="L56" s="167">
        <v>2.9559000000000002</v>
      </c>
      <c r="M56" s="167">
        <v>4.4047000000000001</v>
      </c>
      <c r="N56" s="167">
        <v>-17.760000000000002</v>
      </c>
      <c r="O56" s="167">
        <v>-24.2</v>
      </c>
      <c r="P56" s="167">
        <v>0</v>
      </c>
      <c r="Q56" s="168"/>
      <c r="R56" s="168"/>
      <c r="S56" s="167">
        <v>4.5243000000000002</v>
      </c>
      <c r="T56" s="167">
        <v>-3.3855</v>
      </c>
      <c r="U56" s="167">
        <v>2.8090999999999999</v>
      </c>
      <c r="V56" s="167">
        <v>2.7740999999999998</v>
      </c>
      <c r="W56" s="167">
        <v>5.1818</v>
      </c>
      <c r="X56" s="167">
        <v>7.1306000000000003</v>
      </c>
      <c r="Y56" s="167">
        <v>-4.7142999999999997</v>
      </c>
      <c r="Z56" s="167">
        <v>1.8263</v>
      </c>
      <c r="AA56" s="168"/>
      <c r="AB56" s="167">
        <v>-1.2816000000000001</v>
      </c>
      <c r="AC56" s="167">
        <v>-1.546</v>
      </c>
      <c r="AD56" s="167">
        <v>-1.532</v>
      </c>
      <c r="AE56" s="167">
        <v>9.8309999999999995</v>
      </c>
      <c r="AF56" s="167">
        <v>-2.2200000000000002</v>
      </c>
      <c r="AG56" s="167">
        <v>-11</v>
      </c>
      <c r="AH56" s="167">
        <v>-1.395</v>
      </c>
      <c r="AI56" s="167">
        <v>0.16500000000000001</v>
      </c>
      <c r="AJ56" s="167">
        <v>-16.3</v>
      </c>
      <c r="AK56" s="167">
        <v>-16.399999999999999</v>
      </c>
      <c r="AL56" s="168"/>
      <c r="AM56" s="167">
        <v>-11.95</v>
      </c>
      <c r="AN56" s="167">
        <v>-11.96</v>
      </c>
      <c r="AO56" s="167">
        <v>1.9749000000000001</v>
      </c>
      <c r="AP56" s="167">
        <v>4.165</v>
      </c>
      <c r="AQ56" s="167">
        <v>14.210800000000001</v>
      </c>
      <c r="AR56" s="167">
        <v>14.7645</v>
      </c>
      <c r="AS56" s="167">
        <v>-14.3268</v>
      </c>
      <c r="AT56" s="167">
        <v>-10.9846</v>
      </c>
      <c r="AU56" s="167">
        <v>-12.494400000000001</v>
      </c>
      <c r="AV56" s="167">
        <v>7.7550999999999997</v>
      </c>
      <c r="AW56" s="167">
        <v>9.5145999999999997</v>
      </c>
      <c r="AX56" s="167">
        <v>-8.1715</v>
      </c>
      <c r="AY56" s="167">
        <v>-8.3055000000000003</v>
      </c>
      <c r="AZ56" s="167">
        <v>2.7742</v>
      </c>
      <c r="BA56" s="167">
        <v>16.6999</v>
      </c>
      <c r="BB56" s="167">
        <v>42.151899999999998</v>
      </c>
      <c r="BC56" s="167">
        <v>14.451499999999999</v>
      </c>
      <c r="BD56" s="167">
        <v>-5.5</v>
      </c>
      <c r="BE56" s="167">
        <v>-5.8</v>
      </c>
      <c r="BF56" s="167">
        <v>-25.930900000000001</v>
      </c>
      <c r="BG56" s="167">
        <v>-25.390599999999999</v>
      </c>
      <c r="BH56" s="167">
        <v>-2.0339999999999998</v>
      </c>
      <c r="BI56" s="168"/>
      <c r="BJ56" s="167">
        <v>1.4882</v>
      </c>
      <c r="BK56" s="167">
        <v>1.1375</v>
      </c>
      <c r="BL56" s="168"/>
      <c r="BM56" s="167">
        <v>-0.22459999999999999</v>
      </c>
      <c r="BN56" s="167">
        <v>-146.3972</v>
      </c>
      <c r="BO56" s="167">
        <v>58.412399999999998</v>
      </c>
      <c r="BP56" s="167">
        <v>58.595500000000001</v>
      </c>
      <c r="BQ56" s="167">
        <v>82.583200000000005</v>
      </c>
      <c r="BR56" s="167">
        <v>-140.3271</v>
      </c>
      <c r="BS56" s="168"/>
      <c r="BT56" s="168"/>
      <c r="BU56" s="168"/>
      <c r="BV56" s="167">
        <v>15.138999999999999</v>
      </c>
      <c r="BW56" s="167">
        <v>7.93</v>
      </c>
      <c r="BX56" s="167">
        <v>5.18</v>
      </c>
      <c r="BY56" s="167">
        <v>-12.38</v>
      </c>
      <c r="BZ56" s="167">
        <v>3.54</v>
      </c>
      <c r="CA56" s="167">
        <v>-14.463200000000001</v>
      </c>
      <c r="CB56" s="167">
        <v>-14.999000000000001</v>
      </c>
      <c r="CC56" s="167">
        <v>23.1936</v>
      </c>
      <c r="CD56" s="167">
        <v>22.408999999999999</v>
      </c>
      <c r="CE56" s="167">
        <v>-7.2800000000000004E-2</v>
      </c>
      <c r="CF56" s="167">
        <v>-2.0464000000000002</v>
      </c>
      <c r="CG56" s="167">
        <v>-1.85</v>
      </c>
      <c r="CH56" s="167">
        <v>1.5521</v>
      </c>
      <c r="CI56" s="167">
        <v>21.214700000000001</v>
      </c>
      <c r="CJ56" s="168"/>
      <c r="CK56" s="168"/>
      <c r="CL56" s="167">
        <v>60.1</v>
      </c>
      <c r="CM56" s="167">
        <v>-39.9</v>
      </c>
      <c r="CN56" s="167">
        <v>-2.4700000000000002</v>
      </c>
      <c r="CO56" s="167">
        <v>41.324100000000001</v>
      </c>
      <c r="CP56" s="167">
        <v>41.1175</v>
      </c>
      <c r="CQ56" s="167">
        <v>40.1738</v>
      </c>
      <c r="CR56" s="167">
        <v>92.900700000000001</v>
      </c>
      <c r="CS56" s="167">
        <v>94.320999999999998</v>
      </c>
      <c r="CT56" s="167">
        <v>-26.312100000000001</v>
      </c>
      <c r="CU56" s="167">
        <v>-72.415000000000006</v>
      </c>
      <c r="CV56" s="167">
        <v>-26.936499999999999</v>
      </c>
      <c r="CW56" s="167">
        <v>2.1009000000000002</v>
      </c>
      <c r="CX56" s="167">
        <v>24.17</v>
      </c>
      <c r="CY56" s="167">
        <v>10.34</v>
      </c>
      <c r="CZ56" s="167">
        <v>5.1611000000000002</v>
      </c>
      <c r="DA56" s="167">
        <v>5.5694999999999997</v>
      </c>
      <c r="DB56" s="167">
        <v>-7.85</v>
      </c>
      <c r="DC56" s="168"/>
      <c r="DD56" s="167">
        <v>-22.496300000000002</v>
      </c>
      <c r="DE56" s="167">
        <v>-22.316400000000002</v>
      </c>
      <c r="DF56" s="167">
        <v>53.097999999999999</v>
      </c>
      <c r="DG56" s="167">
        <v>1.4999999999999999E-2</v>
      </c>
      <c r="DH56" s="167">
        <v>-3.8980999999999999</v>
      </c>
      <c r="DI56" s="167">
        <v>11.8</v>
      </c>
      <c r="DJ56" s="167">
        <v>11.2</v>
      </c>
      <c r="DK56" s="167">
        <v>-4.8547000000000002</v>
      </c>
      <c r="DL56" s="167">
        <v>-2.2441</v>
      </c>
      <c r="DM56" s="167">
        <v>28.709</v>
      </c>
      <c r="DN56" s="167">
        <v>3.9022999999999999</v>
      </c>
      <c r="DO56" s="167">
        <v>-1.66</v>
      </c>
      <c r="DP56" s="167">
        <v>1.48</v>
      </c>
      <c r="DQ56" s="167">
        <v>5.6565000000000003</v>
      </c>
      <c r="DR56" s="167">
        <v>-52.073</v>
      </c>
      <c r="DS56" s="167">
        <v>-10.51</v>
      </c>
      <c r="DT56" s="167">
        <v>-10.55</v>
      </c>
      <c r="DU56" s="167">
        <v>25.62</v>
      </c>
      <c r="DV56" s="167">
        <v>18.21</v>
      </c>
      <c r="DW56" s="167">
        <v>-49.654499999999999</v>
      </c>
      <c r="DX56" s="167">
        <v>-24.954499999999999</v>
      </c>
      <c r="DY56" s="167">
        <v>-40.288699999999999</v>
      </c>
      <c r="DZ56" s="167">
        <v>-39.090899999999998</v>
      </c>
      <c r="EA56" s="168"/>
      <c r="EB56" s="167">
        <v>-20.494499999999999</v>
      </c>
      <c r="EC56" s="167">
        <v>-30.478899999999999</v>
      </c>
      <c r="ED56" s="167">
        <v>-30.224599999999999</v>
      </c>
      <c r="EE56" s="167">
        <v>-19.373899999999999</v>
      </c>
      <c r="EF56" s="167">
        <v>-20.705200000000001</v>
      </c>
      <c r="EG56" s="167">
        <v>-9.2170000000000005</v>
      </c>
      <c r="EH56" s="167">
        <v>-159.1677</v>
      </c>
      <c r="EI56" s="167">
        <v>-39.366700000000002</v>
      </c>
      <c r="EJ56" s="168"/>
      <c r="EK56" s="167">
        <v>-5.5761000000000003</v>
      </c>
      <c r="EL56" s="167">
        <v>-5.0153999999999996</v>
      </c>
      <c r="EM56" s="167">
        <v>0</v>
      </c>
      <c r="EN56" s="167">
        <v>0.13200000000000001</v>
      </c>
      <c r="EO56" s="167">
        <v>-0.88549999999999995</v>
      </c>
      <c r="EP56" s="167">
        <v>21.52</v>
      </c>
      <c r="EQ56" s="167">
        <v>-28.898099999999999</v>
      </c>
      <c r="ER56" s="167">
        <v>-28.805399999999999</v>
      </c>
      <c r="ES56" s="167">
        <v>-1.6149</v>
      </c>
      <c r="ET56" s="167">
        <v>-14.62</v>
      </c>
      <c r="EU56" s="167">
        <v>-9.9600000000000009</v>
      </c>
      <c r="EV56" s="167">
        <v>0.4</v>
      </c>
      <c r="EW56" s="167">
        <v>1.3761000000000001</v>
      </c>
      <c r="EX56" s="167">
        <v>9.0760000000000005</v>
      </c>
      <c r="EY56" s="167">
        <v>-6.4382999999999999</v>
      </c>
      <c r="EZ56" s="167">
        <v>4.7819000000000003</v>
      </c>
      <c r="FA56" s="167">
        <v>2.7553999999999998</v>
      </c>
      <c r="FB56" s="167">
        <v>1.3584000000000001</v>
      </c>
      <c r="FC56" s="167">
        <v>-19.996500000000001</v>
      </c>
      <c r="FD56" s="168"/>
      <c r="FE56" s="167">
        <v>0.82689999999999997</v>
      </c>
      <c r="FF56" s="167">
        <v>1.0452999999999999</v>
      </c>
      <c r="FG56" s="167">
        <v>0</v>
      </c>
      <c r="FH56" s="167">
        <v>0</v>
      </c>
      <c r="FI56" s="168"/>
      <c r="FJ56" s="167">
        <v>1.5071000000000001</v>
      </c>
      <c r="FK56" s="167">
        <v>1.5071000000000001</v>
      </c>
      <c r="FL56" s="167">
        <v>-19.09</v>
      </c>
      <c r="FM56" s="167">
        <v>20.596299999999999</v>
      </c>
      <c r="FN56" s="167">
        <v>20.519600000000001</v>
      </c>
      <c r="FO56" s="167">
        <v>-12.172800000000001</v>
      </c>
      <c r="FP56" s="168"/>
      <c r="FQ56" s="167">
        <v>16.295400000000001</v>
      </c>
      <c r="FR56" s="167">
        <v>-18.510000000000002</v>
      </c>
      <c r="FS56" s="167">
        <v>-2.8083999999999998</v>
      </c>
      <c r="FT56" s="167">
        <v>0.29780000000000001</v>
      </c>
      <c r="FU56" s="167">
        <v>2.2000000000000002</v>
      </c>
      <c r="FV56" s="167">
        <v>2.65</v>
      </c>
      <c r="FW56" s="167">
        <v>-16.011199999999999</v>
      </c>
      <c r="FX56" s="168"/>
      <c r="FY56" s="167">
        <v>3.177</v>
      </c>
      <c r="FZ56" s="167">
        <v>0.94899999999999995</v>
      </c>
      <c r="GA56" s="168"/>
      <c r="GB56" s="167">
        <v>6.03</v>
      </c>
      <c r="GC56" s="167">
        <v>-8.5776000000000003</v>
      </c>
      <c r="GD56" s="167">
        <v>-1.5461</v>
      </c>
      <c r="GE56" s="167">
        <v>-3.72</v>
      </c>
      <c r="GF56" s="167">
        <v>26.893799999999999</v>
      </c>
      <c r="GG56" s="168"/>
      <c r="GH56" s="167">
        <v>24.3385</v>
      </c>
      <c r="GI56" s="167">
        <v>-13.363</v>
      </c>
      <c r="GJ56" s="168"/>
      <c r="GK56" s="167">
        <v>2.2138</v>
      </c>
      <c r="GL56" s="168"/>
      <c r="GM56" s="168"/>
      <c r="GN56" s="167">
        <v>-12.6671</v>
      </c>
      <c r="GO56" s="167">
        <v>-8.1687999999999992</v>
      </c>
      <c r="GP56" s="167">
        <v>5.758</v>
      </c>
      <c r="GQ56" s="167">
        <v>-38.486699999999999</v>
      </c>
      <c r="GR56" s="167">
        <v>10.9061</v>
      </c>
      <c r="GS56" s="167">
        <v>10.934100000000001</v>
      </c>
      <c r="GT56" s="167">
        <v>98.924000000000007</v>
      </c>
      <c r="GU56" s="167">
        <v>-9.3382000000000005</v>
      </c>
      <c r="GV56" s="167">
        <v>-7.4927000000000001</v>
      </c>
      <c r="GW56" s="167">
        <v>-6.8756000000000004</v>
      </c>
      <c r="GX56" s="167">
        <v>2.4622000000000002</v>
      </c>
      <c r="GY56" s="167">
        <v>5.3624000000000001</v>
      </c>
      <c r="GZ56" s="167">
        <v>5.3326000000000002</v>
      </c>
      <c r="HA56" s="168"/>
      <c r="HB56" s="167">
        <v>8.0345999999999993</v>
      </c>
      <c r="HC56" s="167">
        <v>9.2571999999999992</v>
      </c>
      <c r="HD56" s="167">
        <v>0</v>
      </c>
      <c r="HE56" s="167">
        <v>0</v>
      </c>
      <c r="HF56" s="167">
        <v>34.074800000000003</v>
      </c>
      <c r="HG56" s="167">
        <v>0</v>
      </c>
      <c r="HH56" s="167">
        <v>37.388100000000001</v>
      </c>
      <c r="HI56" s="167">
        <v>16.5579</v>
      </c>
      <c r="HJ56" s="167">
        <v>17.701899999999998</v>
      </c>
      <c r="HK56" s="167">
        <v>-9.2481000000000009</v>
      </c>
      <c r="HL56" s="167">
        <v>-10.3377</v>
      </c>
      <c r="HM56" s="167">
        <v>0</v>
      </c>
      <c r="HN56" s="167">
        <v>0</v>
      </c>
      <c r="HO56" s="168"/>
      <c r="HP56" s="168"/>
      <c r="HQ56" s="167">
        <v>-20.6038</v>
      </c>
      <c r="HR56" s="167">
        <v>-19.878699999999998</v>
      </c>
      <c r="HS56" s="167">
        <v>-4.4741999999999997</v>
      </c>
      <c r="HT56" s="167">
        <v>-4.6026999999999996</v>
      </c>
      <c r="HU56" s="167">
        <v>20.329999999999998</v>
      </c>
      <c r="HV56" s="167">
        <v>20.079999999999998</v>
      </c>
      <c r="HW56" s="167">
        <v>-32.200000000000003</v>
      </c>
      <c r="HX56" s="167">
        <v>-31.8</v>
      </c>
      <c r="HY56" s="167">
        <v>0.77359999999999995</v>
      </c>
      <c r="HZ56" s="167">
        <v>-11.28</v>
      </c>
      <c r="IA56" s="167">
        <v>50.874899999999997</v>
      </c>
      <c r="IB56" s="167">
        <v>13.5059</v>
      </c>
      <c r="IC56" s="167">
        <v>13.416499999999999</v>
      </c>
      <c r="ID56" s="167">
        <v>-20.8</v>
      </c>
      <c r="IE56" s="167">
        <v>-36.700000000000003</v>
      </c>
      <c r="IF56" s="167">
        <v>6.1</v>
      </c>
      <c r="IG56" s="167">
        <v>5.6</v>
      </c>
      <c r="IH56" s="167">
        <v>-18.0242</v>
      </c>
      <c r="II56" s="167">
        <v>-17.988800000000001</v>
      </c>
      <c r="IJ56" s="167">
        <v>-98.518500000000003</v>
      </c>
      <c r="IK56" s="167">
        <v>-15.314299999999999</v>
      </c>
      <c r="IL56" s="167">
        <v>-264.85309999999998</v>
      </c>
      <c r="IM56" s="167">
        <v>-10.6427</v>
      </c>
      <c r="IN56" s="167">
        <v>-30.062999999999999</v>
      </c>
      <c r="IO56" s="167">
        <v>95.558899999999994</v>
      </c>
      <c r="IP56" s="167">
        <v>73.702500000000001</v>
      </c>
      <c r="IQ56" s="167">
        <v>133.35640000000001</v>
      </c>
      <c r="IR56" s="167">
        <v>82.2774</v>
      </c>
      <c r="IS56" s="167">
        <v>27.085699999999999</v>
      </c>
      <c r="IT56" s="167">
        <v>23.7897</v>
      </c>
      <c r="IU56" s="167">
        <v>23.075399999999998</v>
      </c>
      <c r="IV56" s="167">
        <v>-21.831900000000001</v>
      </c>
      <c r="IW56" s="167">
        <v>189.63460000000001</v>
      </c>
      <c r="IX56" s="167">
        <v>-193.44</v>
      </c>
      <c r="IY56" s="167">
        <v>6.2805999999999997</v>
      </c>
      <c r="IZ56" s="167">
        <v>4.7112999999999996</v>
      </c>
      <c r="JA56" s="167">
        <v>-1.7565999999999999</v>
      </c>
      <c r="JB56" s="168"/>
      <c r="JC56" s="167">
        <v>-6.24</v>
      </c>
      <c r="JD56" s="167">
        <v>-0.57199999999999995</v>
      </c>
      <c r="JE56" s="167">
        <v>-0.58099999999999996</v>
      </c>
      <c r="JF56" s="167">
        <v>1.52</v>
      </c>
      <c r="JG56" s="167">
        <v>2.72</v>
      </c>
      <c r="JH56" s="167">
        <v>-4.4772999999999996</v>
      </c>
      <c r="JI56" s="167">
        <v>-8.8457000000000008</v>
      </c>
      <c r="JJ56" s="167">
        <v>6.2119</v>
      </c>
      <c r="JK56" s="167">
        <v>-6.0044000000000004</v>
      </c>
      <c r="JL56" s="167">
        <v>4.4000000000000004</v>
      </c>
      <c r="JM56" s="167">
        <v>3.7330000000000001</v>
      </c>
      <c r="JN56" s="167">
        <v>2.62</v>
      </c>
      <c r="JO56" s="168"/>
      <c r="JP56" s="168"/>
      <c r="JQ56" s="167">
        <v>4.9240000000000004</v>
      </c>
      <c r="JR56" s="167">
        <v>4.4069000000000003</v>
      </c>
      <c r="JS56" s="167">
        <v>3.3163</v>
      </c>
      <c r="JT56" s="168"/>
      <c r="JU56" s="167">
        <v>20.6</v>
      </c>
      <c r="JV56" s="167">
        <v>2.0440999999999998</v>
      </c>
      <c r="JW56" s="167">
        <v>-0.44</v>
      </c>
      <c r="JX56" s="168"/>
      <c r="JY56" s="168"/>
      <c r="JZ56" s="167">
        <v>-18.069500000000001</v>
      </c>
      <c r="KA56" s="167">
        <v>-20.0061</v>
      </c>
      <c r="KB56" s="167">
        <v>2.0243000000000002</v>
      </c>
      <c r="KC56" s="167">
        <v>13.0303</v>
      </c>
      <c r="KD56" s="167">
        <v>-13.7334</v>
      </c>
      <c r="KE56" s="168"/>
      <c r="KF56" s="167">
        <v>-22.5</v>
      </c>
      <c r="KG56" s="167">
        <v>4.9000000000000004</v>
      </c>
      <c r="KH56" s="168"/>
      <c r="KI56" s="167">
        <v>-66.180599999999998</v>
      </c>
    </row>
    <row r="57" spans="1:295" x14ac:dyDescent="0.3">
      <c r="A57" s="233" t="s">
        <v>768</v>
      </c>
      <c r="B57" s="233"/>
      <c r="C57" s="169">
        <v>0</v>
      </c>
      <c r="D57" s="169">
        <v>9.3240999999999996</v>
      </c>
      <c r="E57" s="169">
        <v>-6.1475</v>
      </c>
      <c r="F57" s="169">
        <v>11.2705</v>
      </c>
      <c r="G57" s="169">
        <v>12.422599999999999</v>
      </c>
      <c r="H57" s="169">
        <v>0</v>
      </c>
      <c r="I57" s="169">
        <v>18.474799999999998</v>
      </c>
      <c r="J57" s="169">
        <v>0</v>
      </c>
      <c r="K57" s="169">
        <v>25.035299999999999</v>
      </c>
      <c r="L57" s="169">
        <v>11.072699999999999</v>
      </c>
      <c r="M57" s="169">
        <v>14.049300000000001</v>
      </c>
      <c r="N57" s="169">
        <v>-11.1</v>
      </c>
      <c r="O57" s="169">
        <v>-19.8</v>
      </c>
      <c r="P57" s="169">
        <v>11</v>
      </c>
      <c r="Q57" s="169">
        <v>8.2799999999999994</v>
      </c>
      <c r="R57" s="169">
        <v>-15.4</v>
      </c>
      <c r="S57" s="169">
        <v>4.8339999999999996</v>
      </c>
      <c r="T57" s="169">
        <v>0.3125</v>
      </c>
      <c r="U57" s="169">
        <v>7.8390000000000004</v>
      </c>
      <c r="V57" s="169">
        <v>8.0038</v>
      </c>
      <c r="W57" s="169">
        <v>13.3178</v>
      </c>
      <c r="X57" s="169">
        <v>10.918200000000001</v>
      </c>
      <c r="Y57" s="169">
        <v>-4.5593000000000004</v>
      </c>
      <c r="Z57" s="169">
        <v>2.758</v>
      </c>
      <c r="AA57" s="169">
        <v>0</v>
      </c>
      <c r="AB57" s="169">
        <v>-0.16039999999999999</v>
      </c>
      <c r="AC57" s="169">
        <v>-0.96499999999999997</v>
      </c>
      <c r="AD57" s="169">
        <v>-0.55300000000000005</v>
      </c>
      <c r="AE57" s="169">
        <v>12.061</v>
      </c>
      <c r="AF57" s="169">
        <v>4.4400000000000004</v>
      </c>
      <c r="AG57" s="169">
        <v>2.2000000000000002</v>
      </c>
      <c r="AH57" s="169">
        <v>-0.45600000000000002</v>
      </c>
      <c r="AI57" s="169">
        <v>0.23499999999999999</v>
      </c>
      <c r="AJ57" s="169">
        <v>-10.68</v>
      </c>
      <c r="AK57" s="169">
        <v>-10.72</v>
      </c>
      <c r="AL57" s="169">
        <v>-10</v>
      </c>
      <c r="AM57" s="169">
        <v>-9.64</v>
      </c>
      <c r="AN57" s="169">
        <v>-9.69</v>
      </c>
      <c r="AO57" s="169">
        <v>5.5415999999999999</v>
      </c>
      <c r="AP57" s="169">
        <v>4.3239000000000001</v>
      </c>
      <c r="AQ57" s="169">
        <v>21.8962</v>
      </c>
      <c r="AR57" s="169">
        <v>23.997</v>
      </c>
      <c r="AS57" s="169">
        <v>-1.3288</v>
      </c>
      <c r="AT57" s="169">
        <v>-7.3677000000000001</v>
      </c>
      <c r="AU57" s="169">
        <v>-7.0679999999999996</v>
      </c>
      <c r="AV57" s="169">
        <v>17.920300000000001</v>
      </c>
      <c r="AW57" s="169">
        <v>21.769200000000001</v>
      </c>
      <c r="AX57" s="169">
        <v>-8.1715</v>
      </c>
      <c r="AY57" s="169">
        <v>-8.3055000000000003</v>
      </c>
      <c r="AZ57" s="169">
        <v>4.7469000000000001</v>
      </c>
      <c r="BA57" s="169">
        <v>22.8644</v>
      </c>
      <c r="BB57" s="169">
        <v>60.767800000000001</v>
      </c>
      <c r="BC57" s="169">
        <v>15.750500000000001</v>
      </c>
      <c r="BD57" s="169">
        <v>-1.7</v>
      </c>
      <c r="BE57" s="169">
        <v>-1.8</v>
      </c>
      <c r="BF57" s="169">
        <v>-22.342099999999999</v>
      </c>
      <c r="BG57" s="169">
        <v>-22.321300000000001</v>
      </c>
      <c r="BH57" s="169">
        <v>-0.91779999999999995</v>
      </c>
      <c r="BI57" s="169">
        <v>0</v>
      </c>
      <c r="BJ57" s="169">
        <v>11.897399999999999</v>
      </c>
      <c r="BK57" s="169">
        <v>6.1440999999999999</v>
      </c>
      <c r="BL57" s="169">
        <v>3.5369000000000002</v>
      </c>
      <c r="BM57" s="169">
        <v>2.4171999999999998</v>
      </c>
      <c r="BN57" s="169">
        <v>-68.300399999999996</v>
      </c>
      <c r="BO57" s="169">
        <v>83.651200000000003</v>
      </c>
      <c r="BP57" s="169">
        <v>83.5291</v>
      </c>
      <c r="BQ57" s="169">
        <v>104.74590000000001</v>
      </c>
      <c r="BR57" s="169">
        <v>-36.808700000000002</v>
      </c>
      <c r="BS57" s="169">
        <v>0</v>
      </c>
      <c r="BT57" s="169">
        <v>0</v>
      </c>
      <c r="BU57" s="169">
        <v>0</v>
      </c>
      <c r="BV57" s="169">
        <v>34.189900000000002</v>
      </c>
      <c r="BW57" s="169">
        <v>9.09</v>
      </c>
      <c r="BX57" s="169">
        <v>12.54</v>
      </c>
      <c r="BY57" s="169">
        <v>9.0299999999999994</v>
      </c>
      <c r="BZ57" s="169">
        <v>4.84</v>
      </c>
      <c r="CA57" s="169">
        <v>-11.5161</v>
      </c>
      <c r="CB57" s="169">
        <v>-11.917999999999999</v>
      </c>
      <c r="CC57" s="169">
        <v>32.273699999999998</v>
      </c>
      <c r="CD57" s="169">
        <v>31.249199999999998</v>
      </c>
      <c r="CE57" s="169">
        <v>0.99929999999999997</v>
      </c>
      <c r="CF57" s="169">
        <v>3.1208</v>
      </c>
      <c r="CG57" s="169">
        <v>2.7648000000000001</v>
      </c>
      <c r="CH57" s="169">
        <v>11.130100000000001</v>
      </c>
      <c r="CI57" s="169">
        <v>26.4343</v>
      </c>
      <c r="CJ57" s="169">
        <v>0</v>
      </c>
      <c r="CK57" s="169">
        <v>0</v>
      </c>
      <c r="CL57" s="169">
        <v>93.9</v>
      </c>
      <c r="CM57" s="169">
        <v>-27.3</v>
      </c>
      <c r="CN57" s="169">
        <v>-1.68</v>
      </c>
      <c r="CO57" s="169">
        <v>55.646099999999997</v>
      </c>
      <c r="CP57" s="169">
        <v>55.725299999999997</v>
      </c>
      <c r="CQ57" s="169">
        <v>53.874499999999998</v>
      </c>
      <c r="CR57" s="169">
        <v>108.0629</v>
      </c>
      <c r="CS57" s="169">
        <v>108.0634</v>
      </c>
      <c r="CT57" s="169">
        <v>-23.934899999999999</v>
      </c>
      <c r="CU57" s="169">
        <v>-68.139499999999998</v>
      </c>
      <c r="CV57" s="169">
        <v>-20.239899999999999</v>
      </c>
      <c r="CW57" s="169">
        <v>3.3168000000000002</v>
      </c>
      <c r="CX57" s="169">
        <v>33.979999999999997</v>
      </c>
      <c r="CY57" s="169">
        <v>21.11</v>
      </c>
      <c r="CZ57" s="169">
        <v>13.598599999999999</v>
      </c>
      <c r="DA57" s="169">
        <v>13.577299999999999</v>
      </c>
      <c r="DB57" s="169">
        <v>-6.64</v>
      </c>
      <c r="DC57" s="169">
        <v>25.5123</v>
      </c>
      <c r="DD57" s="169">
        <v>-16.148800000000001</v>
      </c>
      <c r="DE57" s="169">
        <v>-16</v>
      </c>
      <c r="DF57" s="169">
        <v>59.548299999999998</v>
      </c>
      <c r="DG57" s="169">
        <v>1.55E-2</v>
      </c>
      <c r="DH57" s="169">
        <v>-3.1375999999999999</v>
      </c>
      <c r="DI57" s="169">
        <v>16.8</v>
      </c>
      <c r="DJ57" s="169">
        <v>16.600000000000001</v>
      </c>
      <c r="DK57" s="169">
        <v>-2.3584000000000001</v>
      </c>
      <c r="DL57" s="169">
        <v>7.2991999999999999</v>
      </c>
      <c r="DM57" s="169">
        <v>41.641599999999997</v>
      </c>
      <c r="DN57" s="169">
        <v>17.261700000000001</v>
      </c>
      <c r="DO57" s="169">
        <v>7.86</v>
      </c>
      <c r="DP57" s="169">
        <v>1.52</v>
      </c>
      <c r="DQ57" s="169">
        <v>14.1075</v>
      </c>
      <c r="DR57" s="169">
        <v>-13.235799999999999</v>
      </c>
      <c r="DS57" s="169">
        <v>1.59</v>
      </c>
      <c r="DT57" s="169">
        <v>1.6</v>
      </c>
      <c r="DU57" s="169">
        <v>35.770000000000003</v>
      </c>
      <c r="DV57" s="169">
        <v>29.04</v>
      </c>
      <c r="DW57" s="169">
        <v>-9.1273</v>
      </c>
      <c r="DX57" s="169">
        <v>-5.2272999999999996</v>
      </c>
      <c r="DY57" s="169">
        <v>-35.5976</v>
      </c>
      <c r="DZ57" s="169">
        <v>-34.836399999999998</v>
      </c>
      <c r="EA57" s="169">
        <v>57.197400000000002</v>
      </c>
      <c r="EB57" s="169">
        <v>30.213100000000001</v>
      </c>
      <c r="EC57" s="169">
        <v>15.730499999999999</v>
      </c>
      <c r="ED57" s="169">
        <v>16.614699999999999</v>
      </c>
      <c r="EE57" s="169">
        <v>-7.5744999999999996</v>
      </c>
      <c r="EF57" s="169">
        <v>-12.568300000000001</v>
      </c>
      <c r="EG57" s="169">
        <v>-8.2319999999999993</v>
      </c>
      <c r="EH57" s="169">
        <v>-74.417199999999994</v>
      </c>
      <c r="EI57" s="169">
        <v>-16.451899999999998</v>
      </c>
      <c r="EJ57" s="169">
        <v>0</v>
      </c>
      <c r="EK57" s="169">
        <v>-2.9144999999999999</v>
      </c>
      <c r="EL57" s="169">
        <v>-2.4468999999999999</v>
      </c>
      <c r="EM57" s="169">
        <v>17.9253</v>
      </c>
      <c r="EN57" s="169">
        <v>10.980700000000001</v>
      </c>
      <c r="EO57" s="169">
        <v>19.513999999999999</v>
      </c>
      <c r="EP57" s="169">
        <v>34.32</v>
      </c>
      <c r="EQ57" s="169">
        <v>-22.531099999999999</v>
      </c>
      <c r="ER57" s="169">
        <v>-22.093299999999999</v>
      </c>
      <c r="ES57" s="169">
        <v>6.4263000000000003</v>
      </c>
      <c r="ET57" s="169">
        <v>0</v>
      </c>
      <c r="EU57" s="169">
        <v>-4.6100000000000003</v>
      </c>
      <c r="EV57" s="169">
        <v>14.6</v>
      </c>
      <c r="EW57" s="169">
        <v>4.1741999999999999</v>
      </c>
      <c r="EX57" s="169">
        <v>28.173300000000001</v>
      </c>
      <c r="EY57" s="169">
        <v>-4.9927000000000001</v>
      </c>
      <c r="EZ57" s="169">
        <v>6.2882999999999996</v>
      </c>
      <c r="FA57" s="169">
        <v>5.9574999999999996</v>
      </c>
      <c r="FB57" s="169">
        <v>9.7711000000000006</v>
      </c>
      <c r="FC57" s="169">
        <v>-5.8708999999999998</v>
      </c>
      <c r="FD57" s="169">
        <v>0</v>
      </c>
      <c r="FE57" s="169">
        <v>1.6772</v>
      </c>
      <c r="FF57" s="169">
        <v>1.8696999999999999</v>
      </c>
      <c r="FG57" s="169">
        <v>4.9890999999999996</v>
      </c>
      <c r="FH57" s="169">
        <v>5.0240999999999998</v>
      </c>
      <c r="FI57" s="169">
        <v>4.0846</v>
      </c>
      <c r="FJ57" s="169">
        <v>11.052099999999999</v>
      </c>
      <c r="FK57" s="169">
        <v>11.554500000000001</v>
      </c>
      <c r="FL57" s="169">
        <v>-8.5403000000000002</v>
      </c>
      <c r="FM57" s="169">
        <v>28.116099999999999</v>
      </c>
      <c r="FN57" s="169">
        <v>28.1431</v>
      </c>
      <c r="FO57" s="169">
        <v>2.4931999999999999</v>
      </c>
      <c r="FP57" s="169">
        <v>16.142199999999999</v>
      </c>
      <c r="FQ57" s="169">
        <v>24.674399999999999</v>
      </c>
      <c r="FR57" s="169">
        <v>-17.260000000000002</v>
      </c>
      <c r="FS57" s="169">
        <v>-1.0085</v>
      </c>
      <c r="FT57" s="169">
        <v>0.43880000000000002</v>
      </c>
      <c r="FU57" s="169">
        <v>2.57</v>
      </c>
      <c r="FV57" s="169">
        <v>3.91</v>
      </c>
      <c r="FW57" s="169">
        <v>-15.1622</v>
      </c>
      <c r="FX57" s="169">
        <v>2.2963</v>
      </c>
      <c r="FY57" s="169">
        <v>3.375</v>
      </c>
      <c r="FZ57" s="169">
        <v>1.256</v>
      </c>
      <c r="GA57" s="169">
        <v>4.1711</v>
      </c>
      <c r="GB57" s="169">
        <v>9.6999999999999993</v>
      </c>
      <c r="GC57" s="169">
        <v>-4.7077999999999998</v>
      </c>
      <c r="GD57" s="169">
        <v>3.6667999999999998</v>
      </c>
      <c r="GE57" s="169">
        <v>-2.61</v>
      </c>
      <c r="GF57" s="169">
        <v>33.443300000000001</v>
      </c>
      <c r="GG57" s="169">
        <v>0</v>
      </c>
      <c r="GH57" s="169">
        <v>27.9694</v>
      </c>
      <c r="GI57" s="169">
        <v>-7.3421000000000003</v>
      </c>
      <c r="GJ57" s="169">
        <v>0</v>
      </c>
      <c r="GK57" s="169">
        <v>3.7406999999999999</v>
      </c>
      <c r="GL57" s="169">
        <v>7.2800000000000004E-2</v>
      </c>
      <c r="GM57" s="169">
        <v>0</v>
      </c>
      <c r="GN57" s="169">
        <v>-12.446400000000001</v>
      </c>
      <c r="GO57" s="169">
        <v>21.985600000000002</v>
      </c>
      <c r="GP57" s="169">
        <v>10.254799999999999</v>
      </c>
      <c r="GQ57" s="169">
        <v>-27.226400000000002</v>
      </c>
      <c r="GR57" s="169">
        <v>15.220599999999999</v>
      </c>
      <c r="GS57" s="169">
        <v>15.0959</v>
      </c>
      <c r="GT57" s="169">
        <v>165.4734</v>
      </c>
      <c r="GU57" s="169">
        <v>-5.0000000000000001E-4</v>
      </c>
      <c r="GV57" s="169">
        <v>-5.7983000000000002</v>
      </c>
      <c r="GW57" s="169">
        <v>7.2267999999999999</v>
      </c>
      <c r="GX57" s="169">
        <v>4.5849000000000002</v>
      </c>
      <c r="GY57" s="169">
        <v>7.2374999999999998</v>
      </c>
      <c r="GZ57" s="169">
        <v>7.3893000000000004</v>
      </c>
      <c r="HA57" s="169">
        <v>4.4888000000000003</v>
      </c>
      <c r="HB57" s="169">
        <v>17.919599999999999</v>
      </c>
      <c r="HC57" s="169">
        <v>18.491299999999999</v>
      </c>
      <c r="HD57" s="169">
        <v>23.89</v>
      </c>
      <c r="HE57" s="169">
        <v>13.667299999999999</v>
      </c>
      <c r="HF57" s="169">
        <v>35.293300000000002</v>
      </c>
      <c r="HG57" s="169">
        <v>16.656199999999998</v>
      </c>
      <c r="HH57" s="169">
        <v>46.336199999999998</v>
      </c>
      <c r="HI57" s="169">
        <v>30.2653</v>
      </c>
      <c r="HJ57" s="169">
        <v>29.4099</v>
      </c>
      <c r="HK57" s="169">
        <v>0</v>
      </c>
      <c r="HL57" s="169">
        <v>5.6353</v>
      </c>
      <c r="HM57" s="169">
        <v>0</v>
      </c>
      <c r="HN57" s="169">
        <v>0</v>
      </c>
      <c r="HO57" s="169">
        <v>49.758800000000001</v>
      </c>
      <c r="HP57" s="169">
        <v>48.693800000000003</v>
      </c>
      <c r="HQ57" s="169">
        <v>-12.1167</v>
      </c>
      <c r="HR57" s="169">
        <v>-11.4575</v>
      </c>
      <c r="HS57" s="169">
        <v>2.1676000000000002</v>
      </c>
      <c r="HT57" s="169">
        <v>2.1791</v>
      </c>
      <c r="HU57" s="169">
        <v>27.25</v>
      </c>
      <c r="HV57" s="169">
        <v>27.03</v>
      </c>
      <c r="HW57" s="169">
        <v>-30.2</v>
      </c>
      <c r="HX57" s="169">
        <v>-30.4</v>
      </c>
      <c r="HY57" s="169">
        <v>0.81030000000000002</v>
      </c>
      <c r="HZ57" s="169">
        <v>4</v>
      </c>
      <c r="IA57" s="169">
        <v>67.253500000000003</v>
      </c>
      <c r="IB57" s="169">
        <v>30.8309</v>
      </c>
      <c r="IC57" s="169">
        <v>31.342500000000001</v>
      </c>
      <c r="ID57" s="169">
        <v>-14.4</v>
      </c>
      <c r="IE57" s="169">
        <v>-35.4</v>
      </c>
      <c r="IF57" s="169">
        <v>9.5</v>
      </c>
      <c r="IG57" s="169">
        <v>8.9</v>
      </c>
      <c r="IH57" s="169">
        <v>-17.6782</v>
      </c>
      <c r="II57" s="169">
        <v>-17.4998</v>
      </c>
      <c r="IJ57" s="169">
        <v>-72.181399999999996</v>
      </c>
      <c r="IK57" s="169">
        <v>28.501100000000001</v>
      </c>
      <c r="IL57" s="169">
        <v>-260.11930000000001</v>
      </c>
      <c r="IM57" s="169">
        <v>-6.5012999999999996</v>
      </c>
      <c r="IN57" s="169">
        <v>-2.6391</v>
      </c>
      <c r="IO57" s="169">
        <v>116.4776</v>
      </c>
      <c r="IP57" s="169">
        <v>96.322599999999994</v>
      </c>
      <c r="IQ57" s="169">
        <v>145.11259999999999</v>
      </c>
      <c r="IR57" s="169">
        <v>98.144400000000005</v>
      </c>
      <c r="IS57" s="169">
        <v>59.6738</v>
      </c>
      <c r="IT57" s="169">
        <v>38.319499999999998</v>
      </c>
      <c r="IU57" s="169">
        <v>34.679600000000001</v>
      </c>
      <c r="IV57" s="169">
        <v>6.9088000000000003</v>
      </c>
      <c r="IW57" s="169">
        <v>225.6996</v>
      </c>
      <c r="IX57" s="169">
        <v>-179.6069</v>
      </c>
      <c r="IY57" s="169">
        <v>46.340400000000002</v>
      </c>
      <c r="IZ57" s="169">
        <v>24.394300000000001</v>
      </c>
      <c r="JA57" s="169">
        <v>1.3611</v>
      </c>
      <c r="JB57" s="169">
        <v>0</v>
      </c>
      <c r="JC57" s="169">
        <v>-4.32</v>
      </c>
      <c r="JD57" s="169">
        <v>-6.4000000000000001E-2</v>
      </c>
      <c r="JE57" s="169">
        <v>-7.0999999999999994E-2</v>
      </c>
      <c r="JF57" s="169">
        <v>5.52</v>
      </c>
      <c r="JG57" s="169">
        <v>4.08</v>
      </c>
      <c r="JH57" s="169">
        <v>-3.4316</v>
      </c>
      <c r="JI57" s="169">
        <v>-3.4256000000000002</v>
      </c>
      <c r="JJ57" s="169">
        <v>13.0388</v>
      </c>
      <c r="JK57" s="169">
        <v>-6.0044000000000004</v>
      </c>
      <c r="JL57" s="169">
        <v>4.4000000000000004</v>
      </c>
      <c r="JM57" s="169">
        <v>4.2610000000000001</v>
      </c>
      <c r="JN57" s="169">
        <v>4.2370000000000001</v>
      </c>
      <c r="JO57" s="169">
        <v>2.6842000000000001</v>
      </c>
      <c r="JP57" s="169">
        <v>3.0674999999999999</v>
      </c>
      <c r="JQ57" s="169">
        <v>6.4234</v>
      </c>
      <c r="JR57" s="169">
        <v>5.0917000000000003</v>
      </c>
      <c r="JS57" s="169">
        <v>4.9783999999999997</v>
      </c>
      <c r="JT57" s="169">
        <v>0</v>
      </c>
      <c r="JU57" s="169">
        <v>29.8</v>
      </c>
      <c r="JV57" s="169">
        <v>3.1133999999999999</v>
      </c>
      <c r="JW57" s="169">
        <v>0.61</v>
      </c>
      <c r="JX57" s="169">
        <v>0</v>
      </c>
      <c r="JY57" s="169">
        <v>0</v>
      </c>
      <c r="JZ57" s="169">
        <v>-1.036</v>
      </c>
      <c r="KA57" s="169">
        <v>-17.409800000000001</v>
      </c>
      <c r="KB57" s="169">
        <v>2.2157</v>
      </c>
      <c r="KC57" s="169">
        <v>13.0303</v>
      </c>
      <c r="KD57" s="169">
        <v>-10.52</v>
      </c>
      <c r="KE57" s="169">
        <v>3.5387</v>
      </c>
      <c r="KF57" s="169">
        <v>-21.2</v>
      </c>
      <c r="KG57" s="169">
        <v>14</v>
      </c>
      <c r="KH57" s="169">
        <v>0</v>
      </c>
      <c r="KI57" s="169">
        <v>-51.144100000000002</v>
      </c>
    </row>
    <row r="58" spans="1:295" x14ac:dyDescent="0.3">
      <c r="A58" s="233" t="s">
        <v>769</v>
      </c>
      <c r="B58" s="233"/>
      <c r="C58" s="169">
        <v>0</v>
      </c>
      <c r="D58" s="169">
        <v>-1.5789</v>
      </c>
      <c r="E58" s="169">
        <v>-11.8056</v>
      </c>
      <c r="F58" s="169">
        <v>0.1694</v>
      </c>
      <c r="G58" s="169">
        <v>6.3811</v>
      </c>
      <c r="H58" s="169">
        <v>0</v>
      </c>
      <c r="I58" s="169">
        <v>11.3261</v>
      </c>
      <c r="J58" s="169">
        <v>0</v>
      </c>
      <c r="K58" s="169">
        <v>4.3624000000000001</v>
      </c>
      <c r="L58" s="169">
        <v>2.0428999999999999</v>
      </c>
      <c r="M58" s="169">
        <v>0.36849999999999999</v>
      </c>
      <c r="N58" s="169">
        <v>-26.64</v>
      </c>
      <c r="O58" s="169">
        <v>-33</v>
      </c>
      <c r="P58" s="169">
        <v>-2.2000000000000002</v>
      </c>
      <c r="Q58" s="169">
        <v>0.82799999999999996</v>
      </c>
      <c r="R58" s="169">
        <v>-24.2</v>
      </c>
      <c r="S58" s="169">
        <v>2.5748000000000002</v>
      </c>
      <c r="T58" s="169">
        <v>-13.799300000000001</v>
      </c>
      <c r="U58" s="169">
        <v>2.3109999999999999</v>
      </c>
      <c r="V58" s="169">
        <v>2.1358000000000001</v>
      </c>
      <c r="W58" s="169">
        <v>4.1512000000000002</v>
      </c>
      <c r="X58" s="169">
        <v>6.2556000000000003</v>
      </c>
      <c r="Y58" s="169">
        <v>-6.0594000000000001</v>
      </c>
      <c r="Z58" s="169">
        <v>1.1801999999999999</v>
      </c>
      <c r="AA58" s="169">
        <v>0</v>
      </c>
      <c r="AB58" s="169">
        <v>-1.2905</v>
      </c>
      <c r="AC58" s="169">
        <v>-1.575</v>
      </c>
      <c r="AD58" s="169">
        <v>-1.5589999999999999</v>
      </c>
      <c r="AE58" s="169">
        <v>6.117</v>
      </c>
      <c r="AF58" s="169">
        <v>-8.8800000000000008</v>
      </c>
      <c r="AG58" s="169">
        <v>-15.4</v>
      </c>
      <c r="AH58" s="169">
        <v>-1.6379999999999999</v>
      </c>
      <c r="AI58" s="169">
        <v>0.16500000000000001</v>
      </c>
      <c r="AJ58" s="169">
        <v>-17.66</v>
      </c>
      <c r="AK58" s="169">
        <v>-17.760000000000002</v>
      </c>
      <c r="AL58" s="169">
        <v>-10</v>
      </c>
      <c r="AM58" s="169">
        <v>-13.48</v>
      </c>
      <c r="AN58" s="169">
        <v>-13.46</v>
      </c>
      <c r="AO58" s="169">
        <v>-0.1105</v>
      </c>
      <c r="AP58" s="169">
        <v>3.6675</v>
      </c>
      <c r="AQ58" s="169">
        <v>11.456</v>
      </c>
      <c r="AR58" s="169">
        <v>11.8438</v>
      </c>
      <c r="AS58" s="169">
        <v>-17.5458</v>
      </c>
      <c r="AT58" s="169">
        <v>-15.9411</v>
      </c>
      <c r="AU58" s="169">
        <v>-15.798500000000001</v>
      </c>
      <c r="AV58" s="169">
        <v>-2.3976000000000002</v>
      </c>
      <c r="AW58" s="169">
        <v>-2.4643000000000002</v>
      </c>
      <c r="AX58" s="169">
        <v>-19.022200000000002</v>
      </c>
      <c r="AY58" s="169">
        <v>-19.022200000000002</v>
      </c>
      <c r="AZ58" s="169">
        <v>0.40689999999999998</v>
      </c>
      <c r="BA58" s="169">
        <v>2.5737999999999999</v>
      </c>
      <c r="BB58" s="169">
        <v>8.4740000000000002</v>
      </c>
      <c r="BC58" s="169">
        <v>1.9056</v>
      </c>
      <c r="BD58" s="169">
        <v>-6.3</v>
      </c>
      <c r="BE58" s="169">
        <v>-6.9</v>
      </c>
      <c r="BF58" s="169">
        <v>-28.554600000000001</v>
      </c>
      <c r="BG58" s="169">
        <v>-28.282599999999999</v>
      </c>
      <c r="BH58" s="169">
        <v>-2.6589</v>
      </c>
      <c r="BI58" s="169">
        <v>0</v>
      </c>
      <c r="BJ58" s="169">
        <v>-0.75449999999999995</v>
      </c>
      <c r="BK58" s="169">
        <v>1.1165</v>
      </c>
      <c r="BL58" s="169">
        <v>-0.23680000000000001</v>
      </c>
      <c r="BM58" s="169">
        <v>-0.76849999999999996</v>
      </c>
      <c r="BN58" s="169">
        <v>-161.96170000000001</v>
      </c>
      <c r="BO58" s="169">
        <v>48.036099999999998</v>
      </c>
      <c r="BP58" s="169">
        <v>48.097200000000001</v>
      </c>
      <c r="BQ58" s="169">
        <v>5.5895999999999999</v>
      </c>
      <c r="BR58" s="169">
        <v>-154.25899999999999</v>
      </c>
      <c r="BS58" s="169">
        <v>0</v>
      </c>
      <c r="BT58" s="169">
        <v>0</v>
      </c>
      <c r="BU58" s="169">
        <v>0</v>
      </c>
      <c r="BV58" s="169">
        <v>9.8199000000000005</v>
      </c>
      <c r="BW58" s="169">
        <v>4.04</v>
      </c>
      <c r="BX58" s="169">
        <v>3.43</v>
      </c>
      <c r="BY58" s="169">
        <v>-14.62</v>
      </c>
      <c r="BZ58" s="169">
        <v>-6.74</v>
      </c>
      <c r="CA58" s="169">
        <v>-23.0364</v>
      </c>
      <c r="CB58" s="169">
        <v>-22.7685</v>
      </c>
      <c r="CC58" s="169">
        <v>23.1936</v>
      </c>
      <c r="CD58" s="169">
        <v>22.408999999999999</v>
      </c>
      <c r="CE58" s="169">
        <v>-8.1683000000000003</v>
      </c>
      <c r="CF58" s="169">
        <v>-15.3377</v>
      </c>
      <c r="CG58" s="169">
        <v>-15.506600000000001</v>
      </c>
      <c r="CH58" s="169">
        <v>-1.024</v>
      </c>
      <c r="CI58" s="169">
        <v>14.7661</v>
      </c>
      <c r="CJ58" s="169">
        <v>0</v>
      </c>
      <c r="CK58" s="169">
        <v>0</v>
      </c>
      <c r="CL58" s="169">
        <v>53.5</v>
      </c>
      <c r="CM58" s="169">
        <v>-49.6</v>
      </c>
      <c r="CN58" s="169">
        <v>-3.82</v>
      </c>
      <c r="CO58" s="169">
        <v>36.756500000000003</v>
      </c>
      <c r="CP58" s="169">
        <v>36.848700000000001</v>
      </c>
      <c r="CQ58" s="169">
        <v>35.577300000000001</v>
      </c>
      <c r="CR58" s="169">
        <v>77.343599999999995</v>
      </c>
      <c r="CS58" s="169">
        <v>77.251400000000004</v>
      </c>
      <c r="CT58" s="169">
        <v>-30.698499999999999</v>
      </c>
      <c r="CU58" s="169">
        <v>-88.961600000000004</v>
      </c>
      <c r="CV58" s="169">
        <v>-31.1721</v>
      </c>
      <c r="CW58" s="169">
        <v>1.4472</v>
      </c>
      <c r="CX58" s="169">
        <v>23.02</v>
      </c>
      <c r="CY58" s="169">
        <v>8.1199999999999992</v>
      </c>
      <c r="CZ58" s="169">
        <v>3.7549000000000001</v>
      </c>
      <c r="DA58" s="169">
        <v>4.1045999999999996</v>
      </c>
      <c r="DB58" s="169">
        <v>-12.81</v>
      </c>
      <c r="DC58" s="169">
        <v>25.5123</v>
      </c>
      <c r="DD58" s="169">
        <v>-26.093499999999999</v>
      </c>
      <c r="DE58" s="169">
        <v>-27.617599999999999</v>
      </c>
      <c r="DF58" s="169">
        <v>15.7201</v>
      </c>
      <c r="DG58" s="169">
        <v>1.41E-2</v>
      </c>
      <c r="DH58" s="169">
        <v>-6.8583999999999996</v>
      </c>
      <c r="DI58" s="169">
        <v>-8.4</v>
      </c>
      <c r="DJ58" s="169">
        <v>-7.7</v>
      </c>
      <c r="DK58" s="169">
        <v>-6.0571000000000002</v>
      </c>
      <c r="DL58" s="169">
        <v>-3.7402000000000002</v>
      </c>
      <c r="DM58" s="169">
        <v>28.078199999999999</v>
      </c>
      <c r="DN58" s="169">
        <v>1.8613</v>
      </c>
      <c r="DO58" s="169">
        <v>-3.21</v>
      </c>
      <c r="DP58" s="169">
        <v>-2.29</v>
      </c>
      <c r="DQ58" s="169">
        <v>3.6179999999999999</v>
      </c>
      <c r="DR58" s="169">
        <v>-57.693300000000001</v>
      </c>
      <c r="DS58" s="169">
        <v>-10.67</v>
      </c>
      <c r="DT58" s="169">
        <v>-10.74</v>
      </c>
      <c r="DU58" s="169">
        <v>7.86</v>
      </c>
      <c r="DV58" s="169">
        <v>16.84</v>
      </c>
      <c r="DW58" s="169">
        <v>-51.381799999999998</v>
      </c>
      <c r="DX58" s="169">
        <v>-25.9909</v>
      </c>
      <c r="DY58" s="169">
        <v>-46.698500000000003</v>
      </c>
      <c r="DZ58" s="169">
        <v>-45.409100000000002</v>
      </c>
      <c r="EA58" s="169">
        <v>-11.38</v>
      </c>
      <c r="EB58" s="169">
        <v>-28.740200000000002</v>
      </c>
      <c r="EC58" s="169">
        <v>-37.659399999999998</v>
      </c>
      <c r="ED58" s="169">
        <v>-38.527099999999997</v>
      </c>
      <c r="EE58" s="169">
        <v>-25.996300000000002</v>
      </c>
      <c r="EF58" s="169">
        <v>-29.248100000000001</v>
      </c>
      <c r="EG58" s="169">
        <v>-12.496</v>
      </c>
      <c r="EH58" s="169">
        <v>-184.03530000000001</v>
      </c>
      <c r="EI58" s="169">
        <v>-83.126499999999993</v>
      </c>
      <c r="EJ58" s="169">
        <v>0</v>
      </c>
      <c r="EK58" s="169">
        <v>-11.6745</v>
      </c>
      <c r="EL58" s="169">
        <v>-10.533899999999999</v>
      </c>
      <c r="EM58" s="169">
        <v>0</v>
      </c>
      <c r="EN58" s="169">
        <v>-6.7869999999999999</v>
      </c>
      <c r="EO58" s="169">
        <v>-7.7432999999999996</v>
      </c>
      <c r="EP58" s="169">
        <v>-8.7080000000000002</v>
      </c>
      <c r="EQ58" s="169">
        <v>-32.4574</v>
      </c>
      <c r="ER58" s="169">
        <v>-31.925999999999998</v>
      </c>
      <c r="ES58" s="169">
        <v>-4.3738999999999999</v>
      </c>
      <c r="ET58" s="169">
        <v>-20.309999999999999</v>
      </c>
      <c r="EU58" s="169">
        <v>-19.38</v>
      </c>
      <c r="EV58" s="169">
        <v>-15.1</v>
      </c>
      <c r="EW58" s="169">
        <v>1.2450000000000001</v>
      </c>
      <c r="EX58" s="169">
        <v>-5.5068000000000001</v>
      </c>
      <c r="EY58" s="169">
        <v>-9.2484999999999999</v>
      </c>
      <c r="EZ58" s="169">
        <v>1.7678</v>
      </c>
      <c r="FA58" s="169">
        <v>0.61550000000000005</v>
      </c>
      <c r="FB58" s="169">
        <v>-3.6823000000000001</v>
      </c>
      <c r="FC58" s="169">
        <v>-25.344899999999999</v>
      </c>
      <c r="FD58" s="169">
        <v>0</v>
      </c>
      <c r="FE58" s="169">
        <v>0.73029999999999995</v>
      </c>
      <c r="FF58" s="169">
        <v>0.95599999999999996</v>
      </c>
      <c r="FG58" s="169">
        <v>0</v>
      </c>
      <c r="FH58" s="169">
        <v>0</v>
      </c>
      <c r="FI58" s="169">
        <v>0</v>
      </c>
      <c r="FJ58" s="169">
        <v>-1.5071000000000001</v>
      </c>
      <c r="FK58" s="169">
        <v>-1.5071000000000001</v>
      </c>
      <c r="FL58" s="169">
        <v>-31.146899999999999</v>
      </c>
      <c r="FM58" s="169">
        <v>15.6127</v>
      </c>
      <c r="FN58" s="169">
        <v>15.612299999999999</v>
      </c>
      <c r="FO58" s="169">
        <v>-17.283799999999999</v>
      </c>
      <c r="FP58" s="169">
        <v>0</v>
      </c>
      <c r="FQ58" s="169">
        <v>15.299300000000001</v>
      </c>
      <c r="FR58" s="169">
        <v>-21.53</v>
      </c>
      <c r="FS58" s="169">
        <v>-3.5133999999999999</v>
      </c>
      <c r="FT58" s="169">
        <v>0.25290000000000001</v>
      </c>
      <c r="FU58" s="169">
        <v>0.52</v>
      </c>
      <c r="FV58" s="169">
        <v>-1.89</v>
      </c>
      <c r="FW58" s="169">
        <v>-24.765699999999999</v>
      </c>
      <c r="FX58" s="169">
        <v>0</v>
      </c>
      <c r="FY58" s="169">
        <v>2.9159999999999999</v>
      </c>
      <c r="FZ58" s="169">
        <v>1.0999999999999999E-2</v>
      </c>
      <c r="GA58" s="169">
        <v>1.3746</v>
      </c>
      <c r="GB58" s="169">
        <v>2.91</v>
      </c>
      <c r="GC58" s="169">
        <v>-27.908799999999999</v>
      </c>
      <c r="GD58" s="169">
        <v>-19.729399999999998</v>
      </c>
      <c r="GE58" s="169">
        <v>-4.37</v>
      </c>
      <c r="GF58" s="169">
        <v>23.522300000000001</v>
      </c>
      <c r="GG58" s="169">
        <v>0</v>
      </c>
      <c r="GH58" s="169">
        <v>19.6419</v>
      </c>
      <c r="GI58" s="169">
        <v>-17.145900000000001</v>
      </c>
      <c r="GJ58" s="169">
        <v>0</v>
      </c>
      <c r="GK58" s="169">
        <v>1.7735000000000001</v>
      </c>
      <c r="GL58" s="169">
        <v>3.7499999999999999E-2</v>
      </c>
      <c r="GM58" s="169">
        <v>0</v>
      </c>
      <c r="GN58" s="169">
        <v>-14.694100000000001</v>
      </c>
      <c r="GO58" s="169">
        <v>-26.294599999999999</v>
      </c>
      <c r="GP58" s="169">
        <v>0.95289999999999997</v>
      </c>
      <c r="GQ58" s="169">
        <v>-38.486699999999999</v>
      </c>
      <c r="GR58" s="169">
        <v>7.7359</v>
      </c>
      <c r="GS58" s="169">
        <v>5.9962</v>
      </c>
      <c r="GT58" s="169">
        <v>88.471699999999998</v>
      </c>
      <c r="GU58" s="169">
        <v>-9.3382000000000005</v>
      </c>
      <c r="GV58" s="169">
        <v>-9.7460000000000004</v>
      </c>
      <c r="GW58" s="169">
        <v>-17.497900000000001</v>
      </c>
      <c r="GX58" s="169">
        <v>1.5423</v>
      </c>
      <c r="GY58" s="169">
        <v>3.9047999999999998</v>
      </c>
      <c r="GZ58" s="169">
        <v>3.8997999999999999</v>
      </c>
      <c r="HA58" s="169">
        <v>1</v>
      </c>
      <c r="HB58" s="169">
        <v>7.4756999999999998</v>
      </c>
      <c r="HC58" s="169">
        <v>9.2571999999999992</v>
      </c>
      <c r="HD58" s="169">
        <v>-4.1900000000000004</v>
      </c>
      <c r="HE58" s="169">
        <v>-8.9329000000000001</v>
      </c>
      <c r="HF58" s="169">
        <v>23.970199999999998</v>
      </c>
      <c r="HG58" s="169">
        <v>-14.2506</v>
      </c>
      <c r="HH58" s="169">
        <v>31.470300000000002</v>
      </c>
      <c r="HI58" s="169">
        <v>4.2957000000000001</v>
      </c>
      <c r="HJ58" s="169">
        <v>4.0147000000000004</v>
      </c>
      <c r="HK58" s="169">
        <v>-14.1686</v>
      </c>
      <c r="HL58" s="169">
        <v>-13.9687</v>
      </c>
      <c r="HM58" s="169">
        <v>-11.865399999999999</v>
      </c>
      <c r="HN58" s="169">
        <v>-11.294700000000001</v>
      </c>
      <c r="HO58" s="169">
        <v>20.071400000000001</v>
      </c>
      <c r="HP58" s="169">
        <v>21.6252</v>
      </c>
      <c r="HQ58" s="169">
        <v>-23.130700000000001</v>
      </c>
      <c r="HR58" s="169">
        <v>-22.1419</v>
      </c>
      <c r="HS58" s="169">
        <v>-19.975200000000001</v>
      </c>
      <c r="HT58" s="169">
        <v>-19.835599999999999</v>
      </c>
      <c r="HU58" s="169">
        <v>17.55</v>
      </c>
      <c r="HV58" s="169">
        <v>17.37</v>
      </c>
      <c r="HW58" s="169">
        <v>-37</v>
      </c>
      <c r="HX58" s="169">
        <v>-36.9</v>
      </c>
      <c r="HY58" s="169">
        <v>-0.22800000000000001</v>
      </c>
      <c r="HZ58" s="169">
        <v>-13.44</v>
      </c>
      <c r="IA58" s="169">
        <v>48.751100000000001</v>
      </c>
      <c r="IB58" s="169">
        <v>8.0263000000000009</v>
      </c>
      <c r="IC58" s="169">
        <v>7.9054000000000002</v>
      </c>
      <c r="ID58" s="169">
        <v>-21.6</v>
      </c>
      <c r="IE58" s="169">
        <v>-44.4</v>
      </c>
      <c r="IF58" s="169">
        <v>-3.7</v>
      </c>
      <c r="IG58" s="169">
        <v>-4.3</v>
      </c>
      <c r="IH58" s="169">
        <v>-18.2881</v>
      </c>
      <c r="II58" s="169">
        <v>-18.220099999999999</v>
      </c>
      <c r="IJ58" s="169">
        <v>-127.70780000000001</v>
      </c>
      <c r="IK58" s="169">
        <v>-34.549300000000002</v>
      </c>
      <c r="IL58" s="169">
        <v>-270.73649999999998</v>
      </c>
      <c r="IM58" s="169">
        <v>-18.2559</v>
      </c>
      <c r="IN58" s="169">
        <v>-43.274700000000003</v>
      </c>
      <c r="IO58" s="169">
        <v>72.441000000000003</v>
      </c>
      <c r="IP58" s="169">
        <v>45.4893</v>
      </c>
      <c r="IQ58" s="169">
        <v>104.3946</v>
      </c>
      <c r="IR58" s="169">
        <v>61.813800000000001</v>
      </c>
      <c r="IS58" s="169">
        <v>-0.17879999999999999</v>
      </c>
      <c r="IT58" s="169">
        <v>22.588699999999999</v>
      </c>
      <c r="IU58" s="169">
        <v>20.3781</v>
      </c>
      <c r="IV58" s="169">
        <v>-33.504899999999999</v>
      </c>
      <c r="IW58" s="169">
        <v>159.4357</v>
      </c>
      <c r="IX58" s="169">
        <v>-201.98079999999999</v>
      </c>
      <c r="IY58" s="169">
        <v>-17.580400000000001</v>
      </c>
      <c r="IZ58" s="169">
        <v>-23.492599999999999</v>
      </c>
      <c r="JA58" s="169">
        <v>-2.4598</v>
      </c>
      <c r="JB58" s="169">
        <v>0</v>
      </c>
      <c r="JC58" s="169">
        <v>-9.6</v>
      </c>
      <c r="JD58" s="169">
        <v>-1.6839999999999999</v>
      </c>
      <c r="JE58" s="169">
        <v>-1.694</v>
      </c>
      <c r="JF58" s="169">
        <v>-0.8</v>
      </c>
      <c r="JG58" s="169">
        <v>-2</v>
      </c>
      <c r="JH58" s="169">
        <v>-6.0738000000000003</v>
      </c>
      <c r="JI58" s="169">
        <v>-10.1366</v>
      </c>
      <c r="JJ58" s="169">
        <v>5.9494999999999996</v>
      </c>
      <c r="JK58" s="169">
        <v>-15.144600000000001</v>
      </c>
      <c r="JL58" s="169">
        <v>1.2</v>
      </c>
      <c r="JM58" s="169">
        <v>-1.0649999999999999</v>
      </c>
      <c r="JN58" s="169">
        <v>-0.94799999999999995</v>
      </c>
      <c r="JO58" s="169">
        <v>0</v>
      </c>
      <c r="JP58" s="169">
        <v>0</v>
      </c>
      <c r="JQ58" s="169">
        <v>2.9666999999999999</v>
      </c>
      <c r="JR58" s="169">
        <v>2.5333999999999999</v>
      </c>
      <c r="JS58" s="169">
        <v>2.9289000000000001</v>
      </c>
      <c r="JT58" s="169">
        <v>0</v>
      </c>
      <c r="JU58" s="169">
        <v>19.5</v>
      </c>
      <c r="JV58" s="169">
        <v>-1.7103999999999999</v>
      </c>
      <c r="JW58" s="169">
        <v>-0.7</v>
      </c>
      <c r="JX58" s="169">
        <v>0</v>
      </c>
      <c r="JY58" s="169">
        <v>-12.5182</v>
      </c>
      <c r="JZ58" s="169">
        <v>-18.069500000000001</v>
      </c>
      <c r="KA58" s="169">
        <v>-26.9451</v>
      </c>
      <c r="KB58" s="169">
        <v>-10.2418</v>
      </c>
      <c r="KC58" s="169">
        <v>-4.1708999999999996</v>
      </c>
      <c r="KD58" s="169">
        <v>-28.5273</v>
      </c>
      <c r="KE58" s="169">
        <v>-3.8115999999999999</v>
      </c>
      <c r="KF58" s="169">
        <v>-31.3</v>
      </c>
      <c r="KG58" s="169">
        <v>3.4</v>
      </c>
      <c r="KH58" s="169">
        <v>0</v>
      </c>
      <c r="KI58" s="169">
        <v>-70.104100000000003</v>
      </c>
    </row>
    <row r="59" spans="1:295" x14ac:dyDescent="0.3">
      <c r="A59" s="233" t="s">
        <v>770</v>
      </c>
      <c r="B59" s="233"/>
      <c r="C59" s="169">
        <v>0</v>
      </c>
      <c r="D59" s="169">
        <v>4.5508312499999999</v>
      </c>
      <c r="E59" s="169">
        <v>-8.8600312500000005</v>
      </c>
      <c r="F59" s="169">
        <v>4.410845833333334</v>
      </c>
      <c r="G59" s="169">
        <v>9.7043229166666656</v>
      </c>
      <c r="H59" s="169">
        <v>0</v>
      </c>
      <c r="I59" s="169">
        <v>15.213920833333333</v>
      </c>
      <c r="J59" s="169">
        <v>0</v>
      </c>
      <c r="K59" s="169">
        <v>15.78784375</v>
      </c>
      <c r="L59" s="169">
        <v>6.8007083333333336</v>
      </c>
      <c r="M59" s="169">
        <v>8.0875604166666655</v>
      </c>
      <c r="N59" s="169">
        <v>-18.916250000000002</v>
      </c>
      <c r="O59" s="169">
        <v>-27.087499999999999</v>
      </c>
      <c r="P59" s="169">
        <v>4.8277777777777784</v>
      </c>
      <c r="Q59" s="169">
        <v>4.728315789473684</v>
      </c>
      <c r="R59" s="169">
        <v>-20.239999999999998</v>
      </c>
      <c r="S59" s="169">
        <v>4.2143458333333328</v>
      </c>
      <c r="T59" s="169">
        <v>-7.8020437500000002</v>
      </c>
      <c r="U59" s="169">
        <v>5.0172083333333335</v>
      </c>
      <c r="V59" s="169">
        <v>4.9299125000000004</v>
      </c>
      <c r="W59" s="169">
        <v>8.6787854166666669</v>
      </c>
      <c r="X59" s="169">
        <v>8.8246458333333333</v>
      </c>
      <c r="Y59" s="169">
        <v>-5.2049729166666667</v>
      </c>
      <c r="Z59" s="169">
        <v>2.2843749999999998</v>
      </c>
      <c r="AA59" s="169">
        <v>0</v>
      </c>
      <c r="AB59" s="169">
        <v>-0.89868541666666679</v>
      </c>
      <c r="AC59" s="169">
        <v>-1.2041935483870969</v>
      </c>
      <c r="AD59" s="169">
        <v>-1.1698541666666666</v>
      </c>
      <c r="AE59" s="169">
        <v>8.7532499999999995</v>
      </c>
      <c r="AF59" s="169">
        <v>-1.5587234042553193</v>
      </c>
      <c r="AG59" s="169">
        <v>-6.3179487179487177</v>
      </c>
      <c r="AH59" s="169">
        <v>-0.98224999999999996</v>
      </c>
      <c r="AI59" s="169">
        <v>0.19850000000000001</v>
      </c>
      <c r="AJ59" s="169">
        <v>-14.397500000000001</v>
      </c>
      <c r="AK59" s="169">
        <v>-14.427083333333334</v>
      </c>
      <c r="AL59" s="169">
        <v>-10</v>
      </c>
      <c r="AM59" s="169">
        <v>-11.869791666666666</v>
      </c>
      <c r="AN59" s="169">
        <v>-11.898541666666667</v>
      </c>
      <c r="AO59" s="169">
        <v>3.2069416666666668</v>
      </c>
      <c r="AP59" s="169">
        <v>3.9877708333333337</v>
      </c>
      <c r="AQ59" s="169">
        <v>16.08295</v>
      </c>
      <c r="AR59" s="169">
        <v>17.444660416666668</v>
      </c>
      <c r="AS59" s="169">
        <v>-9.449795833333333</v>
      </c>
      <c r="AT59" s="169">
        <v>-10.3706625</v>
      </c>
      <c r="AU59" s="169">
        <v>-10.33561875</v>
      </c>
      <c r="AV59" s="169">
        <v>2.8275104166666667</v>
      </c>
      <c r="AW59" s="169">
        <v>2.9900729166666666</v>
      </c>
      <c r="AX59" s="169">
        <v>-14.481539583333333</v>
      </c>
      <c r="AY59" s="169">
        <v>-12.357731250000001</v>
      </c>
      <c r="AZ59" s="169">
        <v>1.8617833333333333</v>
      </c>
      <c r="BA59" s="169">
        <v>9.2545541666666669</v>
      </c>
      <c r="BB59" s="169">
        <v>29.9247625</v>
      </c>
      <c r="BC59" s="169">
        <v>9.6885520833333345</v>
      </c>
      <c r="BD59" s="169">
        <v>-4.7479166666666668</v>
      </c>
      <c r="BE59" s="169">
        <v>-5.0541666666666671</v>
      </c>
      <c r="BF59" s="169">
        <v>-25.804697916666665</v>
      </c>
      <c r="BG59" s="169">
        <v>-25.696745833333331</v>
      </c>
      <c r="BH59" s="169">
        <v>-2.0523500000000001</v>
      </c>
      <c r="BI59" s="169">
        <v>0</v>
      </c>
      <c r="BJ59" s="169">
        <v>3.9235895833333334</v>
      </c>
      <c r="BK59" s="169">
        <v>3.2690437499999998</v>
      </c>
      <c r="BL59" s="169">
        <v>1.4565354838709677</v>
      </c>
      <c r="BM59" s="169">
        <v>0.63117500000000004</v>
      </c>
      <c r="BN59" s="169">
        <v>-106.09247916666666</v>
      </c>
      <c r="BO59" s="169">
        <v>67.83626666666666</v>
      </c>
      <c r="BP59" s="169">
        <v>67.94753333333334</v>
      </c>
      <c r="BQ59" s="169">
        <v>53.14227291666667</v>
      </c>
      <c r="BR59" s="169">
        <v>-89.409685416666662</v>
      </c>
      <c r="BS59" s="169">
        <v>0</v>
      </c>
      <c r="BT59" s="169">
        <v>0</v>
      </c>
      <c r="BU59" s="169">
        <v>0</v>
      </c>
      <c r="BV59" s="169">
        <v>21.492628888888888</v>
      </c>
      <c r="BW59" s="169">
        <v>7.0995833333333342</v>
      </c>
      <c r="BX59" s="169">
        <v>8.1027083333333323</v>
      </c>
      <c r="BY59" s="169">
        <v>-3.2629166666666669</v>
      </c>
      <c r="BZ59" s="169">
        <v>1.04</v>
      </c>
      <c r="CA59" s="169">
        <v>-17.795352083333334</v>
      </c>
      <c r="CB59" s="169">
        <v>-17.714429166666665</v>
      </c>
      <c r="CC59" s="169">
        <v>28.294866666666667</v>
      </c>
      <c r="CD59" s="169">
        <v>27.157924999999999</v>
      </c>
      <c r="CE59" s="169">
        <v>-3.3028541666666671</v>
      </c>
      <c r="CF59" s="169">
        <v>-5.0128479166666668</v>
      </c>
      <c r="CG59" s="169">
        <v>-5.0183166666666663</v>
      </c>
      <c r="CH59" s="169">
        <v>3.7874770833333335</v>
      </c>
      <c r="CI59" s="169">
        <v>21.98374583333333</v>
      </c>
      <c r="CJ59" s="169">
        <v>0</v>
      </c>
      <c r="CK59" s="169">
        <v>0</v>
      </c>
      <c r="CL59" s="169">
        <v>73.041666666666657</v>
      </c>
      <c r="CM59" s="169">
        <v>-41.774999999999999</v>
      </c>
      <c r="CN59" s="169">
        <v>-2.6885416666666671</v>
      </c>
      <c r="CO59" s="169">
        <v>45.687172916666661</v>
      </c>
      <c r="CP59" s="169">
        <v>45.658177083333335</v>
      </c>
      <c r="CQ59" s="169">
        <v>44.35970833333333</v>
      </c>
      <c r="CR59" s="169">
        <v>91.865039583333328</v>
      </c>
      <c r="CS59" s="169">
        <v>92.269168750000006</v>
      </c>
      <c r="CT59" s="169">
        <v>-26.941564583333335</v>
      </c>
      <c r="CU59" s="169">
        <v>-75.246108333333325</v>
      </c>
      <c r="CV59" s="169">
        <v>-25.438791666666667</v>
      </c>
      <c r="CW59" s="169">
        <v>2.4418958333333332</v>
      </c>
      <c r="CX59" s="169">
        <v>28.254583333333333</v>
      </c>
      <c r="CY59" s="169">
        <v>13.825208333333332</v>
      </c>
      <c r="CZ59" s="169">
        <v>8.7776645833333333</v>
      </c>
      <c r="DA59" s="169">
        <v>8.9691166666666664</v>
      </c>
      <c r="DB59" s="169">
        <v>-9.7825000000000006</v>
      </c>
      <c r="DC59" s="169">
        <v>25.5123</v>
      </c>
      <c r="DD59" s="169">
        <v>-23.103275</v>
      </c>
      <c r="DE59" s="169">
        <v>-23.158991666666669</v>
      </c>
      <c r="DF59" s="169">
        <v>39.847358333333332</v>
      </c>
      <c r="DG59" s="169">
        <v>1.4810416666666668E-2</v>
      </c>
      <c r="DH59" s="169">
        <v>-4.993616666666667</v>
      </c>
      <c r="DI59" s="169">
        <v>1.9055555555555557</v>
      </c>
      <c r="DJ59" s="169">
        <v>2.0361111111111114</v>
      </c>
      <c r="DK59" s="169">
        <v>-4.000197916666667</v>
      </c>
      <c r="DL59" s="169">
        <v>2.1894333333333331</v>
      </c>
      <c r="DM59" s="169">
        <v>34.54447291666667</v>
      </c>
      <c r="DN59" s="169">
        <v>10.056254166666665</v>
      </c>
      <c r="DO59" s="169">
        <v>2.7050000000000001</v>
      </c>
      <c r="DP59" s="169">
        <v>-0.12958333333333333</v>
      </c>
      <c r="DQ59" s="169">
        <v>8.6945625</v>
      </c>
      <c r="DR59" s="169">
        <v>-38.342700000000001</v>
      </c>
      <c r="DS59" s="169">
        <v>-6.1658333333333335</v>
      </c>
      <c r="DT59" s="169">
        <v>-6.2479166666666668</v>
      </c>
      <c r="DU59" s="169">
        <v>20.470416666666665</v>
      </c>
      <c r="DV59" s="169">
        <v>22.757291666666664</v>
      </c>
      <c r="DW59" s="169">
        <v>-33.358714583333338</v>
      </c>
      <c r="DX59" s="169">
        <v>-16.767418750000001</v>
      </c>
      <c r="DY59" s="169">
        <v>-40.96065625</v>
      </c>
      <c r="DZ59" s="169">
        <v>-40.229156250000003</v>
      </c>
      <c r="EA59" s="169">
        <v>25.887</v>
      </c>
      <c r="EB59" s="169">
        <v>-0.97692500000000004</v>
      </c>
      <c r="EC59" s="169">
        <v>-12.785397916666666</v>
      </c>
      <c r="ED59" s="169">
        <v>-12.560756250000001</v>
      </c>
      <c r="EE59" s="169">
        <v>-17.858214583333332</v>
      </c>
      <c r="EF59" s="169">
        <v>-20.946993750000001</v>
      </c>
      <c r="EG59" s="169">
        <v>-10.815833333333332</v>
      </c>
      <c r="EH59" s="169">
        <v>-125.6072625</v>
      </c>
      <c r="EI59" s="169">
        <v>-46.392937500000002</v>
      </c>
      <c r="EJ59" s="169">
        <v>0</v>
      </c>
      <c r="EK59" s="169">
        <v>-7.4952541666666672</v>
      </c>
      <c r="EL59" s="169">
        <v>-6.8489624999999998</v>
      </c>
      <c r="EM59" s="169">
        <v>11.825115217391305</v>
      </c>
      <c r="EN59" s="169">
        <v>0.93667812500000003</v>
      </c>
      <c r="EO59" s="169">
        <v>4.809860416666667</v>
      </c>
      <c r="EP59" s="169">
        <v>8.3605833333333326</v>
      </c>
      <c r="EQ59" s="169">
        <v>-27.972289583333332</v>
      </c>
      <c r="ER59" s="169">
        <v>-27.674510416666664</v>
      </c>
      <c r="ES59" s="169">
        <v>0.81728958333333335</v>
      </c>
      <c r="ET59" s="169">
        <v>-6.0212500000000002</v>
      </c>
      <c r="EU59" s="169">
        <v>-9.4695833333333344</v>
      </c>
      <c r="EV59" s="169">
        <v>0.63958333333333339</v>
      </c>
      <c r="EW59" s="169">
        <v>2.6511479166666669</v>
      </c>
      <c r="EX59" s="169">
        <v>7.6820166666666667</v>
      </c>
      <c r="EY59" s="169">
        <v>-7.2881416666666672</v>
      </c>
      <c r="EZ59" s="169">
        <v>3.8717020833333335</v>
      </c>
      <c r="FA59" s="169">
        <v>3.3092250000000001</v>
      </c>
      <c r="FB59" s="169">
        <v>2.7296979166666668</v>
      </c>
      <c r="FC59" s="169">
        <v>-19.190879166666665</v>
      </c>
      <c r="FD59" s="169">
        <v>0</v>
      </c>
      <c r="FE59" s="169">
        <v>1.1024260869565219</v>
      </c>
      <c r="FF59" s="169">
        <v>1.3154586956521739</v>
      </c>
      <c r="FG59" s="169">
        <v>0.90700208333333332</v>
      </c>
      <c r="FH59" s="169">
        <v>1.0516416666666668</v>
      </c>
      <c r="FI59" s="169">
        <v>0.60950000000000004</v>
      </c>
      <c r="FJ59" s="169">
        <v>5.3062687500000001</v>
      </c>
      <c r="FK59" s="169">
        <v>5.1178854166666667</v>
      </c>
      <c r="FL59" s="169">
        <v>-23.57296666666667</v>
      </c>
      <c r="FM59" s="169">
        <v>22.486779166666668</v>
      </c>
      <c r="FN59" s="169">
        <v>22.551864583333334</v>
      </c>
      <c r="FO59" s="169">
        <v>-12.027883333333333</v>
      </c>
      <c r="FP59" s="169">
        <v>10.85286</v>
      </c>
      <c r="FQ59" s="169">
        <v>20.737414583333333</v>
      </c>
      <c r="FR59" s="169">
        <v>-19.587083333333332</v>
      </c>
      <c r="FS59" s="169">
        <v>-2.2642833333333336</v>
      </c>
      <c r="FT59" s="169">
        <v>0.30979791666666667</v>
      </c>
      <c r="FU59" s="169">
        <v>1.53</v>
      </c>
      <c r="FV59" s="169">
        <v>1.8185416666666667</v>
      </c>
      <c r="FW59" s="169">
        <v>-20.542502083333336</v>
      </c>
      <c r="FX59" s="169">
        <v>0.59450000000000003</v>
      </c>
      <c r="FY59" s="169">
        <v>3.1217916666666667</v>
      </c>
      <c r="FZ59" s="169">
        <v>0.78225</v>
      </c>
      <c r="GA59" s="169">
        <v>2.6018714285714286</v>
      </c>
      <c r="GB59" s="169">
        <v>6.56</v>
      </c>
      <c r="GC59" s="169">
        <v>-11.555956249999999</v>
      </c>
      <c r="GD59" s="169">
        <v>-3.3721083333333333</v>
      </c>
      <c r="GE59" s="169">
        <v>-3.4118181818181821</v>
      </c>
      <c r="GF59" s="169">
        <v>27.996810416666666</v>
      </c>
      <c r="GG59" s="169">
        <v>0</v>
      </c>
      <c r="GH59" s="169">
        <v>24.319233333333333</v>
      </c>
      <c r="GI59" s="169">
        <v>-12.967816666666666</v>
      </c>
      <c r="GJ59" s="169">
        <v>0</v>
      </c>
      <c r="GK59" s="169">
        <v>2.6166687500000001</v>
      </c>
      <c r="GL59" s="169">
        <v>5.9266666666666676E-2</v>
      </c>
      <c r="GM59" s="169">
        <v>0</v>
      </c>
      <c r="GN59" s="169">
        <v>-13.443821428571429</v>
      </c>
      <c r="GO59" s="169">
        <v>-14.751352083333334</v>
      </c>
      <c r="GP59" s="169">
        <v>5.4097625000000003</v>
      </c>
      <c r="GQ59" s="169">
        <v>-33.189133333333331</v>
      </c>
      <c r="GR59" s="169">
        <v>11.012789583333333</v>
      </c>
      <c r="GS59" s="169">
        <v>10.552193750000001</v>
      </c>
      <c r="GT59" s="169">
        <v>124.15042291666666</v>
      </c>
      <c r="GU59" s="169">
        <v>-5.3148847826086962</v>
      </c>
      <c r="GV59" s="169">
        <v>-8.2978062500000007</v>
      </c>
      <c r="GW59" s="169">
        <v>-3.8125020833333334</v>
      </c>
      <c r="GX59" s="169">
        <v>3.0874391304347828</v>
      </c>
      <c r="GY59" s="169">
        <v>5.6860625000000002</v>
      </c>
      <c r="GZ59" s="169">
        <v>5.7439583333333335</v>
      </c>
      <c r="HA59" s="169">
        <v>2.4815095238095237</v>
      </c>
      <c r="HB59" s="169">
        <v>12.055302083333332</v>
      </c>
      <c r="HC59" s="169">
        <v>13.437608333333333</v>
      </c>
      <c r="HD59" s="169">
        <v>2.9943749999999998</v>
      </c>
      <c r="HE59" s="169">
        <v>0.17345416666666669</v>
      </c>
      <c r="HF59" s="169">
        <v>29.928566666666665</v>
      </c>
      <c r="HG59" s="169">
        <v>0.88260625000000004</v>
      </c>
      <c r="HH59" s="169">
        <v>38.544962499999997</v>
      </c>
      <c r="HI59" s="169">
        <v>15.247879166666667</v>
      </c>
      <c r="HJ59" s="169">
        <v>15.699841666666666</v>
      </c>
      <c r="HK59" s="169">
        <v>-6.3727190476190474</v>
      </c>
      <c r="HL59" s="169">
        <v>-6.315203125</v>
      </c>
      <c r="HM59" s="169">
        <v>-1.7603458333333333</v>
      </c>
      <c r="HN59" s="169">
        <v>-2.2259645833333335</v>
      </c>
      <c r="HO59" s="169">
        <v>36.841966666666664</v>
      </c>
      <c r="HP59" s="169">
        <v>38.24995454545455</v>
      </c>
      <c r="HQ59" s="169">
        <v>-17.884641666666667</v>
      </c>
      <c r="HR59" s="169">
        <v>-17.197412499999999</v>
      </c>
      <c r="HS59" s="169">
        <v>-8.4757812500000007</v>
      </c>
      <c r="HT59" s="169">
        <v>-8.4063833333333324</v>
      </c>
      <c r="HU59" s="169">
        <v>21.621458333333337</v>
      </c>
      <c r="HV59" s="169">
        <v>21.55104166666667</v>
      </c>
      <c r="HW59" s="169">
        <v>-33.206249999999997</v>
      </c>
      <c r="HX59" s="169">
        <v>-33.262500000000003</v>
      </c>
      <c r="HY59" s="169">
        <v>0.49605624999999998</v>
      </c>
      <c r="HZ59" s="169">
        <v>-6.3650000000000002</v>
      </c>
      <c r="IA59" s="169">
        <v>57.287770833333333</v>
      </c>
      <c r="IB59" s="169">
        <v>16.489227083333333</v>
      </c>
      <c r="IC59" s="169">
        <v>16.441164583333332</v>
      </c>
      <c r="ID59" s="169">
        <v>-18.141666666666666</v>
      </c>
      <c r="IE59" s="169">
        <v>-39.514583333333334</v>
      </c>
      <c r="IF59" s="169">
        <v>3.5229166666666667</v>
      </c>
      <c r="IG59" s="169">
        <v>2.854166666666667</v>
      </c>
      <c r="IH59" s="169">
        <v>-18.005891304347827</v>
      </c>
      <c r="II59" s="169">
        <v>-17.8964</v>
      </c>
      <c r="IJ59" s="169">
        <v>-104.01349791666667</v>
      </c>
      <c r="IK59" s="169">
        <v>-5.1180604166666672</v>
      </c>
      <c r="IL59" s="169">
        <v>-266.48099583333334</v>
      </c>
      <c r="IM59" s="169">
        <v>-12.083525</v>
      </c>
      <c r="IN59" s="169">
        <v>-26.271274999999999</v>
      </c>
      <c r="IO59" s="169">
        <v>96.359108333333324</v>
      </c>
      <c r="IP59" s="169">
        <v>70.734806250000005</v>
      </c>
      <c r="IQ59" s="169">
        <v>126.9617875</v>
      </c>
      <c r="IR59" s="169">
        <v>82.356852083333322</v>
      </c>
      <c r="IS59" s="169">
        <v>29.491172916666667</v>
      </c>
      <c r="IT59" s="169">
        <v>28.238768749999998</v>
      </c>
      <c r="IU59" s="169">
        <v>27.000352083333333</v>
      </c>
      <c r="IV59" s="169">
        <v>-16.594414583333332</v>
      </c>
      <c r="IW59" s="169">
        <v>192.33653958333332</v>
      </c>
      <c r="IX59" s="169">
        <v>-193.77030625</v>
      </c>
      <c r="IY59" s="169">
        <v>10.433889583333332</v>
      </c>
      <c r="IZ59" s="169">
        <v>2.2687249999999999</v>
      </c>
      <c r="JA59" s="169">
        <v>-0.87282291666666667</v>
      </c>
      <c r="JB59" s="169">
        <v>0</v>
      </c>
      <c r="JC59" s="169">
        <v>-7.416666666666667</v>
      </c>
      <c r="JD59" s="169">
        <v>-0.82383333333333342</v>
      </c>
      <c r="JE59" s="169">
        <v>-0.83347916666666677</v>
      </c>
      <c r="JF59" s="169">
        <v>3.1183333333333336</v>
      </c>
      <c r="JG59" s="169">
        <v>0.91333333333333344</v>
      </c>
      <c r="JH59" s="169">
        <v>-4.8564708333333328</v>
      </c>
      <c r="JI59" s="169">
        <v>-7.0445145833333331</v>
      </c>
      <c r="JJ59" s="169">
        <v>8.7213562499999995</v>
      </c>
      <c r="JK59" s="169">
        <v>-11.252635416666667</v>
      </c>
      <c r="JL59" s="169">
        <v>2.9854166666666671</v>
      </c>
      <c r="JM59" s="169">
        <v>2.192625</v>
      </c>
      <c r="JN59" s="169">
        <v>2.1302500000000002</v>
      </c>
      <c r="JO59" s="169">
        <v>2.1687266666666667</v>
      </c>
      <c r="JP59" s="169">
        <v>2.4571499999999999</v>
      </c>
      <c r="JQ59" s="169">
        <v>4.1256083333333331</v>
      </c>
      <c r="JR59" s="169">
        <v>3.8588666666666667</v>
      </c>
      <c r="JS59" s="169">
        <v>3.8175854166666667</v>
      </c>
      <c r="JT59" s="169">
        <v>0</v>
      </c>
      <c r="JU59" s="169">
        <v>24.633333333333333</v>
      </c>
      <c r="JV59" s="169">
        <v>0.63684166666666675</v>
      </c>
      <c r="JW59" s="169">
        <v>-3.3958333333333333E-2</v>
      </c>
      <c r="JX59" s="169">
        <v>0</v>
      </c>
      <c r="JY59" s="169">
        <v>-6.8228568181818181</v>
      </c>
      <c r="JZ59" s="169">
        <v>-6.7781083333333338</v>
      </c>
      <c r="KA59" s="169">
        <v>-22.724270833333332</v>
      </c>
      <c r="KB59" s="169">
        <v>-4.8944895833333337</v>
      </c>
      <c r="KC59" s="169">
        <v>1.7191979166666669</v>
      </c>
      <c r="KD59" s="169">
        <v>-21.221191666666666</v>
      </c>
      <c r="KE59" s="169">
        <v>-0.60219736842105276</v>
      </c>
      <c r="KF59" s="169">
        <v>-26.452083333333331</v>
      </c>
      <c r="KG59" s="169">
        <v>8.9583333333333339</v>
      </c>
      <c r="KH59" s="169">
        <v>0</v>
      </c>
      <c r="KI59" s="169">
        <v>-61.985516666666662</v>
      </c>
    </row>
    <row r="60" spans="1:295" x14ac:dyDescent="0.3">
      <c r="A60" s="233" t="s">
        <v>2249</v>
      </c>
      <c r="B60" s="233"/>
      <c r="C60" s="160" t="s">
        <v>144</v>
      </c>
      <c r="D60" s="160" t="s">
        <v>144</v>
      </c>
      <c r="E60" s="160" t="s">
        <v>144</v>
      </c>
      <c r="F60" s="160" t="s">
        <v>144</v>
      </c>
      <c r="G60" s="160" t="s">
        <v>144</v>
      </c>
      <c r="H60" s="160" t="s">
        <v>2250</v>
      </c>
      <c r="I60" s="160" t="s">
        <v>144</v>
      </c>
      <c r="J60" s="160" t="s">
        <v>144</v>
      </c>
      <c r="K60" s="160" t="s">
        <v>2250</v>
      </c>
      <c r="L60" s="160" t="s">
        <v>144</v>
      </c>
      <c r="M60" s="160" t="s">
        <v>144</v>
      </c>
      <c r="N60" s="160" t="s">
        <v>144</v>
      </c>
      <c r="O60" s="160" t="s">
        <v>144</v>
      </c>
      <c r="P60" s="160" t="s">
        <v>144</v>
      </c>
      <c r="Q60" s="160" t="s">
        <v>144</v>
      </c>
      <c r="R60" s="160" t="s">
        <v>144</v>
      </c>
      <c r="S60" s="160" t="s">
        <v>144</v>
      </c>
      <c r="T60" s="160" t="s">
        <v>144</v>
      </c>
      <c r="U60" s="160" t="s">
        <v>144</v>
      </c>
      <c r="V60" s="160" t="s">
        <v>144</v>
      </c>
      <c r="W60" s="160" t="s">
        <v>144</v>
      </c>
      <c r="X60" s="160" t="s">
        <v>2250</v>
      </c>
      <c r="Y60" s="160" t="s">
        <v>2250</v>
      </c>
      <c r="Z60" s="160" t="s">
        <v>2250</v>
      </c>
      <c r="AA60" s="160" t="s">
        <v>144</v>
      </c>
      <c r="AB60" s="160" t="s">
        <v>2250</v>
      </c>
      <c r="AC60" s="160" t="s">
        <v>144</v>
      </c>
      <c r="AD60" s="160" t="s">
        <v>144</v>
      </c>
      <c r="AE60" s="160" t="s">
        <v>2250</v>
      </c>
      <c r="AF60" s="160" t="s">
        <v>144</v>
      </c>
      <c r="AG60" s="160" t="s">
        <v>144</v>
      </c>
      <c r="AH60" s="160" t="s">
        <v>144</v>
      </c>
      <c r="AI60" s="160" t="s">
        <v>144</v>
      </c>
      <c r="AJ60" s="160" t="s">
        <v>144</v>
      </c>
      <c r="AK60" s="160" t="s">
        <v>144</v>
      </c>
      <c r="AL60" s="160" t="s">
        <v>2250</v>
      </c>
      <c r="AM60" s="160" t="s">
        <v>144</v>
      </c>
      <c r="AN60" s="160" t="s">
        <v>144</v>
      </c>
      <c r="AO60" s="160" t="s">
        <v>144</v>
      </c>
      <c r="AP60" s="160" t="s">
        <v>2250</v>
      </c>
      <c r="AQ60" s="160" t="s">
        <v>144</v>
      </c>
      <c r="AR60" s="160" t="s">
        <v>144</v>
      </c>
      <c r="AS60" s="160" t="s">
        <v>144</v>
      </c>
      <c r="AT60" s="160" t="s">
        <v>144</v>
      </c>
      <c r="AU60" s="160" t="s">
        <v>144</v>
      </c>
      <c r="AV60" s="160" t="s">
        <v>2250</v>
      </c>
      <c r="AW60" s="160" t="s">
        <v>2250</v>
      </c>
      <c r="AX60" s="160" t="s">
        <v>144</v>
      </c>
      <c r="AY60" s="160" t="s">
        <v>144</v>
      </c>
      <c r="AZ60" s="160" t="s">
        <v>144</v>
      </c>
      <c r="BA60" s="160" t="s">
        <v>144</v>
      </c>
      <c r="BB60" s="160" t="s">
        <v>144</v>
      </c>
      <c r="BC60" s="160" t="s">
        <v>2250</v>
      </c>
      <c r="BD60" s="160" t="s">
        <v>2250</v>
      </c>
      <c r="BE60" s="160" t="s">
        <v>2250</v>
      </c>
      <c r="BF60" s="160" t="s">
        <v>144</v>
      </c>
      <c r="BG60" s="160" t="s">
        <v>144</v>
      </c>
      <c r="BH60" s="160" t="s">
        <v>2250</v>
      </c>
      <c r="BI60" s="160" t="s">
        <v>2250</v>
      </c>
      <c r="BJ60" s="160" t="s">
        <v>2250</v>
      </c>
      <c r="BK60" s="160" t="s">
        <v>2250</v>
      </c>
      <c r="BL60" s="160" t="s">
        <v>2250</v>
      </c>
      <c r="BM60" s="160" t="s">
        <v>2250</v>
      </c>
      <c r="BN60" s="160" t="s">
        <v>144</v>
      </c>
      <c r="BO60" s="160" t="s">
        <v>144</v>
      </c>
      <c r="BP60" s="160" t="s">
        <v>144</v>
      </c>
      <c r="BQ60" s="160" t="s">
        <v>2250</v>
      </c>
      <c r="BR60" s="160" t="s">
        <v>2250</v>
      </c>
      <c r="BS60" s="160" t="s">
        <v>2250</v>
      </c>
      <c r="BT60" s="160" t="s">
        <v>2250</v>
      </c>
      <c r="BU60" s="160" t="s">
        <v>2250</v>
      </c>
      <c r="BV60" s="160" t="s">
        <v>2250</v>
      </c>
      <c r="BW60" s="160" t="s">
        <v>2250</v>
      </c>
      <c r="BX60" s="160" t="s">
        <v>2251</v>
      </c>
      <c r="BY60" s="160" t="s">
        <v>2250</v>
      </c>
      <c r="BZ60" s="160" t="s">
        <v>2250</v>
      </c>
      <c r="CA60" s="160" t="s">
        <v>2250</v>
      </c>
      <c r="CB60" s="160" t="s">
        <v>2250</v>
      </c>
      <c r="CC60" s="160" t="s">
        <v>2250</v>
      </c>
      <c r="CD60" s="160" t="s">
        <v>2250</v>
      </c>
      <c r="CE60" s="160" t="s">
        <v>2250</v>
      </c>
      <c r="CF60" s="160" t="s">
        <v>2250</v>
      </c>
      <c r="CG60" s="160" t="s">
        <v>2250</v>
      </c>
      <c r="CH60" s="160" t="s">
        <v>2250</v>
      </c>
      <c r="CI60" s="160" t="s">
        <v>2250</v>
      </c>
      <c r="CJ60" s="160" t="s">
        <v>2250</v>
      </c>
      <c r="CK60" s="160" t="s">
        <v>2250</v>
      </c>
      <c r="CL60" s="160" t="s">
        <v>2250</v>
      </c>
      <c r="CM60" s="160" t="s">
        <v>2250</v>
      </c>
      <c r="CN60" s="160" t="s">
        <v>2250</v>
      </c>
      <c r="CO60" s="160" t="s">
        <v>2250</v>
      </c>
      <c r="CP60" s="160" t="s">
        <v>2250</v>
      </c>
      <c r="CQ60" s="160" t="s">
        <v>2250</v>
      </c>
      <c r="CR60" s="160" t="s">
        <v>2250</v>
      </c>
      <c r="CS60" s="160" t="s">
        <v>2250</v>
      </c>
      <c r="CT60" s="160" t="s">
        <v>2250</v>
      </c>
      <c r="CU60" s="160" t="s">
        <v>2250</v>
      </c>
      <c r="CV60" s="160" t="s">
        <v>2250</v>
      </c>
      <c r="CW60" s="160" t="s">
        <v>2250</v>
      </c>
      <c r="CX60" s="160" t="s">
        <v>2250</v>
      </c>
      <c r="CY60" s="160" t="s">
        <v>2250</v>
      </c>
      <c r="CZ60" s="160" t="s">
        <v>2250</v>
      </c>
      <c r="DA60" s="160" t="s">
        <v>2250</v>
      </c>
      <c r="DB60" s="160" t="s">
        <v>2250</v>
      </c>
      <c r="DC60" s="160" t="s">
        <v>2250</v>
      </c>
      <c r="DD60" s="160" t="s">
        <v>2250</v>
      </c>
      <c r="DE60" s="160" t="s">
        <v>2250</v>
      </c>
      <c r="DF60" s="160" t="s">
        <v>2250</v>
      </c>
      <c r="DG60" s="160" t="s">
        <v>2250</v>
      </c>
      <c r="DH60" s="160" t="s">
        <v>2250</v>
      </c>
      <c r="DI60" s="160" t="s">
        <v>2250</v>
      </c>
      <c r="DJ60" s="160" t="s">
        <v>2250</v>
      </c>
      <c r="DK60" s="160" t="s">
        <v>2250</v>
      </c>
      <c r="DL60" s="160" t="s">
        <v>2250</v>
      </c>
      <c r="DM60" s="160" t="s">
        <v>2250</v>
      </c>
      <c r="DN60" s="160" t="s">
        <v>2250</v>
      </c>
      <c r="DO60" s="160" t="s">
        <v>2250</v>
      </c>
      <c r="DP60" s="160" t="s">
        <v>2250</v>
      </c>
      <c r="DQ60" s="160" t="s">
        <v>2250</v>
      </c>
      <c r="DR60" s="160" t="s">
        <v>2250</v>
      </c>
      <c r="DS60" s="160" t="s">
        <v>2250</v>
      </c>
      <c r="DT60" s="160" t="s">
        <v>2250</v>
      </c>
      <c r="DU60" s="160" t="s">
        <v>2250</v>
      </c>
      <c r="DV60" s="160" t="s">
        <v>2250</v>
      </c>
      <c r="DW60" s="160" t="s">
        <v>2250</v>
      </c>
      <c r="DX60" s="160" t="s">
        <v>2250</v>
      </c>
      <c r="DY60" s="160" t="s">
        <v>2250</v>
      </c>
      <c r="DZ60" s="160" t="s">
        <v>2250</v>
      </c>
      <c r="EA60" s="160" t="s">
        <v>2250</v>
      </c>
      <c r="EB60" s="160" t="s">
        <v>2250</v>
      </c>
      <c r="EC60" s="160" t="s">
        <v>2250</v>
      </c>
      <c r="ED60" s="160" t="s">
        <v>2250</v>
      </c>
      <c r="EE60" s="160" t="s">
        <v>2250</v>
      </c>
      <c r="EF60" s="160" t="s">
        <v>2250</v>
      </c>
      <c r="EG60" s="160" t="s">
        <v>2250</v>
      </c>
      <c r="EH60" s="160" t="s">
        <v>2250</v>
      </c>
      <c r="EI60" s="160" t="s">
        <v>2250</v>
      </c>
      <c r="EJ60" s="160" t="s">
        <v>2250</v>
      </c>
      <c r="EK60" s="160" t="s">
        <v>2250</v>
      </c>
      <c r="EL60" s="160" t="s">
        <v>2250</v>
      </c>
      <c r="EM60" s="160" t="s">
        <v>2250</v>
      </c>
      <c r="EN60" s="160" t="s">
        <v>2250</v>
      </c>
      <c r="EO60" s="160" t="s">
        <v>2250</v>
      </c>
      <c r="EP60" s="160" t="s">
        <v>2250</v>
      </c>
      <c r="EQ60" s="160" t="s">
        <v>2250</v>
      </c>
      <c r="ER60" s="160" t="s">
        <v>2250</v>
      </c>
      <c r="ES60" s="160" t="s">
        <v>2250</v>
      </c>
      <c r="ET60" s="160" t="s">
        <v>2250</v>
      </c>
      <c r="EU60" s="160" t="s">
        <v>2250</v>
      </c>
      <c r="EV60" s="160" t="s">
        <v>2250</v>
      </c>
      <c r="EW60" s="160" t="s">
        <v>2250</v>
      </c>
      <c r="EX60" s="160" t="s">
        <v>2250</v>
      </c>
      <c r="EY60" s="160" t="s">
        <v>2250</v>
      </c>
      <c r="EZ60" s="160" t="s">
        <v>2250</v>
      </c>
      <c r="FA60" s="160" t="s">
        <v>2250</v>
      </c>
      <c r="FB60" s="160" t="s">
        <v>2250</v>
      </c>
      <c r="FC60" s="160" t="s">
        <v>2250</v>
      </c>
      <c r="FD60" s="160" t="s">
        <v>2250</v>
      </c>
      <c r="FE60" s="160" t="s">
        <v>2250</v>
      </c>
      <c r="FF60" s="160" t="s">
        <v>2250</v>
      </c>
      <c r="FG60" s="160" t="s">
        <v>2250</v>
      </c>
      <c r="FH60" s="160" t="s">
        <v>2250</v>
      </c>
      <c r="FI60" s="160" t="s">
        <v>2250</v>
      </c>
      <c r="FJ60" s="160" t="s">
        <v>2250</v>
      </c>
      <c r="FK60" s="160" t="s">
        <v>2250</v>
      </c>
      <c r="FL60" s="160" t="s">
        <v>2250</v>
      </c>
      <c r="FM60" s="160" t="s">
        <v>2250</v>
      </c>
      <c r="FN60" s="160" t="s">
        <v>2250</v>
      </c>
      <c r="FO60" s="160" t="s">
        <v>2250</v>
      </c>
      <c r="FP60" s="160" t="s">
        <v>2250</v>
      </c>
      <c r="FQ60" s="160" t="s">
        <v>2250</v>
      </c>
      <c r="FR60" s="160" t="s">
        <v>2250</v>
      </c>
      <c r="FS60" s="160" t="s">
        <v>2250</v>
      </c>
      <c r="FT60" s="160" t="s">
        <v>2250</v>
      </c>
      <c r="FU60" s="160" t="s">
        <v>2250</v>
      </c>
      <c r="FV60" s="160" t="s">
        <v>2250</v>
      </c>
      <c r="FW60" s="160" t="s">
        <v>2250</v>
      </c>
      <c r="FX60" s="160" t="s">
        <v>2250</v>
      </c>
      <c r="FY60" s="160" t="s">
        <v>2250</v>
      </c>
      <c r="FZ60" s="160" t="s">
        <v>2250</v>
      </c>
      <c r="GA60" s="160" t="s">
        <v>2250</v>
      </c>
      <c r="GB60" s="160" t="s">
        <v>2250</v>
      </c>
      <c r="GC60" s="160" t="s">
        <v>2250</v>
      </c>
      <c r="GD60" s="160" t="s">
        <v>2250</v>
      </c>
      <c r="GE60" s="160" t="s">
        <v>2250</v>
      </c>
      <c r="GF60" s="160" t="s">
        <v>2250</v>
      </c>
      <c r="GG60" s="160" t="s">
        <v>2250</v>
      </c>
      <c r="GH60" s="160" t="s">
        <v>2250</v>
      </c>
      <c r="GI60" s="160" t="s">
        <v>2250</v>
      </c>
      <c r="GJ60" s="160" t="s">
        <v>2250</v>
      </c>
      <c r="GK60" s="160" t="s">
        <v>2250</v>
      </c>
      <c r="GL60" s="160" t="s">
        <v>2250</v>
      </c>
      <c r="GM60" s="160" t="s">
        <v>2250</v>
      </c>
      <c r="GN60" s="160" t="s">
        <v>2250</v>
      </c>
      <c r="GO60" s="160" t="s">
        <v>2250</v>
      </c>
      <c r="GP60" s="160" t="s">
        <v>2250</v>
      </c>
      <c r="GQ60" s="160" t="s">
        <v>2250</v>
      </c>
      <c r="GR60" s="160" t="s">
        <v>2250</v>
      </c>
      <c r="GS60" s="160" t="s">
        <v>2250</v>
      </c>
      <c r="GT60" s="160" t="s">
        <v>2250</v>
      </c>
      <c r="GU60" s="160" t="s">
        <v>2250</v>
      </c>
      <c r="GV60" s="160" t="s">
        <v>2250</v>
      </c>
      <c r="GW60" s="160" t="s">
        <v>2250</v>
      </c>
      <c r="GX60" s="160" t="s">
        <v>2250</v>
      </c>
      <c r="GY60" s="160" t="s">
        <v>2250</v>
      </c>
      <c r="GZ60" s="160" t="s">
        <v>2250</v>
      </c>
      <c r="HA60" s="160" t="s">
        <v>2250</v>
      </c>
      <c r="HB60" s="160" t="s">
        <v>2250</v>
      </c>
      <c r="HC60" s="160" t="s">
        <v>2250</v>
      </c>
      <c r="HD60" s="160" t="s">
        <v>2250</v>
      </c>
      <c r="HE60" s="160" t="s">
        <v>2251</v>
      </c>
      <c r="HF60" s="160" t="s">
        <v>2251</v>
      </c>
      <c r="HG60" s="160" t="s">
        <v>2251</v>
      </c>
      <c r="HH60" s="160" t="s">
        <v>2251</v>
      </c>
      <c r="HI60" s="160" t="s">
        <v>2251</v>
      </c>
      <c r="HJ60" s="160" t="s">
        <v>2251</v>
      </c>
      <c r="HK60" s="160" t="s">
        <v>2251</v>
      </c>
      <c r="HL60" s="160" t="s">
        <v>2251</v>
      </c>
      <c r="HM60" s="160" t="s">
        <v>2251</v>
      </c>
      <c r="HN60" s="160" t="s">
        <v>2251</v>
      </c>
      <c r="HO60" s="160" t="s">
        <v>2251</v>
      </c>
      <c r="HP60" s="160" t="s">
        <v>2251</v>
      </c>
      <c r="HQ60" s="160" t="s">
        <v>2251</v>
      </c>
      <c r="HR60" s="160" t="s">
        <v>2251</v>
      </c>
      <c r="HS60" s="160" t="s">
        <v>2251</v>
      </c>
      <c r="HT60" s="160" t="s">
        <v>2251</v>
      </c>
      <c r="HU60" s="160" t="s">
        <v>2251</v>
      </c>
      <c r="HV60" s="160" t="s">
        <v>2251</v>
      </c>
      <c r="HW60" s="160" t="s">
        <v>2251</v>
      </c>
      <c r="HX60" s="160" t="s">
        <v>2251</v>
      </c>
      <c r="HY60" s="160" t="s">
        <v>2251</v>
      </c>
      <c r="HZ60" s="160" t="s">
        <v>2251</v>
      </c>
      <c r="IA60" s="160" t="s">
        <v>2251</v>
      </c>
      <c r="IB60" s="160" t="s">
        <v>2251</v>
      </c>
      <c r="IC60" s="160" t="s">
        <v>2251</v>
      </c>
      <c r="ID60" s="160" t="s">
        <v>2251</v>
      </c>
      <c r="IE60" s="160" t="s">
        <v>2251</v>
      </c>
      <c r="IF60" s="160" t="s">
        <v>2251</v>
      </c>
      <c r="IG60" s="160" t="s">
        <v>2251</v>
      </c>
      <c r="IH60" s="160" t="s">
        <v>2251</v>
      </c>
      <c r="II60" s="160" t="s">
        <v>2251</v>
      </c>
      <c r="IJ60" s="160" t="s">
        <v>2251</v>
      </c>
      <c r="IK60" s="160" t="s">
        <v>2251</v>
      </c>
      <c r="IL60" s="160" t="s">
        <v>2251</v>
      </c>
      <c r="IM60" s="160" t="s">
        <v>2251</v>
      </c>
      <c r="IN60" s="160" t="s">
        <v>2251</v>
      </c>
      <c r="IO60" s="160" t="s">
        <v>2251</v>
      </c>
      <c r="IP60" s="160" t="s">
        <v>2251</v>
      </c>
      <c r="IQ60" s="160" t="s">
        <v>2251</v>
      </c>
      <c r="IR60" s="160" t="s">
        <v>144</v>
      </c>
      <c r="IS60" s="160" t="s">
        <v>2250</v>
      </c>
      <c r="IT60" s="160" t="s">
        <v>2251</v>
      </c>
      <c r="IU60" s="160" t="s">
        <v>2251</v>
      </c>
      <c r="IV60" s="160" t="s">
        <v>2251</v>
      </c>
      <c r="IW60" s="160" t="s">
        <v>144</v>
      </c>
      <c r="IX60" s="160" t="s">
        <v>144</v>
      </c>
      <c r="IY60" s="160" t="s">
        <v>144</v>
      </c>
      <c r="IZ60" s="160" t="s">
        <v>144</v>
      </c>
      <c r="JA60" s="160" t="s">
        <v>2250</v>
      </c>
      <c r="JB60" s="160" t="s">
        <v>2251</v>
      </c>
      <c r="JC60" s="160" t="s">
        <v>2250</v>
      </c>
      <c r="JD60" s="160" t="s">
        <v>2251</v>
      </c>
      <c r="JE60" s="160" t="s">
        <v>2251</v>
      </c>
      <c r="JF60" s="160" t="s">
        <v>2251</v>
      </c>
      <c r="JG60" s="160" t="s">
        <v>2251</v>
      </c>
      <c r="JH60" s="160" t="s">
        <v>2250</v>
      </c>
      <c r="JI60" s="160" t="s">
        <v>2250</v>
      </c>
      <c r="JJ60" s="160" t="s">
        <v>2250</v>
      </c>
      <c r="JK60" s="160" t="s">
        <v>2250</v>
      </c>
      <c r="JL60" s="160" t="s">
        <v>2251</v>
      </c>
      <c r="JM60" s="160" t="s">
        <v>2250</v>
      </c>
      <c r="JN60" s="160" t="s">
        <v>2250</v>
      </c>
      <c r="JO60" s="160" t="s">
        <v>2251</v>
      </c>
      <c r="JP60" s="160" t="s">
        <v>2251</v>
      </c>
      <c r="JQ60" s="160" t="s">
        <v>2251</v>
      </c>
      <c r="JR60" s="160" t="s">
        <v>2251</v>
      </c>
      <c r="JS60" s="160" t="s">
        <v>2250</v>
      </c>
      <c r="JT60" s="160" t="s">
        <v>2250</v>
      </c>
      <c r="JU60" s="160" t="s">
        <v>2251</v>
      </c>
      <c r="JV60" s="160" t="s">
        <v>2251</v>
      </c>
      <c r="JW60" s="160" t="s">
        <v>2251</v>
      </c>
      <c r="JX60" s="160" t="s">
        <v>2251</v>
      </c>
      <c r="JY60" s="160" t="s">
        <v>2251</v>
      </c>
      <c r="JZ60" s="160" t="s">
        <v>2251</v>
      </c>
      <c r="KA60" s="160" t="s">
        <v>2251</v>
      </c>
      <c r="KB60" s="160" t="s">
        <v>2251</v>
      </c>
      <c r="KC60" s="160" t="s">
        <v>2251</v>
      </c>
      <c r="KD60" s="160" t="s">
        <v>2251</v>
      </c>
      <c r="KE60" s="160" t="s">
        <v>2251</v>
      </c>
      <c r="KF60" s="160" t="s">
        <v>2251</v>
      </c>
      <c r="KG60" s="160" t="s">
        <v>2251</v>
      </c>
      <c r="KH60" s="160" t="s">
        <v>2250</v>
      </c>
      <c r="KI60" s="160" t="s">
        <v>2250</v>
      </c>
    </row>
    <row r="61" spans="1:295" ht="27" customHeight="1" x14ac:dyDescent="0.3">
      <c r="A61" s="233" t="s">
        <v>3</v>
      </c>
      <c r="B61" s="233"/>
      <c r="C61" s="232" t="s">
        <v>335</v>
      </c>
      <c r="D61" s="232"/>
      <c r="E61" s="232"/>
      <c r="F61" s="232"/>
      <c r="G61" s="232"/>
      <c r="H61" s="232"/>
      <c r="I61" s="232"/>
      <c r="J61" s="232"/>
      <c r="K61" s="232"/>
      <c r="L61" s="232"/>
      <c r="M61" s="232"/>
      <c r="N61" s="232" t="s">
        <v>2252</v>
      </c>
      <c r="O61" s="232"/>
      <c r="P61" s="232"/>
      <c r="Q61" s="232"/>
      <c r="R61" s="232"/>
      <c r="S61" s="232" t="s">
        <v>404</v>
      </c>
      <c r="T61" s="232" t="s">
        <v>335</v>
      </c>
      <c r="U61" s="232"/>
      <c r="V61" s="232"/>
      <c r="W61" s="232"/>
      <c r="X61" s="232" t="s">
        <v>781</v>
      </c>
      <c r="Y61" s="232"/>
      <c r="Z61" s="232"/>
      <c r="AA61" s="232" t="s">
        <v>14</v>
      </c>
      <c r="AB61" s="232" t="s">
        <v>335</v>
      </c>
      <c r="AC61" s="232" t="s">
        <v>175</v>
      </c>
      <c r="AD61" s="232"/>
      <c r="AE61" s="232" t="s">
        <v>335</v>
      </c>
      <c r="AF61" s="232" t="s">
        <v>2252</v>
      </c>
      <c r="AG61" s="232"/>
      <c r="AH61" s="232" t="s">
        <v>265</v>
      </c>
      <c r="AI61" s="232"/>
      <c r="AJ61" s="232" t="s">
        <v>175</v>
      </c>
      <c r="AK61" s="232"/>
      <c r="AL61" s="232"/>
      <c r="AM61" s="232"/>
      <c r="AN61" s="232"/>
      <c r="AO61" s="232" t="s">
        <v>2253</v>
      </c>
      <c r="AP61" s="232" t="s">
        <v>2254</v>
      </c>
      <c r="AQ61" s="232" t="s">
        <v>335</v>
      </c>
      <c r="AR61" s="232"/>
      <c r="AS61" s="232"/>
      <c r="AT61" s="232"/>
      <c r="AU61" s="232"/>
      <c r="AV61" s="232"/>
      <c r="AW61" s="232"/>
      <c r="AX61" s="232"/>
      <c r="AY61" s="232"/>
      <c r="AZ61" s="232"/>
      <c r="BA61" s="232" t="s">
        <v>31</v>
      </c>
      <c r="BB61" s="232" t="s">
        <v>404</v>
      </c>
      <c r="BC61" s="232" t="s">
        <v>821</v>
      </c>
      <c r="BD61" s="232" t="s">
        <v>111</v>
      </c>
      <c r="BE61" s="232"/>
      <c r="BF61" s="232" t="s">
        <v>335</v>
      </c>
      <c r="BG61" s="232"/>
      <c r="BH61" s="232"/>
      <c r="BI61" s="232"/>
      <c r="BJ61" s="232"/>
      <c r="BK61" s="232"/>
      <c r="BL61" s="232"/>
      <c r="BM61" s="232"/>
      <c r="BN61" s="232" t="s">
        <v>404</v>
      </c>
      <c r="BO61" s="232"/>
      <c r="BP61" s="232"/>
      <c r="BQ61" s="232"/>
      <c r="BR61" s="232"/>
      <c r="BS61" s="232"/>
      <c r="BT61" s="232" t="s">
        <v>14</v>
      </c>
      <c r="BU61" s="232"/>
      <c r="BV61" s="232" t="s">
        <v>404</v>
      </c>
      <c r="BW61" s="232" t="s">
        <v>2255</v>
      </c>
      <c r="BX61" s="232"/>
      <c r="BY61" s="232"/>
      <c r="BZ61" s="232"/>
      <c r="CA61" s="232" t="s">
        <v>335</v>
      </c>
      <c r="CB61" s="232"/>
      <c r="CC61" s="232" t="s">
        <v>2256</v>
      </c>
      <c r="CD61" s="232"/>
      <c r="CE61" s="232" t="s">
        <v>97</v>
      </c>
      <c r="CF61" s="232" t="s">
        <v>335</v>
      </c>
      <c r="CG61" s="232"/>
      <c r="CH61" s="232"/>
      <c r="CI61" s="232"/>
      <c r="CJ61" s="232" t="s">
        <v>821</v>
      </c>
      <c r="CK61" s="232"/>
      <c r="CL61" s="232" t="s">
        <v>2255</v>
      </c>
      <c r="CM61" s="232"/>
      <c r="CN61" s="232"/>
      <c r="CO61" s="232" t="s">
        <v>335</v>
      </c>
      <c r="CP61" s="232"/>
      <c r="CQ61" s="232"/>
      <c r="CR61" s="232"/>
      <c r="CS61" s="232"/>
      <c r="CT61" s="232"/>
      <c r="CU61" s="232"/>
      <c r="CV61" s="232"/>
      <c r="CW61" s="232" t="s">
        <v>2256</v>
      </c>
      <c r="CX61" s="232" t="s">
        <v>2255</v>
      </c>
      <c r="CY61" s="232"/>
      <c r="CZ61" s="232" t="s">
        <v>2257</v>
      </c>
      <c r="DA61" s="232"/>
      <c r="DB61" s="232"/>
      <c r="DC61" s="232"/>
      <c r="DD61" s="232" t="s">
        <v>335</v>
      </c>
      <c r="DE61" s="232"/>
      <c r="DF61" s="232"/>
      <c r="DG61" s="232" t="s">
        <v>2257</v>
      </c>
      <c r="DH61" s="232"/>
      <c r="DI61" s="232" t="s">
        <v>805</v>
      </c>
      <c r="DJ61" s="232"/>
      <c r="DK61" s="232" t="s">
        <v>500</v>
      </c>
      <c r="DL61" s="232" t="s">
        <v>2257</v>
      </c>
      <c r="DM61" s="232"/>
      <c r="DN61" s="232"/>
      <c r="DO61" s="232"/>
      <c r="DP61" s="232" t="s">
        <v>500</v>
      </c>
      <c r="DQ61" s="232" t="s">
        <v>2257</v>
      </c>
      <c r="DR61" s="232" t="s">
        <v>500</v>
      </c>
      <c r="DS61" s="232" t="s">
        <v>2257</v>
      </c>
      <c r="DT61" s="232"/>
      <c r="DU61" s="232"/>
      <c r="DV61" s="232"/>
      <c r="DW61" s="232" t="s">
        <v>335</v>
      </c>
      <c r="DX61" s="232" t="s">
        <v>500</v>
      </c>
      <c r="DY61" s="232" t="s">
        <v>335</v>
      </c>
      <c r="DZ61" s="232"/>
      <c r="EA61" s="232"/>
      <c r="EB61" s="232"/>
      <c r="EC61" s="232"/>
      <c r="ED61" s="232"/>
      <c r="EE61" s="232" t="s">
        <v>404</v>
      </c>
      <c r="EF61" s="232"/>
      <c r="EG61" s="232" t="s">
        <v>2257</v>
      </c>
      <c r="EH61" s="232" t="s">
        <v>404</v>
      </c>
      <c r="EI61" s="232" t="s">
        <v>2258</v>
      </c>
      <c r="EJ61" s="232" t="s">
        <v>500</v>
      </c>
      <c r="EK61" s="232" t="s">
        <v>335</v>
      </c>
      <c r="EL61" s="232"/>
      <c r="EM61" s="232"/>
      <c r="EN61" s="232"/>
      <c r="EO61" s="232"/>
      <c r="EP61" s="232"/>
      <c r="EQ61" s="232"/>
      <c r="ER61" s="232"/>
      <c r="ES61" s="232"/>
      <c r="ET61" s="232" t="s">
        <v>800</v>
      </c>
      <c r="EU61" s="232"/>
      <c r="EV61" s="232"/>
      <c r="EW61" s="232" t="s">
        <v>335</v>
      </c>
      <c r="EX61" s="232"/>
      <c r="EY61" s="232"/>
      <c r="EZ61" s="232"/>
      <c r="FA61" s="232"/>
      <c r="FB61" s="232"/>
      <c r="FC61" s="232"/>
      <c r="FD61" s="232"/>
      <c r="FE61" s="232"/>
      <c r="FF61" s="232"/>
      <c r="FG61" s="232" t="s">
        <v>811</v>
      </c>
      <c r="FH61" s="232"/>
      <c r="FI61" s="232"/>
      <c r="FJ61" s="232" t="s">
        <v>335</v>
      </c>
      <c r="FK61" s="232"/>
      <c r="FL61" s="232"/>
      <c r="FM61" s="232"/>
      <c r="FN61" s="232"/>
      <c r="FO61" s="232"/>
      <c r="FP61" s="232" t="s">
        <v>31</v>
      </c>
      <c r="FQ61" s="232" t="s">
        <v>111</v>
      </c>
      <c r="FR61" s="232"/>
      <c r="FS61" s="232"/>
      <c r="FT61" s="232"/>
      <c r="FU61" s="232"/>
      <c r="FV61" s="232"/>
      <c r="FW61" s="232" t="s">
        <v>2256</v>
      </c>
      <c r="FX61" s="232" t="s">
        <v>542</v>
      </c>
      <c r="FY61" s="232"/>
      <c r="FZ61" s="232"/>
      <c r="GA61" s="232" t="s">
        <v>500</v>
      </c>
      <c r="GB61" s="232" t="s">
        <v>175</v>
      </c>
      <c r="GC61" s="232" t="s">
        <v>31</v>
      </c>
      <c r="GD61" s="232" t="s">
        <v>335</v>
      </c>
      <c r="GE61" s="232" t="s">
        <v>111</v>
      </c>
      <c r="GF61" s="232" t="s">
        <v>31</v>
      </c>
      <c r="GG61" s="232" t="s">
        <v>175</v>
      </c>
      <c r="GH61" s="232" t="s">
        <v>335</v>
      </c>
      <c r="GI61" s="232" t="s">
        <v>31</v>
      </c>
      <c r="GJ61" s="232" t="s">
        <v>335</v>
      </c>
      <c r="GK61" s="232"/>
      <c r="GL61" s="232" t="s">
        <v>2259</v>
      </c>
      <c r="GM61" s="232" t="s">
        <v>335</v>
      </c>
      <c r="GN61" s="232" t="s">
        <v>111</v>
      </c>
      <c r="GO61" s="232" t="s">
        <v>335</v>
      </c>
      <c r="GP61" s="232"/>
      <c r="GQ61" s="232"/>
      <c r="GR61" s="232" t="s">
        <v>285</v>
      </c>
      <c r="GS61" s="232"/>
      <c r="GT61" s="232" t="s">
        <v>31</v>
      </c>
      <c r="GU61" s="232"/>
      <c r="GV61" s="232" t="s">
        <v>335</v>
      </c>
      <c r="GW61" s="232" t="s">
        <v>31</v>
      </c>
      <c r="GX61" s="232" t="s">
        <v>504</v>
      </c>
      <c r="GY61" s="232" t="s">
        <v>335</v>
      </c>
      <c r="GZ61" s="232"/>
      <c r="HA61" s="232" t="s">
        <v>504</v>
      </c>
      <c r="HB61" s="232" t="s">
        <v>404</v>
      </c>
      <c r="HC61" s="232"/>
      <c r="HD61" s="232"/>
      <c r="HE61" s="232"/>
      <c r="HF61" s="232"/>
      <c r="HG61" s="232"/>
      <c r="HH61" s="232"/>
      <c r="HI61" s="232"/>
      <c r="HJ61" s="232"/>
      <c r="HK61" s="232"/>
      <c r="HL61" s="232"/>
      <c r="HM61" s="232" t="s">
        <v>2260</v>
      </c>
      <c r="HN61" s="232"/>
      <c r="HO61" s="232" t="s">
        <v>404</v>
      </c>
      <c r="HP61" s="232"/>
      <c r="HQ61" s="232" t="s">
        <v>2261</v>
      </c>
      <c r="HR61" s="232"/>
      <c r="HS61" s="232" t="s">
        <v>404</v>
      </c>
      <c r="HT61" s="232"/>
      <c r="HU61" s="232" t="s">
        <v>295</v>
      </c>
      <c r="HV61" s="232"/>
      <c r="HW61" s="232" t="s">
        <v>2262</v>
      </c>
      <c r="HX61" s="232"/>
      <c r="HY61" s="232" t="s">
        <v>295</v>
      </c>
      <c r="HZ61" s="232" t="s">
        <v>335</v>
      </c>
      <c r="IA61" s="232" t="s">
        <v>147</v>
      </c>
      <c r="IB61" s="232" t="s">
        <v>63</v>
      </c>
      <c r="IC61" s="232"/>
      <c r="ID61" s="232" t="s">
        <v>2261</v>
      </c>
      <c r="IE61" s="232"/>
      <c r="IF61" s="232"/>
      <c r="IG61" s="232"/>
      <c r="IH61" s="232" t="s">
        <v>63</v>
      </c>
      <c r="II61" s="232"/>
      <c r="IJ61" s="232" t="s">
        <v>404</v>
      </c>
      <c r="IK61" s="232" t="s">
        <v>147</v>
      </c>
      <c r="IL61" s="232" t="s">
        <v>404</v>
      </c>
      <c r="IM61" s="232" t="s">
        <v>147</v>
      </c>
      <c r="IN61" s="232"/>
      <c r="IO61" s="232"/>
      <c r="IP61" s="232"/>
      <c r="IQ61" s="232"/>
      <c r="IR61" s="232" t="s">
        <v>404</v>
      </c>
      <c r="IS61" s="232" t="s">
        <v>2258</v>
      </c>
      <c r="IT61" s="232" t="s">
        <v>295</v>
      </c>
      <c r="IU61" s="232"/>
      <c r="IV61" s="232" t="s">
        <v>147</v>
      </c>
      <c r="IW61" s="232" t="s">
        <v>404</v>
      </c>
      <c r="IX61" s="232"/>
      <c r="IY61" s="232"/>
      <c r="IZ61" s="232"/>
      <c r="JA61" s="232" t="s">
        <v>335</v>
      </c>
      <c r="JB61" s="232" t="s">
        <v>843</v>
      </c>
      <c r="JC61" s="232" t="s">
        <v>335</v>
      </c>
      <c r="JD61" s="232" t="s">
        <v>46</v>
      </c>
      <c r="JE61" s="232"/>
      <c r="JF61" s="232" t="s">
        <v>335</v>
      </c>
      <c r="JG61" s="232"/>
      <c r="JH61" s="232"/>
      <c r="JI61" s="232"/>
      <c r="JJ61" s="232"/>
      <c r="JK61" s="232"/>
      <c r="JL61" s="232" t="s">
        <v>2262</v>
      </c>
      <c r="JM61" s="232" t="s">
        <v>111</v>
      </c>
      <c r="JN61" s="232"/>
      <c r="JO61" s="232" t="s">
        <v>838</v>
      </c>
      <c r="JP61" s="232"/>
      <c r="JQ61" s="232" t="s">
        <v>840</v>
      </c>
      <c r="JR61" s="232"/>
      <c r="JS61" s="232"/>
      <c r="JT61" s="232" t="s">
        <v>335</v>
      </c>
      <c r="JU61" s="232" t="s">
        <v>2261</v>
      </c>
      <c r="JV61" s="232" t="s">
        <v>493</v>
      </c>
      <c r="JW61" s="232" t="s">
        <v>2263</v>
      </c>
      <c r="JX61" s="232"/>
      <c r="JY61" s="232" t="s">
        <v>404</v>
      </c>
      <c r="JZ61" s="232"/>
      <c r="KA61" s="232"/>
      <c r="KB61" s="232"/>
      <c r="KC61" s="232"/>
      <c r="KD61" s="232"/>
      <c r="KE61" s="232"/>
      <c r="KF61" s="232" t="s">
        <v>2261</v>
      </c>
      <c r="KG61" s="232"/>
      <c r="KH61" s="232" t="s">
        <v>404</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2265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2557</v>
      </c>
      <c r="B4" s="235"/>
      <c r="C4" s="235"/>
      <c r="D4" s="235"/>
      <c r="E4" s="235"/>
      <c r="F4" s="235"/>
      <c r="G4" s="235"/>
      <c r="H4" s="235"/>
      <c r="I4" s="235"/>
      <c r="J4" s="235"/>
      <c r="K4" s="235"/>
      <c r="L4" s="235"/>
      <c r="M4" s="235"/>
    </row>
    <row r="5" spans="1:13" ht="19.95" hidden="1" customHeight="1" x14ac:dyDescent="0.3">
      <c r="A5" s="233" t="s">
        <v>1608</v>
      </c>
      <c r="B5" s="233"/>
      <c r="C5" s="160">
        <v>43763</v>
      </c>
      <c r="D5" s="160">
        <v>43764</v>
      </c>
      <c r="E5" s="160">
        <v>42746</v>
      </c>
      <c r="F5" s="160">
        <v>42741</v>
      </c>
      <c r="G5" s="160">
        <v>43825</v>
      </c>
      <c r="H5" s="160"/>
      <c r="I5" s="160">
        <v>43822</v>
      </c>
      <c r="J5" s="160">
        <v>43823</v>
      </c>
      <c r="K5" s="160">
        <v>43839</v>
      </c>
      <c r="L5" s="160">
        <v>43749</v>
      </c>
      <c r="M5" s="160"/>
    </row>
    <row r="6" spans="1:13" ht="27" customHeight="1" x14ac:dyDescent="0.3">
      <c r="A6" s="233" t="s">
        <v>17</v>
      </c>
      <c r="B6" s="233"/>
      <c r="C6" s="232" t="s">
        <v>2558</v>
      </c>
      <c r="D6" s="232"/>
      <c r="E6" s="232"/>
      <c r="F6" s="232"/>
      <c r="G6" s="232"/>
      <c r="H6" s="232"/>
      <c r="I6" s="232" t="s">
        <v>2559</v>
      </c>
      <c r="J6" s="232"/>
      <c r="K6" s="232"/>
      <c r="L6" s="232"/>
      <c r="M6" s="232"/>
    </row>
    <row r="7" spans="1:13" ht="27" customHeight="1" x14ac:dyDescent="0.3">
      <c r="A7" s="159" t="s">
        <v>39</v>
      </c>
      <c r="B7" s="159" t="s">
        <v>479</v>
      </c>
      <c r="C7" s="160" t="s">
        <v>2560</v>
      </c>
      <c r="D7" s="160" t="s">
        <v>2561</v>
      </c>
      <c r="E7" s="160" t="s">
        <v>2562</v>
      </c>
      <c r="F7" s="160" t="s">
        <v>2563</v>
      </c>
      <c r="G7" s="160" t="s">
        <v>2564</v>
      </c>
      <c r="H7" s="160" t="s">
        <v>859</v>
      </c>
      <c r="I7" s="160" t="s">
        <v>2565</v>
      </c>
      <c r="J7" s="160" t="s">
        <v>2566</v>
      </c>
      <c r="K7" s="160" t="s">
        <v>2567</v>
      </c>
      <c r="L7" s="160" t="s">
        <v>2568</v>
      </c>
      <c r="M7" s="160" t="s">
        <v>859</v>
      </c>
    </row>
    <row r="8" spans="1:13" ht="18" customHeight="1" x14ac:dyDescent="0.3">
      <c r="A8" s="162" t="s">
        <v>43</v>
      </c>
      <c r="B8" s="162" t="s">
        <v>709</v>
      </c>
      <c r="C8" s="163">
        <v>23.48</v>
      </c>
      <c r="D8" s="163">
        <v>23.48</v>
      </c>
      <c r="E8" s="163">
        <v>34.293500000000002</v>
      </c>
      <c r="F8" s="163">
        <v>33.955500000000001</v>
      </c>
      <c r="G8" s="163">
        <v>381.99950000000001</v>
      </c>
      <c r="H8" s="163">
        <v>497.20850000000002</v>
      </c>
      <c r="I8" s="163">
        <v>204.31</v>
      </c>
      <c r="J8" s="163">
        <v>206.1515</v>
      </c>
      <c r="K8" s="163">
        <v>466.37740000000002</v>
      </c>
      <c r="L8" s="163">
        <v>377.74669999999998</v>
      </c>
      <c r="M8" s="163">
        <v>1254.5856000000001</v>
      </c>
    </row>
    <row r="9" spans="1:13" ht="18" customHeight="1" x14ac:dyDescent="0.3">
      <c r="A9" s="162" t="s">
        <v>43</v>
      </c>
      <c r="B9" s="162" t="s">
        <v>710</v>
      </c>
      <c r="C9" s="165">
        <v>26.11</v>
      </c>
      <c r="D9" s="165">
        <v>25.95</v>
      </c>
      <c r="E9" s="165">
        <v>38.848199999999999</v>
      </c>
      <c r="F9" s="165">
        <v>38.657499999999999</v>
      </c>
      <c r="G9" s="165">
        <v>401.41800000000001</v>
      </c>
      <c r="H9" s="165">
        <v>530.9837</v>
      </c>
      <c r="I9" s="165">
        <v>209.45349999999999</v>
      </c>
      <c r="J9" s="165">
        <v>209.44149999999999</v>
      </c>
      <c r="K9" s="165">
        <v>469.97919999999999</v>
      </c>
      <c r="L9" s="165">
        <v>385.12</v>
      </c>
      <c r="M9" s="165">
        <v>1273.9942000000001</v>
      </c>
    </row>
    <row r="10" spans="1:13" ht="18" customHeight="1" x14ac:dyDescent="0.3">
      <c r="A10" s="162" t="s">
        <v>43</v>
      </c>
      <c r="B10" s="162" t="s">
        <v>711</v>
      </c>
      <c r="C10" s="165">
        <v>25.83</v>
      </c>
      <c r="D10" s="165">
        <v>26.44</v>
      </c>
      <c r="E10" s="165">
        <v>31.6144</v>
      </c>
      <c r="F10" s="165">
        <v>32.677799999999998</v>
      </c>
      <c r="G10" s="165">
        <v>429.86450000000002</v>
      </c>
      <c r="H10" s="165">
        <v>546.42669999999998</v>
      </c>
      <c r="I10" s="165">
        <v>207.7979</v>
      </c>
      <c r="J10" s="165">
        <v>205.4288</v>
      </c>
      <c r="K10" s="165">
        <v>463.96199999999999</v>
      </c>
      <c r="L10" s="165">
        <v>379.67099999999999</v>
      </c>
      <c r="M10" s="165">
        <v>1256.8597</v>
      </c>
    </row>
    <row r="11" spans="1:13" ht="18" customHeight="1" x14ac:dyDescent="0.3">
      <c r="A11" s="162" t="s">
        <v>43</v>
      </c>
      <c r="B11" s="162" t="s">
        <v>712</v>
      </c>
      <c r="C11" s="165">
        <v>25.48</v>
      </c>
      <c r="D11" s="165">
        <v>25.29</v>
      </c>
      <c r="E11" s="165">
        <v>30.944600000000001</v>
      </c>
      <c r="F11" s="165">
        <v>30.8064</v>
      </c>
      <c r="G11" s="165">
        <v>421.19130000000001</v>
      </c>
      <c r="H11" s="165">
        <v>533.71230000000003</v>
      </c>
      <c r="I11" s="165">
        <v>213.2543</v>
      </c>
      <c r="J11" s="165">
        <v>209.3433</v>
      </c>
      <c r="K11" s="165">
        <v>480.84120000000001</v>
      </c>
      <c r="L11" s="165">
        <v>385.94150000000002</v>
      </c>
      <c r="M11" s="165">
        <v>1289.3803</v>
      </c>
    </row>
    <row r="12" spans="1:13" ht="18" customHeight="1" x14ac:dyDescent="0.3">
      <c r="A12" s="162" t="s">
        <v>43</v>
      </c>
      <c r="B12" s="162" t="s">
        <v>713</v>
      </c>
      <c r="C12" s="165">
        <v>19.420000000000002</v>
      </c>
      <c r="D12" s="165">
        <v>19.829999999999998</v>
      </c>
      <c r="E12" s="165">
        <v>26.791799999999999</v>
      </c>
      <c r="F12" s="165">
        <v>26.3873</v>
      </c>
      <c r="G12" s="165">
        <v>388.32799999999997</v>
      </c>
      <c r="H12" s="165">
        <v>480.75709999999998</v>
      </c>
      <c r="I12" s="165">
        <v>212.09819999999999</v>
      </c>
      <c r="J12" s="165">
        <v>210.28290000000001</v>
      </c>
      <c r="K12" s="165">
        <v>484.65989999999999</v>
      </c>
      <c r="L12" s="165">
        <v>387.85570000000001</v>
      </c>
      <c r="M12" s="165">
        <v>1294.8967</v>
      </c>
    </row>
    <row r="13" spans="1:13" ht="18" customHeight="1" x14ac:dyDescent="0.3">
      <c r="A13" s="162" t="s">
        <v>43</v>
      </c>
      <c r="B13" s="162" t="s">
        <v>714</v>
      </c>
      <c r="C13" s="165">
        <v>24.8</v>
      </c>
      <c r="D13" s="165">
        <v>24.8</v>
      </c>
      <c r="E13" s="165">
        <v>34.963299999999997</v>
      </c>
      <c r="F13" s="165">
        <v>34.299999999999997</v>
      </c>
      <c r="G13" s="165">
        <v>401.75810000000001</v>
      </c>
      <c r="H13" s="165">
        <v>520.62139999999999</v>
      </c>
      <c r="I13" s="165">
        <v>208.10319999999999</v>
      </c>
      <c r="J13" s="165">
        <v>207.57259999999999</v>
      </c>
      <c r="K13" s="165">
        <v>478.0908</v>
      </c>
      <c r="L13" s="165">
        <v>388.23739999999998</v>
      </c>
      <c r="M13" s="165">
        <v>1282.0039999999999</v>
      </c>
    </row>
    <row r="14" spans="1:13" ht="18" customHeight="1" x14ac:dyDescent="0.3">
      <c r="A14" s="162" t="s">
        <v>43</v>
      </c>
      <c r="B14" s="162" t="s">
        <v>715</v>
      </c>
      <c r="C14" s="165">
        <v>24.94</v>
      </c>
      <c r="D14" s="165">
        <v>23.79</v>
      </c>
      <c r="E14" s="165">
        <v>31.7483</v>
      </c>
      <c r="F14" s="165">
        <v>31.601700000000001</v>
      </c>
      <c r="G14" s="165">
        <v>401.95920000000001</v>
      </c>
      <c r="H14" s="165">
        <v>514.03920000000005</v>
      </c>
      <c r="I14" s="165">
        <v>204.30619999999999</v>
      </c>
      <c r="J14" s="165">
        <v>204.02099999999999</v>
      </c>
      <c r="K14" s="165">
        <v>470.79259999999999</v>
      </c>
      <c r="L14" s="165">
        <v>386.39920000000001</v>
      </c>
      <c r="M14" s="165">
        <v>1265.519</v>
      </c>
    </row>
    <row r="15" spans="1:13" ht="18" customHeight="1" x14ac:dyDescent="0.3">
      <c r="A15" s="162" t="s">
        <v>43</v>
      </c>
      <c r="B15" s="162" t="s">
        <v>716</v>
      </c>
      <c r="C15" s="167">
        <v>20.83</v>
      </c>
      <c r="D15" s="167">
        <v>20.95</v>
      </c>
      <c r="E15" s="167">
        <v>30.810600000000001</v>
      </c>
      <c r="F15" s="167">
        <v>30.686699999999998</v>
      </c>
      <c r="G15" s="167">
        <v>381.0677</v>
      </c>
      <c r="H15" s="167">
        <v>484.34500000000003</v>
      </c>
      <c r="I15" s="167">
        <v>204.71610000000001</v>
      </c>
      <c r="J15" s="167">
        <v>204.86670000000001</v>
      </c>
      <c r="K15" s="167">
        <v>478.90870000000001</v>
      </c>
      <c r="L15" s="167">
        <v>388.0292</v>
      </c>
      <c r="M15" s="167">
        <v>1276.5207</v>
      </c>
    </row>
    <row r="16" spans="1:13" ht="18" customHeight="1" x14ac:dyDescent="0.3">
      <c r="A16" s="162" t="s">
        <v>43</v>
      </c>
      <c r="B16" s="162" t="s">
        <v>717</v>
      </c>
      <c r="C16" s="163">
        <v>21.58</v>
      </c>
      <c r="D16" s="163">
        <v>21.78</v>
      </c>
      <c r="E16" s="163">
        <v>33.7577</v>
      </c>
      <c r="F16" s="163">
        <v>28.964600000000001</v>
      </c>
      <c r="G16" s="163">
        <v>392.89640000000003</v>
      </c>
      <c r="H16" s="163">
        <v>498.9787</v>
      </c>
      <c r="I16" s="163">
        <v>218.3466</v>
      </c>
      <c r="J16" s="163">
        <v>216.47929999999999</v>
      </c>
      <c r="K16" s="163">
        <v>505.28410000000002</v>
      </c>
      <c r="L16" s="163">
        <v>409.45080000000002</v>
      </c>
      <c r="M16" s="163">
        <v>1349.5608</v>
      </c>
    </row>
    <row r="17" spans="1:13" ht="18" customHeight="1" x14ac:dyDescent="0.3">
      <c r="A17" s="162" t="s">
        <v>43</v>
      </c>
      <c r="B17" s="162" t="s">
        <v>718</v>
      </c>
      <c r="C17" s="165">
        <v>21.97</v>
      </c>
      <c r="D17" s="165">
        <v>21.79</v>
      </c>
      <c r="E17" s="165">
        <v>29.069099999999999</v>
      </c>
      <c r="F17" s="165">
        <v>31.1601</v>
      </c>
      <c r="G17" s="165">
        <v>393.6463</v>
      </c>
      <c r="H17" s="165">
        <v>497.63549999999998</v>
      </c>
      <c r="I17" s="165">
        <v>213.06540000000001</v>
      </c>
      <c r="J17" s="165">
        <v>215.56389999999999</v>
      </c>
      <c r="K17" s="165">
        <v>499.97320000000002</v>
      </c>
      <c r="L17" s="165">
        <v>412.70190000000002</v>
      </c>
      <c r="M17" s="165">
        <v>1341.3044</v>
      </c>
    </row>
    <row r="18" spans="1:13" ht="18" customHeight="1" x14ac:dyDescent="0.3">
      <c r="A18" s="162" t="s">
        <v>43</v>
      </c>
      <c r="B18" s="162" t="s">
        <v>719</v>
      </c>
      <c r="C18" s="165">
        <v>26.87</v>
      </c>
      <c r="D18" s="165">
        <v>26.78</v>
      </c>
      <c r="E18" s="165">
        <v>36.570900000000002</v>
      </c>
      <c r="F18" s="165">
        <v>36.893700000000003</v>
      </c>
      <c r="G18" s="165">
        <v>426.69600000000003</v>
      </c>
      <c r="H18" s="165">
        <v>553.81060000000002</v>
      </c>
      <c r="I18" s="165">
        <v>219.73480000000001</v>
      </c>
      <c r="J18" s="165">
        <v>217.81129999999999</v>
      </c>
      <c r="K18" s="165">
        <v>507.62880000000001</v>
      </c>
      <c r="L18" s="165">
        <v>404.04050000000001</v>
      </c>
      <c r="M18" s="165">
        <v>1349.2154</v>
      </c>
    </row>
    <row r="19" spans="1:13" ht="18" customHeight="1" x14ac:dyDescent="0.3">
      <c r="A19" s="162" t="s">
        <v>43</v>
      </c>
      <c r="B19" s="162" t="s">
        <v>720</v>
      </c>
      <c r="C19" s="165">
        <v>38.340000000000003</v>
      </c>
      <c r="D19" s="165">
        <v>37.89</v>
      </c>
      <c r="E19" s="165">
        <v>39.651899999999998</v>
      </c>
      <c r="F19" s="165">
        <v>39.088099999999997</v>
      </c>
      <c r="G19" s="165">
        <v>443.42200000000003</v>
      </c>
      <c r="H19" s="165">
        <v>598.39200000000005</v>
      </c>
      <c r="I19" s="165">
        <v>226.0197</v>
      </c>
      <c r="J19" s="165">
        <v>223.5583</v>
      </c>
      <c r="K19" s="165">
        <v>505.52449999999999</v>
      </c>
      <c r="L19" s="165">
        <v>411.65539999999999</v>
      </c>
      <c r="M19" s="165">
        <v>1366.7579000000001</v>
      </c>
    </row>
    <row r="20" spans="1:13" ht="18" customHeight="1" x14ac:dyDescent="0.3">
      <c r="A20" s="162" t="s">
        <v>43</v>
      </c>
      <c r="B20" s="162" t="s">
        <v>721</v>
      </c>
      <c r="C20" s="165">
        <v>43.99</v>
      </c>
      <c r="D20" s="165">
        <v>44.12</v>
      </c>
      <c r="E20" s="165">
        <v>43.536700000000003</v>
      </c>
      <c r="F20" s="165">
        <v>43.389000000000003</v>
      </c>
      <c r="G20" s="165">
        <v>449.33350000000002</v>
      </c>
      <c r="H20" s="165">
        <v>624.36919999999998</v>
      </c>
      <c r="I20" s="165">
        <v>229.0898</v>
      </c>
      <c r="J20" s="165">
        <v>227.6885</v>
      </c>
      <c r="K20" s="165">
        <v>521.50329999999997</v>
      </c>
      <c r="L20" s="165">
        <v>418.76659999999998</v>
      </c>
      <c r="M20" s="165">
        <v>1397.0482</v>
      </c>
    </row>
    <row r="21" spans="1:13" ht="18" customHeight="1" x14ac:dyDescent="0.3">
      <c r="A21" s="162" t="s">
        <v>43</v>
      </c>
      <c r="B21" s="162" t="s">
        <v>722</v>
      </c>
      <c r="C21" s="165">
        <v>38.630000000000003</v>
      </c>
      <c r="D21" s="165">
        <v>38.97</v>
      </c>
      <c r="E21" s="165">
        <v>42.4651</v>
      </c>
      <c r="F21" s="165">
        <v>38.027099999999997</v>
      </c>
      <c r="G21" s="165">
        <v>453.54309999999998</v>
      </c>
      <c r="H21" s="165">
        <v>611.63530000000003</v>
      </c>
      <c r="I21" s="165">
        <v>207.33269999999999</v>
      </c>
      <c r="J21" s="165">
        <v>205.7345</v>
      </c>
      <c r="K21" s="165">
        <v>462.0077</v>
      </c>
      <c r="L21" s="165">
        <v>367.56299999999999</v>
      </c>
      <c r="M21" s="165">
        <v>1242.6378999999999</v>
      </c>
    </row>
    <row r="22" spans="1:13" ht="18" customHeight="1" x14ac:dyDescent="0.3">
      <c r="A22" s="162" t="s">
        <v>43</v>
      </c>
      <c r="B22" s="162" t="s">
        <v>723</v>
      </c>
      <c r="C22" s="165">
        <v>39.590000000000003</v>
      </c>
      <c r="D22" s="165">
        <v>40.06</v>
      </c>
      <c r="E22" s="165">
        <v>39.651899999999998</v>
      </c>
      <c r="F22" s="165">
        <v>39.086199999999998</v>
      </c>
      <c r="G22" s="165">
        <v>472.92079999999999</v>
      </c>
      <c r="H22" s="165">
        <v>631.30889999999999</v>
      </c>
      <c r="I22" s="165">
        <v>187.43620000000001</v>
      </c>
      <c r="J22" s="165">
        <v>186.55539999999999</v>
      </c>
      <c r="K22" s="165">
        <v>386.60700000000003</v>
      </c>
      <c r="L22" s="165">
        <v>305.37130000000002</v>
      </c>
      <c r="M22" s="165">
        <v>1065.9699000000001</v>
      </c>
    </row>
    <row r="23" spans="1:13" ht="18" customHeight="1" x14ac:dyDescent="0.3">
      <c r="A23" s="162" t="s">
        <v>43</v>
      </c>
      <c r="B23" s="162" t="s">
        <v>724</v>
      </c>
      <c r="C23" s="167">
        <v>42.71</v>
      </c>
      <c r="D23" s="167">
        <v>42.66</v>
      </c>
      <c r="E23" s="167">
        <v>44.742400000000004</v>
      </c>
      <c r="F23" s="167">
        <v>44.755299999999998</v>
      </c>
      <c r="G23" s="167">
        <v>492.2353</v>
      </c>
      <c r="H23" s="167">
        <v>667.10299999999995</v>
      </c>
      <c r="I23" s="167">
        <v>157.1455</v>
      </c>
      <c r="J23" s="167">
        <v>157.12200000000001</v>
      </c>
      <c r="K23" s="167">
        <v>297.3741</v>
      </c>
      <c r="L23" s="167">
        <v>233.53980000000001</v>
      </c>
      <c r="M23" s="167">
        <v>845.18140000000005</v>
      </c>
    </row>
    <row r="24" spans="1:13" ht="18" customHeight="1" x14ac:dyDescent="0.3">
      <c r="A24" s="162" t="s">
        <v>43</v>
      </c>
      <c r="B24" s="162" t="s">
        <v>725</v>
      </c>
      <c r="C24" s="163">
        <v>43.21</v>
      </c>
      <c r="D24" s="163">
        <v>43.76</v>
      </c>
      <c r="E24" s="163">
        <v>47.153599999999997</v>
      </c>
      <c r="F24" s="163">
        <v>47.170499999999997</v>
      </c>
      <c r="G24" s="163">
        <v>494.7638</v>
      </c>
      <c r="H24" s="163">
        <v>676.05790000000002</v>
      </c>
      <c r="I24" s="163">
        <v>165.0427</v>
      </c>
      <c r="J24" s="163">
        <v>164.47219999999999</v>
      </c>
      <c r="K24" s="163">
        <v>297.74040000000002</v>
      </c>
      <c r="L24" s="163">
        <v>234.9306</v>
      </c>
      <c r="M24" s="163">
        <v>862.18589999999995</v>
      </c>
    </row>
    <row r="25" spans="1:13" ht="18" customHeight="1" x14ac:dyDescent="0.3">
      <c r="A25" s="162" t="s">
        <v>43</v>
      </c>
      <c r="B25" s="162" t="s">
        <v>726</v>
      </c>
      <c r="C25" s="165">
        <v>47.65</v>
      </c>
      <c r="D25" s="165">
        <v>48.09</v>
      </c>
      <c r="E25" s="165">
        <v>44.608400000000003</v>
      </c>
      <c r="F25" s="165">
        <v>44.211799999999997</v>
      </c>
      <c r="G25" s="165">
        <v>499.98500000000001</v>
      </c>
      <c r="H25" s="165">
        <v>684.54520000000002</v>
      </c>
      <c r="I25" s="165">
        <v>164.8663</v>
      </c>
      <c r="J25" s="165">
        <v>163.3997</v>
      </c>
      <c r="K25" s="165">
        <v>299.22390000000001</v>
      </c>
      <c r="L25" s="165">
        <v>237.3544</v>
      </c>
      <c r="M25" s="165">
        <v>864.84429999999998</v>
      </c>
    </row>
    <row r="26" spans="1:13" ht="18" customHeight="1" x14ac:dyDescent="0.3">
      <c r="A26" s="162" t="s">
        <v>43</v>
      </c>
      <c r="B26" s="162" t="s">
        <v>727</v>
      </c>
      <c r="C26" s="165">
        <v>49.1</v>
      </c>
      <c r="D26" s="165">
        <v>49.18</v>
      </c>
      <c r="E26" s="165">
        <v>47.287599999999998</v>
      </c>
      <c r="F26" s="165">
        <v>47.048299999999998</v>
      </c>
      <c r="G26" s="165">
        <v>517.47839999999997</v>
      </c>
      <c r="H26" s="165">
        <v>710.09429999999998</v>
      </c>
      <c r="I26" s="165">
        <v>163.50700000000001</v>
      </c>
      <c r="J26" s="165">
        <v>164.00309999999999</v>
      </c>
      <c r="K26" s="165">
        <v>319.4452</v>
      </c>
      <c r="L26" s="165">
        <v>243.0522</v>
      </c>
      <c r="M26" s="165">
        <v>890.00750000000005</v>
      </c>
    </row>
    <row r="27" spans="1:13" ht="18" customHeight="1" x14ac:dyDescent="0.3">
      <c r="A27" s="162" t="s">
        <v>43</v>
      </c>
      <c r="B27" s="162" t="s">
        <v>728</v>
      </c>
      <c r="C27" s="165">
        <v>49.18</v>
      </c>
      <c r="D27" s="165">
        <v>49.23</v>
      </c>
      <c r="E27" s="165">
        <v>46.082000000000001</v>
      </c>
      <c r="F27" s="165">
        <v>48.27</v>
      </c>
      <c r="G27" s="165">
        <v>514.8211</v>
      </c>
      <c r="H27" s="165">
        <v>707.58309999999994</v>
      </c>
      <c r="I27" s="165">
        <v>166.77969999999999</v>
      </c>
      <c r="J27" s="165">
        <v>167.25800000000001</v>
      </c>
      <c r="K27" s="165">
        <v>326.57</v>
      </c>
      <c r="L27" s="165">
        <v>249.947</v>
      </c>
      <c r="M27" s="165">
        <v>910.55470000000003</v>
      </c>
    </row>
    <row r="28" spans="1:13" ht="18" customHeight="1" x14ac:dyDescent="0.3">
      <c r="A28" s="162" t="s">
        <v>43</v>
      </c>
      <c r="B28" s="162" t="s">
        <v>729</v>
      </c>
      <c r="C28" s="165">
        <v>43.71</v>
      </c>
      <c r="D28" s="165">
        <v>43.6</v>
      </c>
      <c r="E28" s="165">
        <v>40.3217</v>
      </c>
      <c r="F28" s="165">
        <v>40.733899999999998</v>
      </c>
      <c r="G28" s="165">
        <v>495.74529999999999</v>
      </c>
      <c r="H28" s="165">
        <v>664.11090000000002</v>
      </c>
      <c r="I28" s="165">
        <v>156.6053</v>
      </c>
      <c r="J28" s="165">
        <v>156.33580000000001</v>
      </c>
      <c r="K28" s="165">
        <v>311.09969999999998</v>
      </c>
      <c r="L28" s="165">
        <v>243.2509</v>
      </c>
      <c r="M28" s="165">
        <v>867.29169999999999</v>
      </c>
    </row>
    <row r="29" spans="1:13" ht="18" customHeight="1" x14ac:dyDescent="0.3">
      <c r="A29" s="162" t="s">
        <v>43</v>
      </c>
      <c r="B29" s="162" t="s">
        <v>730</v>
      </c>
      <c r="C29" s="165">
        <v>44.9</v>
      </c>
      <c r="D29" s="165">
        <v>45.26</v>
      </c>
      <c r="E29" s="165">
        <v>42.866900000000001</v>
      </c>
      <c r="F29" s="165">
        <v>42.747599999999998</v>
      </c>
      <c r="G29" s="165">
        <v>489.3895</v>
      </c>
      <c r="H29" s="165">
        <v>665.16399999999999</v>
      </c>
      <c r="I29" s="165">
        <v>159.60730000000001</v>
      </c>
      <c r="J29" s="165">
        <v>159.102</v>
      </c>
      <c r="K29" s="165">
        <v>324.21960000000001</v>
      </c>
      <c r="L29" s="165">
        <v>244.6053</v>
      </c>
      <c r="M29" s="165">
        <v>887.53420000000006</v>
      </c>
    </row>
    <row r="30" spans="1:13" ht="18" customHeight="1" x14ac:dyDescent="0.3">
      <c r="A30" s="162" t="s">
        <v>43</v>
      </c>
      <c r="B30" s="162" t="s">
        <v>731</v>
      </c>
      <c r="C30" s="165">
        <v>46.98</v>
      </c>
      <c r="D30" s="165">
        <v>47.31</v>
      </c>
      <c r="E30" s="165">
        <v>45.010300000000001</v>
      </c>
      <c r="F30" s="165">
        <v>44.095199999999998</v>
      </c>
      <c r="G30" s="165">
        <v>499.73090000000002</v>
      </c>
      <c r="H30" s="165">
        <v>683.12639999999999</v>
      </c>
      <c r="I30" s="165">
        <v>158.3536</v>
      </c>
      <c r="J30" s="165">
        <v>157.97499999999999</v>
      </c>
      <c r="K30" s="165">
        <v>321.76220000000001</v>
      </c>
      <c r="L30" s="165">
        <v>247.85079999999999</v>
      </c>
      <c r="M30" s="165">
        <v>885.94159999999999</v>
      </c>
    </row>
    <row r="31" spans="1:13" ht="18" customHeight="1" x14ac:dyDescent="0.3">
      <c r="A31" s="162" t="s">
        <v>43</v>
      </c>
      <c r="B31" s="162" t="s">
        <v>732</v>
      </c>
      <c r="C31" s="167">
        <v>46.39</v>
      </c>
      <c r="D31" s="167">
        <v>46.68</v>
      </c>
      <c r="E31" s="167">
        <v>43.536700000000003</v>
      </c>
      <c r="F31" s="167">
        <v>42.992800000000003</v>
      </c>
      <c r="G31" s="167">
        <v>476.17619999999999</v>
      </c>
      <c r="H31" s="167">
        <v>655.77570000000003</v>
      </c>
      <c r="I31" s="167">
        <v>164.72620000000001</v>
      </c>
      <c r="J31" s="167">
        <v>164.2294</v>
      </c>
      <c r="K31" s="167">
        <v>340.88420000000002</v>
      </c>
      <c r="L31" s="167">
        <v>266.31979999999999</v>
      </c>
      <c r="M31" s="167">
        <v>936.15959999999995</v>
      </c>
    </row>
    <row r="32" spans="1:13" ht="18" customHeight="1" x14ac:dyDescent="0.3">
      <c r="A32" s="162" t="s">
        <v>43</v>
      </c>
      <c r="B32" s="162" t="s">
        <v>733</v>
      </c>
      <c r="C32" s="163">
        <v>46.71</v>
      </c>
      <c r="D32" s="163">
        <v>46.9</v>
      </c>
      <c r="E32" s="163">
        <v>44.340499999999999</v>
      </c>
      <c r="F32" s="163">
        <v>43.9024</v>
      </c>
      <c r="G32" s="163">
        <v>472.29079999999999</v>
      </c>
      <c r="H32" s="163">
        <v>654.14369999999997</v>
      </c>
      <c r="I32" s="163">
        <v>157.3698</v>
      </c>
      <c r="J32" s="163">
        <v>159.6619</v>
      </c>
      <c r="K32" s="163">
        <v>330.9819</v>
      </c>
      <c r="L32" s="163">
        <v>262.66309999999999</v>
      </c>
      <c r="M32" s="163">
        <v>910.67669999999998</v>
      </c>
    </row>
    <row r="33" spans="1:13" ht="18" customHeight="1" x14ac:dyDescent="0.3">
      <c r="A33" s="162" t="s">
        <v>43</v>
      </c>
      <c r="B33" s="162" t="s">
        <v>734</v>
      </c>
      <c r="C33" s="165">
        <v>39.67</v>
      </c>
      <c r="D33" s="165">
        <v>40.08</v>
      </c>
      <c r="E33" s="165">
        <v>40.4557</v>
      </c>
      <c r="F33" s="165">
        <v>40.875100000000003</v>
      </c>
      <c r="G33" s="165">
        <v>451.25349999999997</v>
      </c>
      <c r="H33" s="165">
        <v>612.33429999999998</v>
      </c>
      <c r="I33" s="165">
        <v>157.5324</v>
      </c>
      <c r="J33" s="165">
        <v>157.62610000000001</v>
      </c>
      <c r="K33" s="165">
        <v>343.12959999999998</v>
      </c>
      <c r="L33" s="165">
        <v>268.6053</v>
      </c>
      <c r="M33" s="165">
        <v>926.89340000000004</v>
      </c>
    </row>
    <row r="34" spans="1:13" ht="18" customHeight="1" x14ac:dyDescent="0.3">
      <c r="A34" s="162" t="s">
        <v>43</v>
      </c>
      <c r="B34" s="162" t="s">
        <v>735</v>
      </c>
      <c r="C34" s="165">
        <v>36.93</v>
      </c>
      <c r="D34" s="165">
        <v>37.35</v>
      </c>
      <c r="E34" s="165">
        <v>37.910400000000003</v>
      </c>
      <c r="F34" s="165">
        <v>36.789299999999997</v>
      </c>
      <c r="G34" s="165">
        <v>443.52280000000002</v>
      </c>
      <c r="H34" s="165">
        <v>592.50250000000005</v>
      </c>
      <c r="I34" s="165">
        <v>163.18459999999999</v>
      </c>
      <c r="J34" s="165">
        <v>163.4939</v>
      </c>
      <c r="K34" s="165">
        <v>348.75869999999998</v>
      </c>
      <c r="L34" s="165">
        <v>267.2989</v>
      </c>
      <c r="M34" s="165">
        <v>942.73609999999996</v>
      </c>
    </row>
    <row r="35" spans="1:13" ht="18" customHeight="1" x14ac:dyDescent="0.3">
      <c r="A35" s="162" t="s">
        <v>43</v>
      </c>
      <c r="B35" s="162" t="s">
        <v>736</v>
      </c>
      <c r="C35" s="165">
        <v>36.380000000000003</v>
      </c>
      <c r="D35" s="165">
        <v>36.58</v>
      </c>
      <c r="E35" s="165">
        <v>39.25</v>
      </c>
      <c r="F35" s="165">
        <v>39.455800000000004</v>
      </c>
      <c r="G35" s="165">
        <v>433.4776</v>
      </c>
      <c r="H35" s="165">
        <v>585.14340000000004</v>
      </c>
      <c r="I35" s="165">
        <v>169.70930000000001</v>
      </c>
      <c r="J35" s="165">
        <v>169.0266</v>
      </c>
      <c r="K35" s="165">
        <v>369.79410000000001</v>
      </c>
      <c r="L35" s="165">
        <v>295.12049999999999</v>
      </c>
      <c r="M35" s="165">
        <v>1003.6505</v>
      </c>
    </row>
    <row r="36" spans="1:13" ht="18" customHeight="1" x14ac:dyDescent="0.3">
      <c r="A36" s="162" t="s">
        <v>43</v>
      </c>
      <c r="B36" s="162" t="s">
        <v>737</v>
      </c>
      <c r="C36" s="165">
        <v>40.94</v>
      </c>
      <c r="D36" s="165">
        <v>40.950000000000003</v>
      </c>
      <c r="E36" s="165">
        <v>37.910400000000003</v>
      </c>
      <c r="F36" s="165">
        <v>37.637300000000003</v>
      </c>
      <c r="G36" s="165">
        <v>452.58679999999998</v>
      </c>
      <c r="H36" s="165">
        <v>610.02449999999999</v>
      </c>
      <c r="I36" s="165">
        <v>173.1789</v>
      </c>
      <c r="J36" s="165">
        <v>173.59469999999999</v>
      </c>
      <c r="K36" s="165">
        <v>366.38319999999999</v>
      </c>
      <c r="L36" s="165">
        <v>280.76159999999999</v>
      </c>
      <c r="M36" s="165">
        <v>993.91840000000002</v>
      </c>
    </row>
    <row r="37" spans="1:13" ht="18" customHeight="1" x14ac:dyDescent="0.3">
      <c r="A37" s="162" t="s">
        <v>43</v>
      </c>
      <c r="B37" s="162" t="s">
        <v>738</v>
      </c>
      <c r="C37" s="165">
        <v>41.07</v>
      </c>
      <c r="D37" s="165">
        <v>41.17</v>
      </c>
      <c r="E37" s="165">
        <v>42.197099999999999</v>
      </c>
      <c r="F37" s="165">
        <v>41.387999999999998</v>
      </c>
      <c r="G37" s="165">
        <v>452.97489999999999</v>
      </c>
      <c r="H37" s="165">
        <v>618.79999999999995</v>
      </c>
      <c r="I37" s="165">
        <v>184.5746</v>
      </c>
      <c r="J37" s="165">
        <v>182.88</v>
      </c>
      <c r="K37" s="165">
        <v>413.3596</v>
      </c>
      <c r="L37" s="165">
        <v>328.48110000000003</v>
      </c>
      <c r="M37" s="165">
        <v>1109.2953</v>
      </c>
    </row>
    <row r="38" spans="1:13" ht="18" customHeight="1" x14ac:dyDescent="0.3">
      <c r="A38" s="162" t="s">
        <v>43</v>
      </c>
      <c r="B38" s="162" t="s">
        <v>739</v>
      </c>
      <c r="C38" s="165">
        <v>44.24</v>
      </c>
      <c r="D38" s="165">
        <v>43.98</v>
      </c>
      <c r="E38" s="165">
        <v>45.814</v>
      </c>
      <c r="F38" s="165">
        <v>43.773099999999999</v>
      </c>
      <c r="G38" s="165">
        <v>458.6875</v>
      </c>
      <c r="H38" s="165">
        <v>636.49459999999999</v>
      </c>
      <c r="I38" s="165">
        <v>201.4623</v>
      </c>
      <c r="J38" s="165">
        <v>201.57980000000001</v>
      </c>
      <c r="K38" s="165">
        <v>456.54809999999998</v>
      </c>
      <c r="L38" s="165">
        <v>369.3775</v>
      </c>
      <c r="M38" s="165">
        <v>1228.9676999999999</v>
      </c>
    </row>
    <row r="39" spans="1:13" ht="18" customHeight="1" x14ac:dyDescent="0.3">
      <c r="A39" s="162" t="s">
        <v>43</v>
      </c>
      <c r="B39" s="162" t="s">
        <v>740</v>
      </c>
      <c r="C39" s="167">
        <v>48.66</v>
      </c>
      <c r="D39" s="167">
        <v>49.1</v>
      </c>
      <c r="E39" s="167">
        <v>46.617800000000003</v>
      </c>
      <c r="F39" s="167">
        <v>44.374899999999997</v>
      </c>
      <c r="G39" s="167">
        <v>489.04689999999999</v>
      </c>
      <c r="H39" s="167">
        <v>677.79960000000005</v>
      </c>
      <c r="I39" s="167">
        <v>203.9605</v>
      </c>
      <c r="J39" s="167">
        <v>203.7139</v>
      </c>
      <c r="K39" s="167">
        <v>451.96519999999998</v>
      </c>
      <c r="L39" s="167">
        <v>353.07400000000001</v>
      </c>
      <c r="M39" s="167">
        <v>1212.7136</v>
      </c>
    </row>
    <row r="40" spans="1:13" ht="18" customHeight="1" x14ac:dyDescent="0.3">
      <c r="A40" s="162" t="s">
        <v>43</v>
      </c>
      <c r="B40" s="162" t="s">
        <v>741</v>
      </c>
      <c r="C40" s="163">
        <v>47.65</v>
      </c>
      <c r="D40" s="163">
        <v>47.53</v>
      </c>
      <c r="E40" s="163">
        <v>46.349899999999998</v>
      </c>
      <c r="F40" s="163">
        <v>46.006</v>
      </c>
      <c r="G40" s="163">
        <v>455.31580000000002</v>
      </c>
      <c r="H40" s="163">
        <v>642.85170000000005</v>
      </c>
      <c r="I40" s="163">
        <v>229.8228</v>
      </c>
      <c r="J40" s="163">
        <v>226.61490000000001</v>
      </c>
      <c r="K40" s="163">
        <v>514.59029999999996</v>
      </c>
      <c r="L40" s="163">
        <v>417.79349999999999</v>
      </c>
      <c r="M40" s="163">
        <v>1388.8215</v>
      </c>
    </row>
    <row r="41" spans="1:13" ht="18" customHeight="1" x14ac:dyDescent="0.3">
      <c r="A41" s="162" t="s">
        <v>43</v>
      </c>
      <c r="B41" s="162" t="s">
        <v>742</v>
      </c>
      <c r="C41" s="165">
        <v>52.01</v>
      </c>
      <c r="D41" s="165">
        <v>51.71</v>
      </c>
      <c r="E41" s="165">
        <v>43.134900000000002</v>
      </c>
      <c r="F41" s="165">
        <v>42.900599999999997</v>
      </c>
      <c r="G41" s="165">
        <v>430.61320000000001</v>
      </c>
      <c r="H41" s="165">
        <v>620.36869999999999</v>
      </c>
      <c r="I41" s="165">
        <v>240.68340000000001</v>
      </c>
      <c r="J41" s="165">
        <v>242.9288</v>
      </c>
      <c r="K41" s="165">
        <v>541.03840000000002</v>
      </c>
      <c r="L41" s="165">
        <v>431.32530000000003</v>
      </c>
      <c r="M41" s="165">
        <v>1455.9758999999999</v>
      </c>
    </row>
    <row r="42" spans="1:13" ht="18" customHeight="1" x14ac:dyDescent="0.3">
      <c r="A42" s="162" t="s">
        <v>43</v>
      </c>
      <c r="B42" s="162" t="s">
        <v>743</v>
      </c>
      <c r="C42" s="165">
        <v>52.8</v>
      </c>
      <c r="D42" s="165">
        <v>53.27</v>
      </c>
      <c r="E42" s="165">
        <v>46.349899999999998</v>
      </c>
      <c r="F42" s="165">
        <v>42.802300000000002</v>
      </c>
      <c r="G42" s="165">
        <v>424.45670000000001</v>
      </c>
      <c r="H42" s="165">
        <v>619.6789</v>
      </c>
      <c r="I42" s="165">
        <v>252.49350000000001</v>
      </c>
      <c r="J42" s="165">
        <v>251.3322</v>
      </c>
      <c r="K42" s="165">
        <v>564.30870000000004</v>
      </c>
      <c r="L42" s="165">
        <v>447.55630000000002</v>
      </c>
      <c r="M42" s="165">
        <v>1515.6907000000001</v>
      </c>
    </row>
    <row r="43" spans="1:13" ht="18" customHeight="1" x14ac:dyDescent="0.3">
      <c r="A43" s="162" t="s">
        <v>43</v>
      </c>
      <c r="B43" s="162" t="s">
        <v>744</v>
      </c>
      <c r="C43" s="165">
        <v>48.3</v>
      </c>
      <c r="D43" s="165">
        <v>48.23</v>
      </c>
      <c r="E43" s="165">
        <v>44.340499999999999</v>
      </c>
      <c r="F43" s="165">
        <v>43.619700000000002</v>
      </c>
      <c r="G43" s="165">
        <v>416.50439999999998</v>
      </c>
      <c r="H43" s="165">
        <v>600.99459999999999</v>
      </c>
      <c r="I43" s="165">
        <v>243.08529999999999</v>
      </c>
      <c r="J43" s="165">
        <v>242.5744</v>
      </c>
      <c r="K43" s="165">
        <v>548.4271</v>
      </c>
      <c r="L43" s="165">
        <v>440.25049999999999</v>
      </c>
      <c r="M43" s="165">
        <v>1474.3372999999999</v>
      </c>
    </row>
    <row r="44" spans="1:13" ht="18" customHeight="1" x14ac:dyDescent="0.3">
      <c r="A44" s="162" t="s">
        <v>43</v>
      </c>
      <c r="B44" s="162" t="s">
        <v>745</v>
      </c>
      <c r="C44" s="165">
        <v>63.15</v>
      </c>
      <c r="D44" s="165">
        <v>63.01</v>
      </c>
      <c r="E44" s="165">
        <v>54.119500000000002</v>
      </c>
      <c r="F44" s="165">
        <v>54.361899999999999</v>
      </c>
      <c r="G44" s="165">
        <v>448.23559999999998</v>
      </c>
      <c r="H44" s="165">
        <v>682.87699999999995</v>
      </c>
      <c r="I44" s="165">
        <v>240.03020000000001</v>
      </c>
      <c r="J44" s="165">
        <v>237.22110000000001</v>
      </c>
      <c r="K44" s="165">
        <v>532.1576</v>
      </c>
      <c r="L44" s="165">
        <v>424.5924</v>
      </c>
      <c r="M44" s="165">
        <v>1434.0012999999999</v>
      </c>
    </row>
    <row r="45" spans="1:13" ht="18" customHeight="1" x14ac:dyDescent="0.3">
      <c r="A45" s="162" t="s">
        <v>43</v>
      </c>
      <c r="B45" s="162" t="s">
        <v>746</v>
      </c>
      <c r="C45" s="165">
        <v>57.4</v>
      </c>
      <c r="D45" s="165">
        <v>56.83</v>
      </c>
      <c r="E45" s="165">
        <v>54.3874</v>
      </c>
      <c r="F45" s="165">
        <v>54.218600000000002</v>
      </c>
      <c r="G45" s="165">
        <v>484.6739</v>
      </c>
      <c r="H45" s="165">
        <v>707.50990000000002</v>
      </c>
      <c r="I45" s="165">
        <v>221.2371</v>
      </c>
      <c r="J45" s="165">
        <v>220.2937</v>
      </c>
      <c r="K45" s="165">
        <v>495.6703</v>
      </c>
      <c r="L45" s="165">
        <v>400.20479999999998</v>
      </c>
      <c r="M45" s="165">
        <v>1337.4059</v>
      </c>
    </row>
    <row r="46" spans="1:13" ht="18" customHeight="1" x14ac:dyDescent="0.3">
      <c r="A46" s="162" t="s">
        <v>43</v>
      </c>
      <c r="B46" s="162" t="s">
        <v>747</v>
      </c>
      <c r="C46" s="165">
        <v>56.92</v>
      </c>
      <c r="D46" s="165">
        <v>56.68</v>
      </c>
      <c r="E46" s="165">
        <v>55.057200000000002</v>
      </c>
      <c r="F46" s="165">
        <v>54.128399999999999</v>
      </c>
      <c r="G46" s="165">
        <v>484.87920000000003</v>
      </c>
      <c r="H46" s="165">
        <v>707.66480000000001</v>
      </c>
      <c r="I46" s="165">
        <v>223.8278</v>
      </c>
      <c r="J46" s="165">
        <v>221.69499999999999</v>
      </c>
      <c r="K46" s="165">
        <v>489.23259999999999</v>
      </c>
      <c r="L46" s="165">
        <v>396.38889999999998</v>
      </c>
      <c r="M46" s="165">
        <v>1331.1442999999999</v>
      </c>
    </row>
    <row r="47" spans="1:13" ht="18" customHeight="1" x14ac:dyDescent="0.3">
      <c r="A47" s="162" t="s">
        <v>43</v>
      </c>
      <c r="B47" s="162" t="s">
        <v>748</v>
      </c>
      <c r="C47" s="167">
        <v>51.42</v>
      </c>
      <c r="D47" s="167">
        <v>51.56</v>
      </c>
      <c r="E47" s="167">
        <v>53.985500000000002</v>
      </c>
      <c r="F47" s="167">
        <v>53.097700000000003</v>
      </c>
      <c r="G47" s="167">
        <v>501.61590000000001</v>
      </c>
      <c r="H47" s="167">
        <v>711.67909999999995</v>
      </c>
      <c r="I47" s="167">
        <v>224.68379999999999</v>
      </c>
      <c r="J47" s="167">
        <v>223.2432</v>
      </c>
      <c r="K47" s="167">
        <v>484.52440000000001</v>
      </c>
      <c r="L47" s="167">
        <v>393.30110000000002</v>
      </c>
      <c r="M47" s="167">
        <v>1325.7525000000001</v>
      </c>
    </row>
    <row r="48" spans="1:13" ht="18" customHeight="1" x14ac:dyDescent="0.3">
      <c r="A48" s="162" t="s">
        <v>43</v>
      </c>
      <c r="B48" s="162" t="s">
        <v>749</v>
      </c>
      <c r="C48" s="163">
        <v>49.51</v>
      </c>
      <c r="D48" s="163">
        <v>49.46</v>
      </c>
      <c r="E48" s="163">
        <v>52.779899999999998</v>
      </c>
      <c r="F48" s="163">
        <v>52.110700000000001</v>
      </c>
      <c r="G48" s="163">
        <v>499.12209999999999</v>
      </c>
      <c r="H48" s="163">
        <v>702.98270000000002</v>
      </c>
      <c r="I48" s="163">
        <v>225.35419999999999</v>
      </c>
      <c r="J48" s="163">
        <v>224.3503</v>
      </c>
      <c r="K48" s="163">
        <v>497.65440000000001</v>
      </c>
      <c r="L48" s="163">
        <v>399.08030000000002</v>
      </c>
      <c r="M48" s="163">
        <v>1346.4392</v>
      </c>
    </row>
    <row r="49" spans="1:13" ht="18" customHeight="1" x14ac:dyDescent="0.3">
      <c r="A49" s="162" t="s">
        <v>43</v>
      </c>
      <c r="B49" s="162" t="s">
        <v>750</v>
      </c>
      <c r="C49" s="165">
        <v>49.25</v>
      </c>
      <c r="D49" s="165">
        <v>49.54</v>
      </c>
      <c r="E49" s="165">
        <v>52.244100000000003</v>
      </c>
      <c r="F49" s="165">
        <v>51.850900000000003</v>
      </c>
      <c r="G49" s="165">
        <v>494.41660000000002</v>
      </c>
      <c r="H49" s="165">
        <v>697.30160000000001</v>
      </c>
      <c r="I49" s="165">
        <v>219.00290000000001</v>
      </c>
      <c r="J49" s="165">
        <v>218.56960000000001</v>
      </c>
      <c r="K49" s="165">
        <v>484.99509999999998</v>
      </c>
      <c r="L49" s="165">
        <v>390.72719999999998</v>
      </c>
      <c r="M49" s="165">
        <v>1313.2947999999999</v>
      </c>
    </row>
    <row r="50" spans="1:13" ht="18" customHeight="1" x14ac:dyDescent="0.3">
      <c r="A50" s="162" t="s">
        <v>43</v>
      </c>
      <c r="B50" s="162" t="s">
        <v>751</v>
      </c>
      <c r="C50" s="165">
        <v>38.78</v>
      </c>
      <c r="D50" s="165">
        <v>39.1</v>
      </c>
      <c r="E50" s="165">
        <v>47.0197</v>
      </c>
      <c r="F50" s="165">
        <v>46.786499999999997</v>
      </c>
      <c r="G50" s="165">
        <v>512.69090000000006</v>
      </c>
      <c r="H50" s="165">
        <v>684.37710000000004</v>
      </c>
      <c r="I50" s="165">
        <v>211.40639999999999</v>
      </c>
      <c r="J50" s="165">
        <v>208.22190000000001</v>
      </c>
      <c r="K50" s="165">
        <v>488.91149999999999</v>
      </c>
      <c r="L50" s="165">
        <v>392.86340000000001</v>
      </c>
      <c r="M50" s="165">
        <v>1301.4032</v>
      </c>
    </row>
    <row r="51" spans="1:13" ht="18" customHeight="1" x14ac:dyDescent="0.3">
      <c r="A51" s="162" t="s">
        <v>43</v>
      </c>
      <c r="B51" s="162" t="s">
        <v>752</v>
      </c>
      <c r="C51" s="165">
        <v>38.75</v>
      </c>
      <c r="D51" s="165">
        <v>39.64</v>
      </c>
      <c r="E51" s="165">
        <v>44.742400000000004</v>
      </c>
      <c r="F51" s="165">
        <v>46.6982</v>
      </c>
      <c r="G51" s="165">
        <v>496.9819</v>
      </c>
      <c r="H51" s="165">
        <v>666.8125</v>
      </c>
      <c r="I51" s="165">
        <v>213.4212</v>
      </c>
      <c r="J51" s="165">
        <v>211.4735</v>
      </c>
      <c r="K51" s="165">
        <v>477.70370000000003</v>
      </c>
      <c r="L51" s="165">
        <v>388.12790000000001</v>
      </c>
      <c r="M51" s="165">
        <v>1290.7263</v>
      </c>
    </row>
    <row r="52" spans="1:13" ht="18" customHeight="1" x14ac:dyDescent="0.3">
      <c r="A52" s="162" t="s">
        <v>43</v>
      </c>
      <c r="B52" s="162" t="s">
        <v>753</v>
      </c>
      <c r="C52" s="165">
        <v>36.729999999999997</v>
      </c>
      <c r="D52" s="165">
        <v>36.44</v>
      </c>
      <c r="E52" s="165">
        <v>45.278199999999998</v>
      </c>
      <c r="F52" s="165">
        <v>44.631999999999998</v>
      </c>
      <c r="G52" s="165">
        <v>473.30869999999999</v>
      </c>
      <c r="H52" s="165">
        <v>636.38890000000004</v>
      </c>
      <c r="I52" s="165">
        <v>210.3501</v>
      </c>
      <c r="J52" s="165">
        <v>208.19380000000001</v>
      </c>
      <c r="K52" s="165">
        <v>468.86450000000002</v>
      </c>
      <c r="L52" s="165">
        <v>384.86250000000001</v>
      </c>
      <c r="M52" s="165">
        <v>1272.2709</v>
      </c>
    </row>
    <row r="53" spans="1:13" ht="18" customHeight="1" x14ac:dyDescent="0.3">
      <c r="A53" s="162" t="s">
        <v>43</v>
      </c>
      <c r="B53" s="162" t="s">
        <v>754</v>
      </c>
      <c r="C53" s="165">
        <v>32.64</v>
      </c>
      <c r="D53" s="165">
        <v>32.950000000000003</v>
      </c>
      <c r="E53" s="165">
        <v>40.4557</v>
      </c>
      <c r="F53" s="165">
        <v>39.892400000000002</v>
      </c>
      <c r="G53" s="165">
        <v>438.18290000000002</v>
      </c>
      <c r="H53" s="165">
        <v>584.12099999999998</v>
      </c>
      <c r="I53" s="165">
        <v>221.28720000000001</v>
      </c>
      <c r="J53" s="165">
        <v>220.05119999999999</v>
      </c>
      <c r="K53" s="165">
        <v>491.93729999999999</v>
      </c>
      <c r="L53" s="165">
        <v>396.3614</v>
      </c>
      <c r="M53" s="165">
        <v>1329.6370999999999</v>
      </c>
    </row>
    <row r="54" spans="1:13" ht="18" customHeight="1" x14ac:dyDescent="0.3">
      <c r="A54" s="162" t="s">
        <v>43</v>
      </c>
      <c r="B54" s="162" t="s">
        <v>755</v>
      </c>
      <c r="C54" s="165">
        <v>26.02</v>
      </c>
      <c r="D54" s="165">
        <v>26.51</v>
      </c>
      <c r="E54" s="165">
        <v>32.552100000000003</v>
      </c>
      <c r="F54" s="165">
        <v>32.500100000000003</v>
      </c>
      <c r="G54" s="165">
        <v>410.48590000000002</v>
      </c>
      <c r="H54" s="165">
        <v>528.06809999999996</v>
      </c>
      <c r="I54" s="165">
        <v>205.93020000000001</v>
      </c>
      <c r="J54" s="165">
        <v>203.84180000000001</v>
      </c>
      <c r="K54" s="165">
        <v>452.69279999999998</v>
      </c>
      <c r="L54" s="165">
        <v>369.52350000000001</v>
      </c>
      <c r="M54" s="165">
        <v>1231.9883</v>
      </c>
    </row>
    <row r="55" spans="1:13" ht="18" customHeight="1" x14ac:dyDescent="0.3">
      <c r="A55" s="162" t="s">
        <v>756</v>
      </c>
      <c r="B55" s="162" t="s">
        <v>44</v>
      </c>
      <c r="C55" s="167">
        <v>26.86</v>
      </c>
      <c r="D55" s="167">
        <v>26.9</v>
      </c>
      <c r="E55" s="167">
        <v>31.346399999999999</v>
      </c>
      <c r="F55" s="167">
        <v>33.168900000000001</v>
      </c>
      <c r="G55" s="167">
        <v>415.3272</v>
      </c>
      <c r="H55" s="167">
        <v>533.60249999999996</v>
      </c>
      <c r="I55" s="167">
        <v>196.63919999999999</v>
      </c>
      <c r="J55" s="167">
        <v>197.6831</v>
      </c>
      <c r="K55" s="167">
        <v>441.17270000000002</v>
      </c>
      <c r="L55" s="167">
        <v>356.87560000000002</v>
      </c>
      <c r="M55" s="167">
        <v>1192.3706</v>
      </c>
    </row>
    <row r="56" spans="1:13" x14ac:dyDescent="0.3">
      <c r="A56" s="233" t="s">
        <v>768</v>
      </c>
      <c r="B56" s="233"/>
      <c r="C56" s="169">
        <v>-19.420000000000002</v>
      </c>
      <c r="D56" s="169">
        <v>-19.829999999999998</v>
      </c>
      <c r="E56" s="169">
        <v>-26.791799999999999</v>
      </c>
      <c r="F56" s="169">
        <v>-26.3873</v>
      </c>
      <c r="G56" s="169">
        <v>-381.0677</v>
      </c>
      <c r="H56" s="169"/>
      <c r="I56" s="169">
        <v>252.49350000000001</v>
      </c>
      <c r="J56" s="169">
        <v>251.3322</v>
      </c>
      <c r="K56" s="169">
        <v>564.30870000000004</v>
      </c>
      <c r="L56" s="169">
        <v>447.55630000000002</v>
      </c>
      <c r="M56" s="169"/>
    </row>
    <row r="57" spans="1:13" x14ac:dyDescent="0.3">
      <c r="A57" s="233" t="s">
        <v>769</v>
      </c>
      <c r="B57" s="233"/>
      <c r="C57" s="169">
        <v>-63.15</v>
      </c>
      <c r="D57" s="169">
        <v>-63.01</v>
      </c>
      <c r="E57" s="169">
        <v>-55.057200000000002</v>
      </c>
      <c r="F57" s="169">
        <v>-54.361899999999999</v>
      </c>
      <c r="G57" s="169">
        <v>-517.47839999999997</v>
      </c>
      <c r="H57" s="169"/>
      <c r="I57" s="169">
        <v>156.6053</v>
      </c>
      <c r="J57" s="169">
        <v>156.33580000000001</v>
      </c>
      <c r="K57" s="169">
        <v>297.3741</v>
      </c>
      <c r="L57" s="169">
        <v>233.53980000000001</v>
      </c>
      <c r="M57" s="169"/>
    </row>
    <row r="58" spans="1:13" x14ac:dyDescent="0.3">
      <c r="A58" s="233" t="s">
        <v>770</v>
      </c>
      <c r="B58" s="233"/>
      <c r="C58" s="169">
        <v>-39.551666666666669</v>
      </c>
      <c r="D58" s="169">
        <v>-39.649166666666666</v>
      </c>
      <c r="E58" s="169">
        <v>-41.77014166666666</v>
      </c>
      <c r="F58" s="169">
        <v>-41.34745625</v>
      </c>
      <c r="G58" s="169">
        <v>-453.35461666666669</v>
      </c>
      <c r="H58" s="169"/>
      <c r="I58" s="169">
        <v>200.24845625</v>
      </c>
      <c r="J58" s="169">
        <v>199.46379375000001</v>
      </c>
      <c r="K58" s="169">
        <v>439.06794791666664</v>
      </c>
      <c r="L58" s="169">
        <v>351.34620000000001</v>
      </c>
      <c r="M58" s="169"/>
    </row>
    <row r="59" spans="1:13" ht="27" customHeight="1" x14ac:dyDescent="0.3">
      <c r="A59" s="233" t="s">
        <v>3</v>
      </c>
      <c r="B59" s="233"/>
      <c r="C59" s="232" t="s">
        <v>175</v>
      </c>
      <c r="D59" s="232"/>
      <c r="E59" s="232" t="s">
        <v>335</v>
      </c>
      <c r="F59" s="232"/>
      <c r="G59" s="232" t="s">
        <v>404</v>
      </c>
      <c r="H59" s="232" t="s">
        <v>863</v>
      </c>
      <c r="I59" s="232" t="s">
        <v>404</v>
      </c>
      <c r="J59" s="232"/>
      <c r="K59" s="232"/>
      <c r="L59" s="232" t="s">
        <v>147</v>
      </c>
      <c r="M59" s="232" t="s">
        <v>863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2569</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3" t="s">
        <v>1608</v>
      </c>
      <c r="B5" s="233"/>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3" t="s">
        <v>1609</v>
      </c>
      <c r="B6" s="233"/>
      <c r="C6" s="173" t="s">
        <v>2570</v>
      </c>
      <c r="D6" s="173" t="s">
        <v>2571</v>
      </c>
      <c r="E6" s="173" t="s">
        <v>2572</v>
      </c>
      <c r="F6" s="173" t="s">
        <v>2573</v>
      </c>
      <c r="G6" s="173" t="s">
        <v>2574</v>
      </c>
      <c r="H6" s="173" t="s">
        <v>2575</v>
      </c>
      <c r="I6" s="173" t="s">
        <v>2576</v>
      </c>
      <c r="J6" s="173" t="s">
        <v>2577</v>
      </c>
      <c r="K6" s="173" t="s">
        <v>2578</v>
      </c>
      <c r="L6" s="173" t="s">
        <v>2579</v>
      </c>
      <c r="M6" s="173" t="s">
        <v>2580</v>
      </c>
      <c r="N6" s="173" t="s">
        <v>2581</v>
      </c>
      <c r="O6" s="11" t="s">
        <v>2582</v>
      </c>
      <c r="P6" s="11" t="s">
        <v>2583</v>
      </c>
      <c r="Q6" s="11" t="s">
        <v>2584</v>
      </c>
      <c r="R6" s="11" t="s">
        <v>2585</v>
      </c>
      <c r="S6" s="11" t="s">
        <v>2586</v>
      </c>
      <c r="T6" s="11" t="s">
        <v>2587</v>
      </c>
      <c r="U6" s="11" t="s">
        <v>2588</v>
      </c>
      <c r="V6" s="11" t="s">
        <v>2589</v>
      </c>
      <c r="W6" s="11" t="s">
        <v>2590</v>
      </c>
      <c r="X6" s="174" t="s">
        <v>2591</v>
      </c>
      <c r="Y6" s="174" t="s">
        <v>2592</v>
      </c>
      <c r="Z6" s="174" t="s">
        <v>2593</v>
      </c>
      <c r="AA6" s="174" t="s">
        <v>2594</v>
      </c>
      <c r="AB6" s="174" t="s">
        <v>2595</v>
      </c>
      <c r="AC6" s="174" t="s">
        <v>2596</v>
      </c>
      <c r="AD6" s="174" t="s">
        <v>2597</v>
      </c>
      <c r="AE6" s="174" t="s">
        <v>2598</v>
      </c>
      <c r="AF6" s="174" t="s">
        <v>2599</v>
      </c>
    </row>
    <row r="7" spans="1:32" ht="27" customHeight="1" x14ac:dyDescent="0.3">
      <c r="A7" s="233" t="s">
        <v>17</v>
      </c>
      <c r="B7" s="233"/>
      <c r="C7" s="237" t="s">
        <v>2600</v>
      </c>
      <c r="D7" s="237" t="s">
        <v>2601</v>
      </c>
      <c r="E7" s="237" t="s">
        <v>2602</v>
      </c>
      <c r="F7" s="237" t="s">
        <v>2603</v>
      </c>
      <c r="G7" s="237" t="s">
        <v>412</v>
      </c>
      <c r="H7" s="237" t="s">
        <v>417</v>
      </c>
      <c r="I7" s="237" t="s">
        <v>165</v>
      </c>
      <c r="J7" s="237" t="s">
        <v>430</v>
      </c>
      <c r="K7" s="237" t="s">
        <v>160</v>
      </c>
      <c r="L7" s="237" t="s">
        <v>468</v>
      </c>
      <c r="M7" s="237" t="s">
        <v>298</v>
      </c>
      <c r="N7" s="237" t="s">
        <v>148</v>
      </c>
      <c r="O7" s="230" t="s">
        <v>2604</v>
      </c>
      <c r="P7" s="230" t="s">
        <v>2605</v>
      </c>
      <c r="Q7" s="230" t="s">
        <v>339</v>
      </c>
      <c r="R7" s="230" t="s">
        <v>2606</v>
      </c>
      <c r="S7" s="230" t="s">
        <v>637</v>
      </c>
      <c r="T7" s="230" t="s">
        <v>459</v>
      </c>
      <c r="U7" s="230" t="s">
        <v>2607</v>
      </c>
      <c r="V7" s="230" t="s">
        <v>2608</v>
      </c>
      <c r="W7" s="230" t="s">
        <v>2609</v>
      </c>
      <c r="X7" s="236" t="s">
        <v>2610</v>
      </c>
      <c r="Y7" s="236" t="s">
        <v>2611</v>
      </c>
      <c r="Z7" s="236" t="s">
        <v>2612</v>
      </c>
      <c r="AA7" s="236" t="s">
        <v>2613</v>
      </c>
      <c r="AB7" s="236" t="s">
        <v>2614</v>
      </c>
      <c r="AC7" s="236" t="s">
        <v>2615</v>
      </c>
      <c r="AD7" s="236" t="s">
        <v>2607</v>
      </c>
      <c r="AE7" s="236" t="s">
        <v>2616</v>
      </c>
      <c r="AF7" s="236" t="s">
        <v>2608</v>
      </c>
    </row>
    <row r="8" spans="1:32" x14ac:dyDescent="0.3">
      <c r="A8" s="233" t="s">
        <v>2617</v>
      </c>
      <c r="B8" s="233"/>
      <c r="C8" s="173" t="s">
        <v>2618</v>
      </c>
      <c r="D8" s="173" t="s">
        <v>2618</v>
      </c>
      <c r="E8" s="173" t="s">
        <v>2618</v>
      </c>
      <c r="F8" s="173" t="s">
        <v>2618</v>
      </c>
      <c r="G8" s="173" t="s">
        <v>2618</v>
      </c>
      <c r="H8" s="173" t="s">
        <v>2618</v>
      </c>
      <c r="I8" s="173" t="s">
        <v>2618</v>
      </c>
      <c r="J8" s="173" t="s">
        <v>2618</v>
      </c>
      <c r="K8" s="173" t="s">
        <v>2618</v>
      </c>
      <c r="L8" s="173" t="s">
        <v>2618</v>
      </c>
      <c r="M8" s="173" t="s">
        <v>2618</v>
      </c>
      <c r="N8" s="173" t="s">
        <v>2618</v>
      </c>
      <c r="O8" s="11" t="s">
        <v>2619</v>
      </c>
      <c r="P8" s="11" t="s">
        <v>2619</v>
      </c>
      <c r="Q8" s="11" t="s">
        <v>2619</v>
      </c>
      <c r="R8" s="11" t="s">
        <v>2619</v>
      </c>
      <c r="S8" s="11" t="s">
        <v>2619</v>
      </c>
      <c r="T8" s="11" t="s">
        <v>2619</v>
      </c>
      <c r="U8" s="11" t="s">
        <v>2619</v>
      </c>
      <c r="V8" s="11" t="s">
        <v>2619</v>
      </c>
      <c r="W8" s="11" t="s">
        <v>2619</v>
      </c>
      <c r="X8" s="174" t="s">
        <v>2620</v>
      </c>
      <c r="Y8" s="174" t="s">
        <v>2620</v>
      </c>
      <c r="Z8" s="174" t="s">
        <v>2620</v>
      </c>
      <c r="AA8" s="174" t="s">
        <v>2620</v>
      </c>
      <c r="AB8" s="174" t="s">
        <v>2620</v>
      </c>
      <c r="AC8" s="174" t="s">
        <v>2620</v>
      </c>
      <c r="AD8" s="174" t="s">
        <v>2620</v>
      </c>
      <c r="AE8" s="174" t="s">
        <v>2620</v>
      </c>
      <c r="AF8" s="174" t="s">
        <v>2620</v>
      </c>
    </row>
    <row r="9" spans="1:32" ht="27" customHeight="1" x14ac:dyDescent="0.3">
      <c r="A9" s="159" t="s">
        <v>39</v>
      </c>
      <c r="B9" s="159" t="s">
        <v>479</v>
      </c>
      <c r="C9" s="173" t="s">
        <v>2621</v>
      </c>
      <c r="D9" s="173" t="s">
        <v>2621</v>
      </c>
      <c r="E9" s="173" t="s">
        <v>2621</v>
      </c>
      <c r="F9" s="173" t="s">
        <v>2621</v>
      </c>
      <c r="G9" s="173" t="s">
        <v>2621</v>
      </c>
      <c r="H9" s="173" t="s">
        <v>2621</v>
      </c>
      <c r="I9" s="173" t="s">
        <v>2621</v>
      </c>
      <c r="J9" s="173" t="s">
        <v>2621</v>
      </c>
      <c r="K9" s="173" t="s">
        <v>2621</v>
      </c>
      <c r="L9" s="173" t="s">
        <v>2621</v>
      </c>
      <c r="M9" s="173" t="s">
        <v>2621</v>
      </c>
      <c r="N9" s="173" t="s">
        <v>2621</v>
      </c>
      <c r="O9" s="11" t="s">
        <v>2621</v>
      </c>
      <c r="P9" s="11" t="s">
        <v>2621</v>
      </c>
      <c r="Q9" s="11" t="s">
        <v>2621</v>
      </c>
      <c r="R9" s="11" t="s">
        <v>2621</v>
      </c>
      <c r="S9" s="11" t="s">
        <v>2621</v>
      </c>
      <c r="T9" s="11" t="s">
        <v>2621</v>
      </c>
      <c r="U9" s="11" t="s">
        <v>2621</v>
      </c>
      <c r="V9" s="11" t="s">
        <v>2621</v>
      </c>
      <c r="W9" s="11" t="s">
        <v>2621</v>
      </c>
      <c r="X9" s="174" t="s">
        <v>2621</v>
      </c>
      <c r="Y9" s="174" t="s">
        <v>2621</v>
      </c>
      <c r="Z9" s="174" t="s">
        <v>2621</v>
      </c>
      <c r="AA9" s="174" t="s">
        <v>2621</v>
      </c>
      <c r="AB9" s="174" t="s">
        <v>2621</v>
      </c>
      <c r="AC9" s="174" t="s">
        <v>2621</v>
      </c>
      <c r="AD9" s="174" t="s">
        <v>2621</v>
      </c>
      <c r="AE9" s="174" t="s">
        <v>2621</v>
      </c>
      <c r="AF9" s="174" t="s">
        <v>2621</v>
      </c>
    </row>
    <row r="10" spans="1:32" ht="18" customHeight="1" x14ac:dyDescent="0.3">
      <c r="A10" s="162" t="s">
        <v>43</v>
      </c>
      <c r="B10" s="162" t="s">
        <v>709</v>
      </c>
      <c r="C10" s="163">
        <v>518.48389999999995</v>
      </c>
      <c r="D10" s="163">
        <v>519.18830000000003</v>
      </c>
      <c r="E10" s="163">
        <v>517.36509999999998</v>
      </c>
      <c r="F10" s="163">
        <v>516.60490000000004</v>
      </c>
      <c r="G10" s="163">
        <v>518.19590000000005</v>
      </c>
      <c r="H10" s="163">
        <v>512.96879999999999</v>
      </c>
      <c r="I10" s="164"/>
      <c r="J10" s="163">
        <v>502.58339999999998</v>
      </c>
      <c r="K10" s="163">
        <v>501.84719999999999</v>
      </c>
      <c r="L10" s="163">
        <v>487.57049999999998</v>
      </c>
      <c r="M10" s="163">
        <v>506.92009999999999</v>
      </c>
      <c r="N10" s="163">
        <v>493.16559999999998</v>
      </c>
      <c r="O10" s="163">
        <v>228.2499</v>
      </c>
      <c r="P10" s="163">
        <v>229.8082</v>
      </c>
      <c r="Q10" s="163">
        <v>230.13050000000001</v>
      </c>
      <c r="R10" s="163">
        <v>222.1361</v>
      </c>
      <c r="S10" s="163">
        <v>217.6892</v>
      </c>
      <c r="T10" s="163">
        <v>221.79820000000001</v>
      </c>
      <c r="U10" s="163">
        <v>229</v>
      </c>
      <c r="V10" s="164"/>
      <c r="W10" s="163">
        <v>227</v>
      </c>
      <c r="X10" s="164"/>
      <c r="Y10" s="163">
        <v>141.08410000000001</v>
      </c>
      <c r="Z10" s="163">
        <v>139.76349999999999</v>
      </c>
      <c r="AA10" s="163">
        <v>137.2723</v>
      </c>
      <c r="AB10" s="163">
        <v>135.12960000000001</v>
      </c>
      <c r="AC10" s="164"/>
      <c r="AD10" s="163">
        <v>142.571</v>
      </c>
      <c r="AE10" s="163">
        <v>125.3066</v>
      </c>
      <c r="AF10" s="163">
        <v>142.535</v>
      </c>
    </row>
    <row r="11" spans="1:32" ht="18" customHeight="1" x14ac:dyDescent="0.3">
      <c r="A11" s="162" t="s">
        <v>43</v>
      </c>
      <c r="B11" s="162" t="s">
        <v>710</v>
      </c>
      <c r="C11" s="165">
        <v>517.80190000000005</v>
      </c>
      <c r="D11" s="165">
        <v>518.45309999999995</v>
      </c>
      <c r="E11" s="165">
        <v>516.2097</v>
      </c>
      <c r="F11" s="165">
        <v>516.5222</v>
      </c>
      <c r="G11" s="165">
        <v>518.39530000000002</v>
      </c>
      <c r="H11" s="165">
        <v>512.97990000000004</v>
      </c>
      <c r="I11" s="166"/>
      <c r="J11" s="165">
        <v>501.00979999999998</v>
      </c>
      <c r="K11" s="165">
        <v>501.16370000000001</v>
      </c>
      <c r="L11" s="165">
        <v>487.50619999999998</v>
      </c>
      <c r="M11" s="165">
        <v>507.43790000000001</v>
      </c>
      <c r="N11" s="165">
        <v>494.23340000000002</v>
      </c>
      <c r="O11" s="165">
        <v>228.31190000000001</v>
      </c>
      <c r="P11" s="165">
        <v>229.63220000000001</v>
      </c>
      <c r="Q11" s="165">
        <v>229.8683</v>
      </c>
      <c r="R11" s="165">
        <v>222.22550000000001</v>
      </c>
      <c r="S11" s="165">
        <v>217.4308</v>
      </c>
      <c r="T11" s="165">
        <v>222.1079</v>
      </c>
      <c r="U11" s="165">
        <v>229.7</v>
      </c>
      <c r="V11" s="166"/>
      <c r="W11" s="165">
        <v>227.1</v>
      </c>
      <c r="X11" s="166"/>
      <c r="Y11" s="165">
        <v>141.34399999999999</v>
      </c>
      <c r="Z11" s="165">
        <v>139.9606</v>
      </c>
      <c r="AA11" s="165">
        <v>137.50460000000001</v>
      </c>
      <c r="AB11" s="165">
        <v>135.22620000000001</v>
      </c>
      <c r="AC11" s="166"/>
      <c r="AD11" s="165">
        <v>142.96619999999999</v>
      </c>
      <c r="AE11" s="165">
        <v>126.0097</v>
      </c>
      <c r="AF11" s="165">
        <v>142.55539999999999</v>
      </c>
    </row>
    <row r="12" spans="1:32" ht="18" customHeight="1" x14ac:dyDescent="0.3">
      <c r="A12" s="162" t="s">
        <v>43</v>
      </c>
      <c r="B12" s="162" t="s">
        <v>711</v>
      </c>
      <c r="C12" s="165">
        <v>516.28060000000005</v>
      </c>
      <c r="D12" s="165">
        <v>516.61490000000003</v>
      </c>
      <c r="E12" s="165">
        <v>511.53550000000001</v>
      </c>
      <c r="F12" s="165">
        <v>515.77480000000003</v>
      </c>
      <c r="G12" s="165">
        <v>517.00739999999996</v>
      </c>
      <c r="H12" s="165">
        <v>512.84159999999997</v>
      </c>
      <c r="I12" s="166"/>
      <c r="J12" s="165">
        <v>501.73430000000002</v>
      </c>
      <c r="K12" s="165">
        <v>501.84089999999998</v>
      </c>
      <c r="L12" s="165">
        <v>488.03440000000001</v>
      </c>
      <c r="M12" s="165">
        <v>507.7149</v>
      </c>
      <c r="N12" s="165">
        <v>494.20319999999998</v>
      </c>
      <c r="O12" s="165">
        <v>227.34110000000001</v>
      </c>
      <c r="P12" s="165">
        <v>229.3655</v>
      </c>
      <c r="Q12" s="165">
        <v>229.25370000000001</v>
      </c>
      <c r="R12" s="165">
        <v>222.45580000000001</v>
      </c>
      <c r="S12" s="165">
        <v>218.15430000000001</v>
      </c>
      <c r="T12" s="165">
        <v>221.50659999999999</v>
      </c>
      <c r="U12" s="165">
        <v>229.7</v>
      </c>
      <c r="V12" s="166"/>
      <c r="W12" s="165">
        <v>227</v>
      </c>
      <c r="X12" s="165">
        <v>141.7499</v>
      </c>
      <c r="Y12" s="165">
        <v>141.37719999999999</v>
      </c>
      <c r="Z12" s="165">
        <v>140.01249999999999</v>
      </c>
      <c r="AA12" s="165">
        <v>137.68680000000001</v>
      </c>
      <c r="AB12" s="165">
        <v>135.5436</v>
      </c>
      <c r="AC12" s="166"/>
      <c r="AD12" s="165">
        <v>143.0394</v>
      </c>
      <c r="AE12" s="165">
        <v>125.8681</v>
      </c>
      <c r="AF12" s="165">
        <v>142.69829999999999</v>
      </c>
    </row>
    <row r="13" spans="1:32" ht="18" customHeight="1" x14ac:dyDescent="0.3">
      <c r="A13" s="162" t="s">
        <v>43</v>
      </c>
      <c r="B13" s="162" t="s">
        <v>712</v>
      </c>
      <c r="C13" s="165">
        <v>516.12329999999997</v>
      </c>
      <c r="D13" s="165">
        <v>517.19269999999995</v>
      </c>
      <c r="E13" s="165">
        <v>516.47230000000002</v>
      </c>
      <c r="F13" s="165">
        <v>516.90129999999999</v>
      </c>
      <c r="G13" s="165">
        <v>519.36649999999997</v>
      </c>
      <c r="H13" s="165">
        <v>513.39919999999995</v>
      </c>
      <c r="I13" s="166"/>
      <c r="J13" s="165">
        <v>501.66570000000002</v>
      </c>
      <c r="K13" s="165">
        <v>500.94740000000002</v>
      </c>
      <c r="L13" s="165">
        <v>487.15039999999999</v>
      </c>
      <c r="M13" s="165">
        <v>507.33449999999999</v>
      </c>
      <c r="N13" s="165">
        <v>493.7903</v>
      </c>
      <c r="O13" s="165">
        <v>227.9478</v>
      </c>
      <c r="P13" s="165">
        <v>227.07239999999999</v>
      </c>
      <c r="Q13" s="165">
        <v>227.76220000000001</v>
      </c>
      <c r="R13" s="165">
        <v>222.84880000000001</v>
      </c>
      <c r="S13" s="165">
        <v>218.69329999999999</v>
      </c>
      <c r="T13" s="165">
        <v>221.92599999999999</v>
      </c>
      <c r="U13" s="165">
        <v>230.2</v>
      </c>
      <c r="V13" s="166"/>
      <c r="W13" s="165">
        <v>227.4</v>
      </c>
      <c r="X13" s="165">
        <v>142.59129999999999</v>
      </c>
      <c r="Y13" s="165">
        <v>141.87010000000001</v>
      </c>
      <c r="Z13" s="165">
        <v>140.0592</v>
      </c>
      <c r="AA13" s="165">
        <v>137.76240000000001</v>
      </c>
      <c r="AB13" s="165">
        <v>135.29519999999999</v>
      </c>
      <c r="AC13" s="166"/>
      <c r="AD13" s="165">
        <v>143.22970000000001</v>
      </c>
      <c r="AE13" s="165">
        <v>125.4482</v>
      </c>
      <c r="AF13" s="165">
        <v>143.71950000000001</v>
      </c>
    </row>
    <row r="14" spans="1:32" ht="18" customHeight="1" x14ac:dyDescent="0.3">
      <c r="A14" s="162" t="s">
        <v>43</v>
      </c>
      <c r="B14" s="162" t="s">
        <v>713</v>
      </c>
      <c r="C14" s="165">
        <v>517.32979999999998</v>
      </c>
      <c r="D14" s="165">
        <v>521.18399999999997</v>
      </c>
      <c r="E14" s="165">
        <v>515.99959999999999</v>
      </c>
      <c r="F14" s="165">
        <v>518.31190000000004</v>
      </c>
      <c r="G14" s="165">
        <v>520.06299999999999</v>
      </c>
      <c r="H14" s="165">
        <v>514.23869999999999</v>
      </c>
      <c r="I14" s="166"/>
      <c r="J14" s="165">
        <v>501.60120000000001</v>
      </c>
      <c r="K14" s="165">
        <v>501.13299999999998</v>
      </c>
      <c r="L14" s="165">
        <v>487.56310000000002</v>
      </c>
      <c r="M14" s="165">
        <v>508.08199999999999</v>
      </c>
      <c r="N14" s="165">
        <v>493.9846</v>
      </c>
      <c r="O14" s="165">
        <v>228.13929999999999</v>
      </c>
      <c r="P14" s="165">
        <v>229.00739999999999</v>
      </c>
      <c r="Q14" s="165">
        <v>228.21950000000001</v>
      </c>
      <c r="R14" s="165">
        <v>223.56299999999999</v>
      </c>
      <c r="S14" s="165">
        <v>218.81139999999999</v>
      </c>
      <c r="T14" s="165">
        <v>221.9871</v>
      </c>
      <c r="U14" s="165">
        <v>230.3</v>
      </c>
      <c r="V14" s="166"/>
      <c r="W14" s="165">
        <v>227.3</v>
      </c>
      <c r="X14" s="165">
        <v>143.43690000000001</v>
      </c>
      <c r="Y14" s="165">
        <v>139.99639999999999</v>
      </c>
      <c r="Z14" s="165">
        <v>140.0592</v>
      </c>
      <c r="AA14" s="165">
        <v>137.50550000000001</v>
      </c>
      <c r="AB14" s="165">
        <v>135.3366</v>
      </c>
      <c r="AC14" s="166"/>
      <c r="AD14" s="165">
        <v>141.3707</v>
      </c>
      <c r="AE14" s="165">
        <v>125.3505</v>
      </c>
      <c r="AF14" s="165">
        <v>143.3314</v>
      </c>
    </row>
    <row r="15" spans="1:32" ht="18" customHeight="1" x14ac:dyDescent="0.3">
      <c r="A15" s="162" t="s">
        <v>43</v>
      </c>
      <c r="B15" s="162" t="s">
        <v>714</v>
      </c>
      <c r="C15" s="165">
        <v>516.12329999999997</v>
      </c>
      <c r="D15" s="165">
        <v>519.60850000000005</v>
      </c>
      <c r="E15" s="166"/>
      <c r="F15" s="165">
        <v>518.02380000000005</v>
      </c>
      <c r="G15" s="165">
        <v>519.51130000000001</v>
      </c>
      <c r="H15" s="165">
        <v>513.46879999999999</v>
      </c>
      <c r="I15" s="166"/>
      <c r="J15" s="165">
        <v>501.93779999999998</v>
      </c>
      <c r="K15" s="165">
        <v>502.27710000000002</v>
      </c>
      <c r="L15" s="165">
        <v>487.96199999999999</v>
      </c>
      <c r="M15" s="165">
        <v>508.37310000000002</v>
      </c>
      <c r="N15" s="165">
        <v>494.49880000000002</v>
      </c>
      <c r="O15" s="165">
        <v>227.54849999999999</v>
      </c>
      <c r="P15" s="165">
        <v>227.8314</v>
      </c>
      <c r="Q15" s="165">
        <v>227.4153</v>
      </c>
      <c r="R15" s="165">
        <v>223.41550000000001</v>
      </c>
      <c r="S15" s="165">
        <v>218.95160000000001</v>
      </c>
      <c r="T15" s="165">
        <v>221.98740000000001</v>
      </c>
      <c r="U15" s="165">
        <v>229.7</v>
      </c>
      <c r="V15" s="166"/>
      <c r="W15" s="165">
        <v>227.8</v>
      </c>
      <c r="X15" s="165">
        <v>142.55449999999999</v>
      </c>
      <c r="Y15" s="165">
        <v>140.46770000000001</v>
      </c>
      <c r="Z15" s="165">
        <v>139.9606</v>
      </c>
      <c r="AA15" s="165">
        <v>138.00309999999999</v>
      </c>
      <c r="AB15" s="165">
        <v>135.309</v>
      </c>
      <c r="AC15" s="166"/>
      <c r="AD15" s="165">
        <v>141.69280000000001</v>
      </c>
      <c r="AE15" s="165">
        <v>124.9306</v>
      </c>
      <c r="AF15" s="165">
        <v>143.71950000000001</v>
      </c>
    </row>
    <row r="16" spans="1:32" ht="18" customHeight="1" x14ac:dyDescent="0.3">
      <c r="A16" s="162" t="s">
        <v>43</v>
      </c>
      <c r="B16" s="162" t="s">
        <v>715</v>
      </c>
      <c r="C16" s="165">
        <v>515.70360000000005</v>
      </c>
      <c r="D16" s="165">
        <v>519.92349999999999</v>
      </c>
      <c r="E16" s="165">
        <v>518.25789999999995</v>
      </c>
      <c r="F16" s="165">
        <v>518.33389999999997</v>
      </c>
      <c r="G16" s="165">
        <v>518.76390000000004</v>
      </c>
      <c r="H16" s="165">
        <v>514.90840000000003</v>
      </c>
      <c r="I16" s="166"/>
      <c r="J16" s="165">
        <v>502.08460000000002</v>
      </c>
      <c r="K16" s="165">
        <v>502.20780000000002</v>
      </c>
      <c r="L16" s="165">
        <v>487.9966</v>
      </c>
      <c r="M16" s="165">
        <v>508.85570000000001</v>
      </c>
      <c r="N16" s="165">
        <v>494.87990000000002</v>
      </c>
      <c r="O16" s="165">
        <v>227.8141</v>
      </c>
      <c r="P16" s="165">
        <v>228.31979999999999</v>
      </c>
      <c r="Q16" s="165">
        <v>227.5487</v>
      </c>
      <c r="R16" s="165">
        <v>223.56180000000001</v>
      </c>
      <c r="S16" s="165">
        <v>219.01070000000001</v>
      </c>
      <c r="T16" s="165">
        <v>222.28749999999999</v>
      </c>
      <c r="U16" s="165">
        <v>231</v>
      </c>
      <c r="V16" s="166"/>
      <c r="W16" s="165">
        <v>227.9</v>
      </c>
      <c r="X16" s="165">
        <v>143.37739999999999</v>
      </c>
      <c r="Y16" s="165">
        <v>140.97190000000001</v>
      </c>
      <c r="Z16" s="165">
        <v>140.0592</v>
      </c>
      <c r="AA16" s="165">
        <v>138.15170000000001</v>
      </c>
      <c r="AB16" s="165">
        <v>135.26759999999999</v>
      </c>
      <c r="AC16" s="166"/>
      <c r="AD16" s="165">
        <v>141.8245</v>
      </c>
      <c r="AE16" s="165">
        <v>125.21380000000001</v>
      </c>
      <c r="AF16" s="165">
        <v>144.12790000000001</v>
      </c>
    </row>
    <row r="17" spans="1:32" ht="18" customHeight="1" x14ac:dyDescent="0.3">
      <c r="A17" s="162" t="s">
        <v>43</v>
      </c>
      <c r="B17" s="162" t="s">
        <v>716</v>
      </c>
      <c r="C17" s="167">
        <v>516.70029999999997</v>
      </c>
      <c r="D17" s="167">
        <v>521.28899999999999</v>
      </c>
      <c r="E17" s="167">
        <v>520.30619999999999</v>
      </c>
      <c r="F17" s="167">
        <v>519.25580000000002</v>
      </c>
      <c r="G17" s="167">
        <v>520.58140000000003</v>
      </c>
      <c r="H17" s="167">
        <v>514.6472</v>
      </c>
      <c r="I17" s="168"/>
      <c r="J17" s="167">
        <v>502.00389999999999</v>
      </c>
      <c r="K17" s="167">
        <v>501.75319999999999</v>
      </c>
      <c r="L17" s="167">
        <v>487.75299999999999</v>
      </c>
      <c r="M17" s="167">
        <v>508.89109999999999</v>
      </c>
      <c r="N17" s="167">
        <v>494.39490000000001</v>
      </c>
      <c r="O17" s="167">
        <v>227.47370000000001</v>
      </c>
      <c r="P17" s="167">
        <v>228.917</v>
      </c>
      <c r="Q17" s="167">
        <v>227.7611</v>
      </c>
      <c r="R17" s="167">
        <v>223.65010000000001</v>
      </c>
      <c r="S17" s="167">
        <v>219.21010000000001</v>
      </c>
      <c r="T17" s="167">
        <v>222.0805</v>
      </c>
      <c r="U17" s="167">
        <v>229.8</v>
      </c>
      <c r="V17" s="168"/>
      <c r="W17" s="167">
        <v>227.3</v>
      </c>
      <c r="X17" s="168"/>
      <c r="Y17" s="167">
        <v>140.6352</v>
      </c>
      <c r="Z17" s="167">
        <v>140.01249999999999</v>
      </c>
      <c r="AA17" s="167">
        <v>137.8175</v>
      </c>
      <c r="AB17" s="167">
        <v>135.1848</v>
      </c>
      <c r="AC17" s="168"/>
      <c r="AD17" s="167">
        <v>141.44390000000001</v>
      </c>
      <c r="AE17" s="167">
        <v>125.541</v>
      </c>
      <c r="AF17" s="167">
        <v>143.3314</v>
      </c>
    </row>
    <row r="18" spans="1:32" ht="18" customHeight="1" x14ac:dyDescent="0.3">
      <c r="A18" s="162" t="s">
        <v>43</v>
      </c>
      <c r="B18" s="162" t="s">
        <v>717</v>
      </c>
      <c r="C18" s="163">
        <v>517.01499999999999</v>
      </c>
      <c r="D18" s="163">
        <v>521.70920000000001</v>
      </c>
      <c r="E18" s="163">
        <v>517.31259999999997</v>
      </c>
      <c r="F18" s="163">
        <v>519.13530000000003</v>
      </c>
      <c r="G18" s="163">
        <v>520.5376</v>
      </c>
      <c r="H18" s="163">
        <v>515.7124</v>
      </c>
      <c r="I18" s="164"/>
      <c r="J18" s="163">
        <v>501.33440000000002</v>
      </c>
      <c r="K18" s="163">
        <v>501.10289999999998</v>
      </c>
      <c r="L18" s="163">
        <v>486.6506</v>
      </c>
      <c r="M18" s="163">
        <v>507.3877</v>
      </c>
      <c r="N18" s="163">
        <v>493.55689999999998</v>
      </c>
      <c r="O18" s="163">
        <v>226.9057</v>
      </c>
      <c r="P18" s="163">
        <v>228.71340000000001</v>
      </c>
      <c r="Q18" s="163">
        <v>227.69730000000001</v>
      </c>
      <c r="R18" s="163">
        <v>223.87610000000001</v>
      </c>
      <c r="S18" s="163">
        <v>218.87780000000001</v>
      </c>
      <c r="T18" s="163">
        <v>221.7756</v>
      </c>
      <c r="U18" s="163">
        <v>229.7</v>
      </c>
      <c r="V18" s="164"/>
      <c r="W18" s="163">
        <v>226.8</v>
      </c>
      <c r="X18" s="163">
        <v>143.46979999999999</v>
      </c>
      <c r="Y18" s="163">
        <v>139.80600000000001</v>
      </c>
      <c r="Z18" s="163">
        <v>140.01249999999999</v>
      </c>
      <c r="AA18" s="163">
        <v>138.03720000000001</v>
      </c>
      <c r="AB18" s="163">
        <v>135.0744</v>
      </c>
      <c r="AC18" s="164"/>
      <c r="AD18" s="163">
        <v>141.25360000000001</v>
      </c>
      <c r="AE18" s="163">
        <v>125.68259999999999</v>
      </c>
      <c r="AF18" s="163">
        <v>144.12790000000001</v>
      </c>
    </row>
    <row r="19" spans="1:32" ht="18" customHeight="1" x14ac:dyDescent="0.3">
      <c r="A19" s="162" t="s">
        <v>43</v>
      </c>
      <c r="B19" s="162" t="s">
        <v>718</v>
      </c>
      <c r="C19" s="165">
        <v>517.0675</v>
      </c>
      <c r="D19" s="165">
        <v>520.81629999999996</v>
      </c>
      <c r="E19" s="165">
        <v>520.04359999999997</v>
      </c>
      <c r="F19" s="165">
        <v>518.08640000000003</v>
      </c>
      <c r="G19" s="165">
        <v>519.91200000000003</v>
      </c>
      <c r="H19" s="165">
        <v>514.8886</v>
      </c>
      <c r="I19" s="166"/>
      <c r="J19" s="165">
        <v>500.32089999999999</v>
      </c>
      <c r="K19" s="165">
        <v>500.20859999999999</v>
      </c>
      <c r="L19" s="165">
        <v>486.16399999999999</v>
      </c>
      <c r="M19" s="165">
        <v>506.58819999999997</v>
      </c>
      <c r="N19" s="165">
        <v>493.3014</v>
      </c>
      <c r="O19" s="165">
        <v>226.2253</v>
      </c>
      <c r="P19" s="165">
        <v>227.88679999999999</v>
      </c>
      <c r="Q19" s="165">
        <v>226.9091</v>
      </c>
      <c r="R19" s="165">
        <v>223.4376</v>
      </c>
      <c r="S19" s="165">
        <v>218.8409</v>
      </c>
      <c r="T19" s="165">
        <v>221.71870000000001</v>
      </c>
      <c r="U19" s="165">
        <v>229</v>
      </c>
      <c r="V19" s="166"/>
      <c r="W19" s="165">
        <v>226.5</v>
      </c>
      <c r="X19" s="166"/>
      <c r="Y19" s="165">
        <v>139.27760000000001</v>
      </c>
      <c r="Z19" s="165">
        <v>139.81020000000001</v>
      </c>
      <c r="AA19" s="165">
        <v>137.6704</v>
      </c>
      <c r="AB19" s="165">
        <v>134.89500000000001</v>
      </c>
      <c r="AC19" s="166"/>
      <c r="AD19" s="165">
        <v>140.6242</v>
      </c>
      <c r="AE19" s="165">
        <v>125.68259999999999</v>
      </c>
      <c r="AF19" s="165">
        <v>143.71950000000001</v>
      </c>
    </row>
    <row r="20" spans="1:32" ht="18" customHeight="1" x14ac:dyDescent="0.3">
      <c r="A20" s="162" t="s">
        <v>43</v>
      </c>
      <c r="B20" s="162" t="s">
        <v>719</v>
      </c>
      <c r="C20" s="165">
        <v>511.76929999999999</v>
      </c>
      <c r="D20" s="165">
        <v>516.19479999999999</v>
      </c>
      <c r="E20" s="165">
        <v>513.21609999999998</v>
      </c>
      <c r="F20" s="165">
        <v>515.89779999999996</v>
      </c>
      <c r="G20" s="165">
        <v>517.80679999999995</v>
      </c>
      <c r="H20" s="165">
        <v>512.25819999999999</v>
      </c>
      <c r="I20" s="166"/>
      <c r="J20" s="165">
        <v>500.33550000000002</v>
      </c>
      <c r="K20" s="165">
        <v>500.79700000000003</v>
      </c>
      <c r="L20" s="165">
        <v>486.25040000000001</v>
      </c>
      <c r="M20" s="165">
        <v>506.85930000000002</v>
      </c>
      <c r="N20" s="165">
        <v>492.53919999999999</v>
      </c>
      <c r="O20" s="165">
        <v>224.4401</v>
      </c>
      <c r="P20" s="165">
        <v>226.52010000000001</v>
      </c>
      <c r="Q20" s="165">
        <v>225.23769999999999</v>
      </c>
      <c r="R20" s="165">
        <v>222.1849</v>
      </c>
      <c r="S20" s="165">
        <v>217.71129999999999</v>
      </c>
      <c r="T20" s="165">
        <v>221.5497</v>
      </c>
      <c r="U20" s="165">
        <v>229</v>
      </c>
      <c r="V20" s="166"/>
      <c r="W20" s="165">
        <v>226.2</v>
      </c>
      <c r="X20" s="165">
        <v>142.6551</v>
      </c>
      <c r="Y20" s="165">
        <v>139.4563</v>
      </c>
      <c r="Z20" s="165">
        <v>139.5145</v>
      </c>
      <c r="AA20" s="165">
        <v>137.70830000000001</v>
      </c>
      <c r="AB20" s="165">
        <v>134.71559999999999</v>
      </c>
      <c r="AC20" s="166"/>
      <c r="AD20" s="165">
        <v>140.7852</v>
      </c>
      <c r="AE20" s="165">
        <v>125.3066</v>
      </c>
      <c r="AF20" s="165">
        <v>143.39269999999999</v>
      </c>
    </row>
    <row r="21" spans="1:32" ht="18" customHeight="1" x14ac:dyDescent="0.3">
      <c r="A21" s="162" t="s">
        <v>43</v>
      </c>
      <c r="B21" s="162" t="s">
        <v>720</v>
      </c>
      <c r="C21" s="165">
        <v>516.07079999999996</v>
      </c>
      <c r="D21" s="165">
        <v>517.87540000000001</v>
      </c>
      <c r="E21" s="165">
        <v>513.95140000000004</v>
      </c>
      <c r="F21" s="165">
        <v>515.64980000000003</v>
      </c>
      <c r="G21" s="165">
        <v>516.28330000000005</v>
      </c>
      <c r="H21" s="165">
        <v>512.3107</v>
      </c>
      <c r="I21" s="166"/>
      <c r="J21" s="165">
        <v>499.36630000000002</v>
      </c>
      <c r="K21" s="165">
        <v>499.73719999999997</v>
      </c>
      <c r="L21" s="165">
        <v>485.40809999999999</v>
      </c>
      <c r="M21" s="165">
        <v>505.59730000000002</v>
      </c>
      <c r="N21" s="165">
        <v>491.54129999999998</v>
      </c>
      <c r="O21" s="165">
        <v>225.32660000000001</v>
      </c>
      <c r="P21" s="165">
        <v>228.01060000000001</v>
      </c>
      <c r="Q21" s="165">
        <v>229.60990000000001</v>
      </c>
      <c r="R21" s="165">
        <v>222.11240000000001</v>
      </c>
      <c r="S21" s="165">
        <v>217.24619999999999</v>
      </c>
      <c r="T21" s="165">
        <v>221.00409999999999</v>
      </c>
      <c r="U21" s="165">
        <v>228.4</v>
      </c>
      <c r="V21" s="166"/>
      <c r="W21" s="165">
        <v>225.6</v>
      </c>
      <c r="X21" s="166"/>
      <c r="Y21" s="165">
        <v>141.1352</v>
      </c>
      <c r="Z21" s="165">
        <v>139.5145</v>
      </c>
      <c r="AA21" s="165">
        <v>137.80789999999999</v>
      </c>
      <c r="AB21" s="165">
        <v>134.34299999999999</v>
      </c>
      <c r="AC21" s="166"/>
      <c r="AD21" s="165">
        <v>142.2929</v>
      </c>
      <c r="AE21" s="165">
        <v>126.7568</v>
      </c>
      <c r="AF21" s="165">
        <v>143.3314</v>
      </c>
    </row>
    <row r="22" spans="1:32" ht="18" customHeight="1" x14ac:dyDescent="0.3">
      <c r="A22" s="162" t="s">
        <v>43</v>
      </c>
      <c r="B22" s="162" t="s">
        <v>721</v>
      </c>
      <c r="C22" s="165">
        <v>511.13990000000001</v>
      </c>
      <c r="D22" s="165">
        <v>515.66959999999995</v>
      </c>
      <c r="E22" s="165">
        <v>511.01029999999997</v>
      </c>
      <c r="F22" s="165">
        <v>513.27110000000005</v>
      </c>
      <c r="G22" s="165">
        <v>514.95609999999999</v>
      </c>
      <c r="H22" s="165">
        <v>510.82490000000001</v>
      </c>
      <c r="I22" s="166"/>
      <c r="J22" s="165">
        <v>499.5301</v>
      </c>
      <c r="K22" s="165">
        <v>499.12270000000001</v>
      </c>
      <c r="L22" s="165">
        <v>485.03039999999999</v>
      </c>
      <c r="M22" s="165">
        <v>504.77370000000002</v>
      </c>
      <c r="N22" s="165">
        <v>491.05990000000003</v>
      </c>
      <c r="O22" s="165">
        <v>223.0573</v>
      </c>
      <c r="P22" s="165">
        <v>226.56110000000001</v>
      </c>
      <c r="Q22" s="165">
        <v>227.2637</v>
      </c>
      <c r="R22" s="165">
        <v>221.22190000000001</v>
      </c>
      <c r="S22" s="165">
        <v>216.38980000000001</v>
      </c>
      <c r="T22" s="165">
        <v>221.4075</v>
      </c>
      <c r="U22" s="165">
        <v>227.7</v>
      </c>
      <c r="V22" s="166"/>
      <c r="W22" s="165">
        <v>224.8</v>
      </c>
      <c r="X22" s="166"/>
      <c r="Y22" s="165">
        <v>140.29249999999999</v>
      </c>
      <c r="Z22" s="165">
        <v>139.5145</v>
      </c>
      <c r="AA22" s="165">
        <v>137.95429999999999</v>
      </c>
      <c r="AB22" s="165">
        <v>134.274</v>
      </c>
      <c r="AC22" s="166"/>
      <c r="AD22" s="165">
        <v>141.79519999999999</v>
      </c>
      <c r="AE22" s="165">
        <v>126.9472</v>
      </c>
      <c r="AF22" s="165">
        <v>142.9434</v>
      </c>
    </row>
    <row r="23" spans="1:32" ht="18" customHeight="1" x14ac:dyDescent="0.3">
      <c r="A23" s="162" t="s">
        <v>43</v>
      </c>
      <c r="B23" s="162" t="s">
        <v>722</v>
      </c>
      <c r="C23" s="165">
        <v>510.82510000000002</v>
      </c>
      <c r="D23" s="165">
        <v>514.72429999999997</v>
      </c>
      <c r="E23" s="166"/>
      <c r="F23" s="165">
        <v>512.37519999999995</v>
      </c>
      <c r="G23" s="165">
        <v>514.58900000000006</v>
      </c>
      <c r="H23" s="165">
        <v>509.95179999999999</v>
      </c>
      <c r="I23" s="166"/>
      <c r="J23" s="165">
        <v>501.24509999999998</v>
      </c>
      <c r="K23" s="165">
        <v>501.44760000000002</v>
      </c>
      <c r="L23" s="165">
        <v>487.3845</v>
      </c>
      <c r="M23" s="165">
        <v>507.69209999999998</v>
      </c>
      <c r="N23" s="165">
        <v>494.13130000000001</v>
      </c>
      <c r="O23" s="165">
        <v>223.2544</v>
      </c>
      <c r="P23" s="165">
        <v>226.7774</v>
      </c>
      <c r="Q23" s="165">
        <v>227.1626</v>
      </c>
      <c r="R23" s="165">
        <v>220.83250000000001</v>
      </c>
      <c r="S23" s="165">
        <v>216.33070000000001</v>
      </c>
      <c r="T23" s="165">
        <v>221.78380000000001</v>
      </c>
      <c r="U23" s="165">
        <v>229</v>
      </c>
      <c r="V23" s="166"/>
      <c r="W23" s="165">
        <v>225.7</v>
      </c>
      <c r="X23" s="166"/>
      <c r="Y23" s="165">
        <v>141.22919999999999</v>
      </c>
      <c r="Z23" s="165">
        <v>139.56120000000001</v>
      </c>
      <c r="AA23" s="165">
        <v>138.45400000000001</v>
      </c>
      <c r="AB23" s="165">
        <v>134.6052</v>
      </c>
      <c r="AC23" s="166"/>
      <c r="AD23" s="165">
        <v>142.76130000000001</v>
      </c>
      <c r="AE23" s="165">
        <v>127.3232</v>
      </c>
      <c r="AF23" s="165">
        <v>143.3314</v>
      </c>
    </row>
    <row r="24" spans="1:32" ht="18" customHeight="1" x14ac:dyDescent="0.3">
      <c r="A24" s="162" t="s">
        <v>43</v>
      </c>
      <c r="B24" s="162" t="s">
        <v>723</v>
      </c>
      <c r="C24" s="165">
        <v>506.52370000000002</v>
      </c>
      <c r="D24" s="165">
        <v>511.73079999999999</v>
      </c>
      <c r="E24" s="165">
        <v>506.33609999999999</v>
      </c>
      <c r="F24" s="165">
        <v>509.53489999999999</v>
      </c>
      <c r="G24" s="165">
        <v>511.85890000000001</v>
      </c>
      <c r="H24" s="165">
        <v>508.77859999999998</v>
      </c>
      <c r="I24" s="165">
        <v>518.87840000000006</v>
      </c>
      <c r="J24" s="165">
        <v>502.83150000000001</v>
      </c>
      <c r="K24" s="165">
        <v>504.21129999999999</v>
      </c>
      <c r="L24" s="165">
        <v>489.84309999999999</v>
      </c>
      <c r="M24" s="165">
        <v>510.03559999999999</v>
      </c>
      <c r="N24" s="165">
        <v>496.27370000000002</v>
      </c>
      <c r="O24" s="165">
        <v>221.6343</v>
      </c>
      <c r="P24" s="165">
        <v>225.5659</v>
      </c>
      <c r="Q24" s="165">
        <v>224.8792</v>
      </c>
      <c r="R24" s="165">
        <v>219.41130000000001</v>
      </c>
      <c r="S24" s="165">
        <v>215.14949999999999</v>
      </c>
      <c r="T24" s="165">
        <v>222.09909999999999</v>
      </c>
      <c r="U24" s="165">
        <v>229.7</v>
      </c>
      <c r="V24" s="166"/>
      <c r="W24" s="165">
        <v>226.4</v>
      </c>
      <c r="X24" s="166"/>
      <c r="Y24" s="165">
        <v>141.5693</v>
      </c>
      <c r="Z24" s="165">
        <v>139.8621</v>
      </c>
      <c r="AA24" s="165">
        <v>138.23519999999999</v>
      </c>
      <c r="AB24" s="165">
        <v>135.00540000000001</v>
      </c>
      <c r="AC24" s="166"/>
      <c r="AD24" s="165">
        <v>142.96619999999999</v>
      </c>
      <c r="AE24" s="165">
        <v>126.5224</v>
      </c>
      <c r="AF24" s="165">
        <v>143.71950000000001</v>
      </c>
    </row>
    <row r="25" spans="1:32" ht="18" customHeight="1" x14ac:dyDescent="0.3">
      <c r="A25" s="162" t="s">
        <v>43</v>
      </c>
      <c r="B25" s="162" t="s">
        <v>724</v>
      </c>
      <c r="C25" s="167">
        <v>504.58280000000002</v>
      </c>
      <c r="D25" s="167">
        <v>506.47910000000002</v>
      </c>
      <c r="E25" s="168"/>
      <c r="F25" s="167">
        <v>507.07830000000001</v>
      </c>
      <c r="G25" s="167">
        <v>510.43189999999998</v>
      </c>
      <c r="H25" s="167">
        <v>507.12009999999998</v>
      </c>
      <c r="I25" s="167">
        <v>518.92460000000005</v>
      </c>
      <c r="J25" s="167">
        <v>506.74439999999998</v>
      </c>
      <c r="K25" s="167">
        <v>505.3768</v>
      </c>
      <c r="L25" s="167">
        <v>492.2294</v>
      </c>
      <c r="M25" s="167">
        <v>512.92570000000001</v>
      </c>
      <c r="N25" s="167">
        <v>498.56509999999997</v>
      </c>
      <c r="O25" s="167">
        <v>221.82830000000001</v>
      </c>
      <c r="P25" s="167">
        <v>224.51570000000001</v>
      </c>
      <c r="Q25" s="167">
        <v>223.7662</v>
      </c>
      <c r="R25" s="167">
        <v>218.46530000000001</v>
      </c>
      <c r="S25" s="167">
        <v>214.50720000000001</v>
      </c>
      <c r="T25" s="167">
        <v>222.70750000000001</v>
      </c>
      <c r="U25" s="167">
        <v>230.3</v>
      </c>
      <c r="V25" s="168"/>
      <c r="W25" s="167">
        <v>226.6</v>
      </c>
      <c r="X25" s="168"/>
      <c r="Y25" s="167">
        <v>140.47329999999999</v>
      </c>
      <c r="Z25" s="167">
        <v>139.81020000000001</v>
      </c>
      <c r="AA25" s="167">
        <v>138.40389999999999</v>
      </c>
      <c r="AB25" s="167">
        <v>135.1848</v>
      </c>
      <c r="AC25" s="168"/>
      <c r="AD25" s="167">
        <v>141.60489999999999</v>
      </c>
      <c r="AE25" s="167">
        <v>125.7265</v>
      </c>
      <c r="AF25" s="167">
        <v>143.3519</v>
      </c>
    </row>
    <row r="26" spans="1:32" ht="18" customHeight="1" x14ac:dyDescent="0.3">
      <c r="A26" s="162" t="s">
        <v>43</v>
      </c>
      <c r="B26" s="162" t="s">
        <v>725</v>
      </c>
      <c r="C26" s="163">
        <v>505.47449999999998</v>
      </c>
      <c r="D26" s="163">
        <v>505.90140000000002</v>
      </c>
      <c r="E26" s="163">
        <v>499.29860000000002</v>
      </c>
      <c r="F26" s="163">
        <v>508.49349999999998</v>
      </c>
      <c r="G26" s="163">
        <v>511.9024</v>
      </c>
      <c r="H26" s="163">
        <v>510.73169999999999</v>
      </c>
      <c r="I26" s="163">
        <v>518.63170000000002</v>
      </c>
      <c r="J26" s="163">
        <v>505.06240000000003</v>
      </c>
      <c r="K26" s="163">
        <v>505.65969999999999</v>
      </c>
      <c r="L26" s="163">
        <v>491.11680000000001</v>
      </c>
      <c r="M26" s="163">
        <v>512.68799999999999</v>
      </c>
      <c r="N26" s="163">
        <v>497.95069999999998</v>
      </c>
      <c r="O26" s="163">
        <v>227.07050000000001</v>
      </c>
      <c r="P26" s="163">
        <v>226.0309</v>
      </c>
      <c r="Q26" s="163">
        <v>224.9598</v>
      </c>
      <c r="R26" s="163">
        <v>219.18620000000001</v>
      </c>
      <c r="S26" s="163">
        <v>215.8878</v>
      </c>
      <c r="T26" s="163">
        <v>222.59479999999999</v>
      </c>
      <c r="U26" s="163">
        <v>229.7</v>
      </c>
      <c r="V26" s="164"/>
      <c r="W26" s="163">
        <v>225.8</v>
      </c>
      <c r="X26" s="163">
        <v>141.84970000000001</v>
      </c>
      <c r="Y26" s="163">
        <v>139.7938</v>
      </c>
      <c r="Z26" s="163">
        <v>139.46260000000001</v>
      </c>
      <c r="AA26" s="163">
        <v>137.68010000000001</v>
      </c>
      <c r="AB26" s="163">
        <v>134.67420000000001</v>
      </c>
      <c r="AC26" s="164"/>
      <c r="AD26" s="163">
        <v>141.15119999999999</v>
      </c>
      <c r="AE26" s="163">
        <v>125.9609</v>
      </c>
      <c r="AF26" s="163">
        <v>142.90260000000001</v>
      </c>
    </row>
    <row r="27" spans="1:32" ht="18" customHeight="1" x14ac:dyDescent="0.3">
      <c r="A27" s="162" t="s">
        <v>43</v>
      </c>
      <c r="B27" s="162" t="s">
        <v>726</v>
      </c>
      <c r="C27" s="165">
        <v>498.86489999999998</v>
      </c>
      <c r="D27" s="165">
        <v>502.12009999999998</v>
      </c>
      <c r="E27" s="165">
        <v>495.88479999999998</v>
      </c>
      <c r="F27" s="165">
        <v>506.8433</v>
      </c>
      <c r="G27" s="165">
        <v>510.40350000000001</v>
      </c>
      <c r="H27" s="165">
        <v>509.07769999999999</v>
      </c>
      <c r="I27" s="165">
        <v>518.96910000000003</v>
      </c>
      <c r="J27" s="165">
        <v>504.48919999999998</v>
      </c>
      <c r="K27" s="165">
        <v>505.02370000000002</v>
      </c>
      <c r="L27" s="165">
        <v>490.4554</v>
      </c>
      <c r="M27" s="165">
        <v>510.60860000000002</v>
      </c>
      <c r="N27" s="165">
        <v>496.3202</v>
      </c>
      <c r="O27" s="165">
        <v>229.01740000000001</v>
      </c>
      <c r="P27" s="165">
        <v>224.25450000000001</v>
      </c>
      <c r="Q27" s="165">
        <v>222.98179999999999</v>
      </c>
      <c r="R27" s="165">
        <v>218.46109999999999</v>
      </c>
      <c r="S27" s="165">
        <v>216.24950000000001</v>
      </c>
      <c r="T27" s="165">
        <v>221.76220000000001</v>
      </c>
      <c r="U27" s="165">
        <v>228.9</v>
      </c>
      <c r="V27" s="166"/>
      <c r="W27" s="165">
        <v>224.5</v>
      </c>
      <c r="X27" s="166"/>
      <c r="Y27" s="165">
        <v>140.3929</v>
      </c>
      <c r="Z27" s="165">
        <v>138.96449999999999</v>
      </c>
      <c r="AA27" s="165">
        <v>137.26159999999999</v>
      </c>
      <c r="AB27" s="165">
        <v>134.12219999999999</v>
      </c>
      <c r="AC27" s="166"/>
      <c r="AD27" s="165">
        <v>142.1173</v>
      </c>
      <c r="AE27" s="165">
        <v>125.3993</v>
      </c>
      <c r="AF27" s="165">
        <v>142.12649999999999</v>
      </c>
    </row>
    <row r="28" spans="1:32" ht="18" customHeight="1" x14ac:dyDescent="0.3">
      <c r="A28" s="162" t="s">
        <v>43</v>
      </c>
      <c r="B28" s="162" t="s">
        <v>727</v>
      </c>
      <c r="C28" s="165">
        <v>496.452</v>
      </c>
      <c r="D28" s="165">
        <v>498.75900000000001</v>
      </c>
      <c r="E28" s="166"/>
      <c r="F28" s="165">
        <v>506.142</v>
      </c>
      <c r="G28" s="165">
        <v>509.1</v>
      </c>
      <c r="H28" s="165">
        <v>508.21719999999999</v>
      </c>
      <c r="I28" s="165">
        <v>518.50239999999997</v>
      </c>
      <c r="J28" s="165">
        <v>503.923</v>
      </c>
      <c r="K28" s="165">
        <v>504.46069999999997</v>
      </c>
      <c r="L28" s="165">
        <v>490.07389999999998</v>
      </c>
      <c r="M28" s="165">
        <v>510.0369</v>
      </c>
      <c r="N28" s="165">
        <v>496.00060000000002</v>
      </c>
      <c r="O28" s="165">
        <v>227.88480000000001</v>
      </c>
      <c r="P28" s="165">
        <v>223.73830000000001</v>
      </c>
      <c r="Q28" s="165">
        <v>221.34960000000001</v>
      </c>
      <c r="R28" s="165">
        <v>219.00129999999999</v>
      </c>
      <c r="S28" s="165">
        <v>215.85830000000001</v>
      </c>
      <c r="T28" s="165">
        <v>221.6934</v>
      </c>
      <c r="U28" s="165">
        <v>228.4</v>
      </c>
      <c r="V28" s="166"/>
      <c r="W28" s="165">
        <v>223.8</v>
      </c>
      <c r="X28" s="165">
        <v>141.0275</v>
      </c>
      <c r="Y28" s="165">
        <v>139.6979</v>
      </c>
      <c r="Z28" s="165">
        <v>138.71549999999999</v>
      </c>
      <c r="AA28" s="165">
        <v>137.02510000000001</v>
      </c>
      <c r="AB28" s="165">
        <v>133.66679999999999</v>
      </c>
      <c r="AC28" s="166"/>
      <c r="AD28" s="165">
        <v>141.44390000000001</v>
      </c>
      <c r="AE28" s="165">
        <v>124.9306</v>
      </c>
      <c r="AF28" s="165">
        <v>141.75890000000001</v>
      </c>
    </row>
    <row r="29" spans="1:32" ht="18" customHeight="1" x14ac:dyDescent="0.3">
      <c r="A29" s="162" t="s">
        <v>43</v>
      </c>
      <c r="B29" s="162" t="s">
        <v>728</v>
      </c>
      <c r="C29" s="165">
        <v>494.82569999999998</v>
      </c>
      <c r="D29" s="165">
        <v>497.70859999999999</v>
      </c>
      <c r="E29" s="166"/>
      <c r="F29" s="165">
        <v>504.50799999999998</v>
      </c>
      <c r="G29" s="165">
        <v>508.16629999999998</v>
      </c>
      <c r="H29" s="165">
        <v>506.84289999999999</v>
      </c>
      <c r="I29" s="165">
        <v>517.72080000000005</v>
      </c>
      <c r="J29" s="165">
        <v>503.17320000000001</v>
      </c>
      <c r="K29" s="165">
        <v>504.8519</v>
      </c>
      <c r="L29" s="165">
        <v>489.59210000000002</v>
      </c>
      <c r="M29" s="165">
        <v>510.1909</v>
      </c>
      <c r="N29" s="165">
        <v>495.91070000000002</v>
      </c>
      <c r="O29" s="165">
        <v>227.51429999999999</v>
      </c>
      <c r="P29" s="165">
        <v>223.1722</v>
      </c>
      <c r="Q29" s="165">
        <v>221.36320000000001</v>
      </c>
      <c r="R29" s="165">
        <v>218.42359999999999</v>
      </c>
      <c r="S29" s="165">
        <v>215.5334</v>
      </c>
      <c r="T29" s="165">
        <v>221.74709999999999</v>
      </c>
      <c r="U29" s="165">
        <v>229</v>
      </c>
      <c r="V29" s="166"/>
      <c r="W29" s="165">
        <v>224.1</v>
      </c>
      <c r="X29" s="166"/>
      <c r="Y29" s="165">
        <v>140.4572</v>
      </c>
      <c r="Z29" s="165">
        <v>138.61689999999999</v>
      </c>
      <c r="AA29" s="165">
        <v>137.1711</v>
      </c>
      <c r="AB29" s="165">
        <v>134.31540000000001</v>
      </c>
      <c r="AC29" s="166"/>
      <c r="AD29" s="165">
        <v>142.2783</v>
      </c>
      <c r="AE29" s="165">
        <v>124.55459999999999</v>
      </c>
      <c r="AF29" s="165">
        <v>141.8202</v>
      </c>
    </row>
    <row r="30" spans="1:32" ht="18" customHeight="1" x14ac:dyDescent="0.3">
      <c r="A30" s="162" t="s">
        <v>43</v>
      </c>
      <c r="B30" s="162" t="s">
        <v>729</v>
      </c>
      <c r="C30" s="165">
        <v>497.92070000000001</v>
      </c>
      <c r="D30" s="165">
        <v>501.0172</v>
      </c>
      <c r="E30" s="166"/>
      <c r="F30" s="165">
        <v>505.08049999999997</v>
      </c>
      <c r="G30" s="165">
        <v>508.88780000000003</v>
      </c>
      <c r="H30" s="166"/>
      <c r="I30" s="165">
        <v>518.25300000000004</v>
      </c>
      <c r="J30" s="165">
        <v>503.7799</v>
      </c>
      <c r="K30" s="165">
        <v>503.59980000000002</v>
      </c>
      <c r="L30" s="165">
        <v>489.7491</v>
      </c>
      <c r="M30" s="165">
        <v>510.33940000000001</v>
      </c>
      <c r="N30" s="165">
        <v>495.67579999999998</v>
      </c>
      <c r="O30" s="165">
        <v>228.8518</v>
      </c>
      <c r="P30" s="165">
        <v>224.34739999999999</v>
      </c>
      <c r="Q30" s="165">
        <v>222.25700000000001</v>
      </c>
      <c r="R30" s="165">
        <v>218.58969999999999</v>
      </c>
      <c r="S30" s="165">
        <v>216.124</v>
      </c>
      <c r="T30" s="165">
        <v>221.78749999999999</v>
      </c>
      <c r="U30" s="165">
        <v>228.5</v>
      </c>
      <c r="V30" s="166"/>
      <c r="W30" s="165">
        <v>223.7</v>
      </c>
      <c r="X30" s="165">
        <v>140.19890000000001</v>
      </c>
      <c r="Y30" s="165">
        <v>140.60130000000001</v>
      </c>
      <c r="Z30" s="165">
        <v>138.36789999999999</v>
      </c>
      <c r="AA30" s="165">
        <v>136.99870000000001</v>
      </c>
      <c r="AB30" s="165">
        <v>134.12219999999999</v>
      </c>
      <c r="AC30" s="166"/>
      <c r="AD30" s="165">
        <v>142.1465</v>
      </c>
      <c r="AE30" s="165">
        <v>124.369</v>
      </c>
      <c r="AF30" s="165">
        <v>141.14619999999999</v>
      </c>
    </row>
    <row r="31" spans="1:32" ht="18" customHeight="1" x14ac:dyDescent="0.3">
      <c r="A31" s="162" t="s">
        <v>43</v>
      </c>
      <c r="B31" s="162" t="s">
        <v>730</v>
      </c>
      <c r="C31" s="165">
        <v>497.4486</v>
      </c>
      <c r="D31" s="165">
        <v>499.59930000000003</v>
      </c>
      <c r="E31" s="166"/>
      <c r="F31" s="165">
        <v>504.75549999999998</v>
      </c>
      <c r="G31" s="165">
        <v>507.10379999999998</v>
      </c>
      <c r="H31" s="165">
        <v>506.44630000000001</v>
      </c>
      <c r="I31" s="165">
        <v>518.76289999999995</v>
      </c>
      <c r="J31" s="165">
        <v>503.46080000000001</v>
      </c>
      <c r="K31" s="165">
        <v>502.97669999999999</v>
      </c>
      <c r="L31" s="165">
        <v>489.06810000000002</v>
      </c>
      <c r="M31" s="165">
        <v>509.87130000000002</v>
      </c>
      <c r="N31" s="165">
        <v>495.35879999999997</v>
      </c>
      <c r="O31" s="165">
        <v>227.78370000000001</v>
      </c>
      <c r="P31" s="165">
        <v>223.47989999999999</v>
      </c>
      <c r="Q31" s="165">
        <v>221.3818</v>
      </c>
      <c r="R31" s="165">
        <v>218.03290000000001</v>
      </c>
      <c r="S31" s="165">
        <v>215.2603</v>
      </c>
      <c r="T31" s="165">
        <v>221.6816</v>
      </c>
      <c r="U31" s="165">
        <v>229</v>
      </c>
      <c r="V31" s="166"/>
      <c r="W31" s="165">
        <v>223.5</v>
      </c>
      <c r="X31" s="166"/>
      <c r="Y31" s="165">
        <v>140.26900000000001</v>
      </c>
      <c r="Z31" s="165">
        <v>138.2174</v>
      </c>
      <c r="AA31" s="165">
        <v>136.8047</v>
      </c>
      <c r="AB31" s="165">
        <v>133.8048</v>
      </c>
      <c r="AC31" s="166"/>
      <c r="AD31" s="165">
        <v>141.9709</v>
      </c>
      <c r="AE31" s="165">
        <v>124.5107</v>
      </c>
      <c r="AF31" s="165">
        <v>140.94200000000001</v>
      </c>
    </row>
    <row r="32" spans="1:32" ht="18" customHeight="1" x14ac:dyDescent="0.3">
      <c r="A32" s="162" t="s">
        <v>43</v>
      </c>
      <c r="B32" s="162" t="s">
        <v>731</v>
      </c>
      <c r="C32" s="165">
        <v>494.82569999999998</v>
      </c>
      <c r="D32" s="165">
        <v>497.81369999999998</v>
      </c>
      <c r="E32" s="166"/>
      <c r="F32" s="165">
        <v>503.54629999999997</v>
      </c>
      <c r="G32" s="165">
        <v>507.27690000000001</v>
      </c>
      <c r="H32" s="165">
        <v>506.32380000000001</v>
      </c>
      <c r="I32" s="166"/>
      <c r="J32" s="165">
        <v>503.66469999999998</v>
      </c>
      <c r="K32" s="165">
        <v>503.94290000000001</v>
      </c>
      <c r="L32" s="165">
        <v>489.16730000000001</v>
      </c>
      <c r="M32" s="165">
        <v>510.09789999999998</v>
      </c>
      <c r="N32" s="165">
        <v>495.5652</v>
      </c>
      <c r="O32" s="165">
        <v>228.06229999999999</v>
      </c>
      <c r="P32" s="165">
        <v>223.12289999999999</v>
      </c>
      <c r="Q32" s="165">
        <v>220.70009999999999</v>
      </c>
      <c r="R32" s="165">
        <v>217.91550000000001</v>
      </c>
      <c r="S32" s="165">
        <v>214.97229999999999</v>
      </c>
      <c r="T32" s="165">
        <v>221.73679999999999</v>
      </c>
      <c r="U32" s="165">
        <v>229.3</v>
      </c>
      <c r="V32" s="166"/>
      <c r="W32" s="165">
        <v>223.5</v>
      </c>
      <c r="X32" s="166"/>
      <c r="Y32" s="165">
        <v>140.4348</v>
      </c>
      <c r="Z32" s="165">
        <v>138.2174</v>
      </c>
      <c r="AA32" s="165">
        <v>137.34129999999999</v>
      </c>
      <c r="AB32" s="165">
        <v>133.9152</v>
      </c>
      <c r="AC32" s="166"/>
      <c r="AD32" s="165">
        <v>142.17580000000001</v>
      </c>
      <c r="AE32" s="165">
        <v>124.1786</v>
      </c>
      <c r="AF32" s="165">
        <v>141.28919999999999</v>
      </c>
    </row>
    <row r="33" spans="1:32" ht="18" customHeight="1" x14ac:dyDescent="0.3">
      <c r="A33" s="162" t="s">
        <v>43</v>
      </c>
      <c r="B33" s="162" t="s">
        <v>732</v>
      </c>
      <c r="C33" s="167">
        <v>499.12729999999999</v>
      </c>
      <c r="D33" s="167">
        <v>500.91230000000002</v>
      </c>
      <c r="E33" s="168"/>
      <c r="F33" s="167">
        <v>505.74099999999999</v>
      </c>
      <c r="G33" s="167">
        <v>509.37200000000001</v>
      </c>
      <c r="H33" s="167">
        <v>507.6918</v>
      </c>
      <c r="I33" s="168"/>
      <c r="J33" s="167">
        <v>503.73950000000002</v>
      </c>
      <c r="K33" s="167">
        <v>503.57729999999998</v>
      </c>
      <c r="L33" s="167">
        <v>488.79489999999998</v>
      </c>
      <c r="M33" s="167">
        <v>509.1268</v>
      </c>
      <c r="N33" s="167">
        <v>495.17399999999998</v>
      </c>
      <c r="O33" s="167">
        <v>228.89349999999999</v>
      </c>
      <c r="P33" s="167">
        <v>224.47139999999999</v>
      </c>
      <c r="Q33" s="167">
        <v>222.5838</v>
      </c>
      <c r="R33" s="167">
        <v>218.41319999999999</v>
      </c>
      <c r="S33" s="167">
        <v>215.8066</v>
      </c>
      <c r="T33" s="167">
        <v>221.71610000000001</v>
      </c>
      <c r="U33" s="167">
        <v>229.2</v>
      </c>
      <c r="V33" s="168"/>
      <c r="W33" s="167">
        <v>223.1</v>
      </c>
      <c r="X33" s="168"/>
      <c r="Y33" s="167">
        <v>140.8218</v>
      </c>
      <c r="Z33" s="167">
        <v>138.1189</v>
      </c>
      <c r="AA33" s="167">
        <v>137.2242</v>
      </c>
      <c r="AB33" s="167">
        <v>133.86000000000001</v>
      </c>
      <c r="AC33" s="168"/>
      <c r="AD33" s="167">
        <v>142.2636</v>
      </c>
      <c r="AE33" s="167">
        <v>125.5849</v>
      </c>
      <c r="AF33" s="167">
        <v>140.94200000000001</v>
      </c>
    </row>
    <row r="34" spans="1:32" ht="18" customHeight="1" x14ac:dyDescent="0.3">
      <c r="A34" s="162" t="s">
        <v>43</v>
      </c>
      <c r="B34" s="162" t="s">
        <v>733</v>
      </c>
      <c r="C34" s="163">
        <v>498.86489999999998</v>
      </c>
      <c r="D34" s="163">
        <v>501.7525</v>
      </c>
      <c r="E34" s="163">
        <v>501.18920000000003</v>
      </c>
      <c r="F34" s="163">
        <v>507.50200000000001</v>
      </c>
      <c r="G34" s="163">
        <v>511.2885</v>
      </c>
      <c r="H34" s="163">
        <v>509.54930000000002</v>
      </c>
      <c r="I34" s="163">
        <v>518.97749999999996</v>
      </c>
      <c r="J34" s="163">
        <v>505.41199999999998</v>
      </c>
      <c r="K34" s="163">
        <v>505.31200000000001</v>
      </c>
      <c r="L34" s="163">
        <v>490.67410000000001</v>
      </c>
      <c r="M34" s="163">
        <v>510.88909999999998</v>
      </c>
      <c r="N34" s="163">
        <v>496.70609999999999</v>
      </c>
      <c r="O34" s="163">
        <v>228.95079999999999</v>
      </c>
      <c r="P34" s="163">
        <v>224.86799999999999</v>
      </c>
      <c r="Q34" s="163">
        <v>222.35470000000001</v>
      </c>
      <c r="R34" s="163">
        <v>219.4828</v>
      </c>
      <c r="S34" s="163">
        <v>216.316</v>
      </c>
      <c r="T34" s="163">
        <v>222.06479999999999</v>
      </c>
      <c r="U34" s="163">
        <v>229.9</v>
      </c>
      <c r="V34" s="164"/>
      <c r="W34" s="163">
        <v>224.8</v>
      </c>
      <c r="X34" s="163">
        <v>141.0214</v>
      </c>
      <c r="Y34" s="163">
        <v>141.3126</v>
      </c>
      <c r="Z34" s="163">
        <v>138.71549999999999</v>
      </c>
      <c r="AA34" s="163">
        <v>137.65170000000001</v>
      </c>
      <c r="AB34" s="163">
        <v>134.619</v>
      </c>
      <c r="AC34" s="164"/>
      <c r="AD34" s="163">
        <v>142.80520000000001</v>
      </c>
      <c r="AE34" s="163">
        <v>126.1953</v>
      </c>
      <c r="AF34" s="163">
        <v>141.73849999999999</v>
      </c>
    </row>
    <row r="35" spans="1:32" ht="18" customHeight="1" x14ac:dyDescent="0.3">
      <c r="A35" s="162" t="s">
        <v>43</v>
      </c>
      <c r="B35" s="162" t="s">
        <v>734</v>
      </c>
      <c r="C35" s="165">
        <v>503.69099999999997</v>
      </c>
      <c r="D35" s="165">
        <v>506.1114</v>
      </c>
      <c r="E35" s="166"/>
      <c r="F35" s="165">
        <v>509.75749999999999</v>
      </c>
      <c r="G35" s="165">
        <v>512.86279999999999</v>
      </c>
      <c r="H35" s="165">
        <v>511.15449999999998</v>
      </c>
      <c r="I35" s="165">
        <v>518.93150000000003</v>
      </c>
      <c r="J35" s="165">
        <v>505.72219999999999</v>
      </c>
      <c r="K35" s="165">
        <v>505.12880000000001</v>
      </c>
      <c r="L35" s="165">
        <v>491.17230000000001</v>
      </c>
      <c r="M35" s="165">
        <v>511.92239999999998</v>
      </c>
      <c r="N35" s="165">
        <v>497.31479999999999</v>
      </c>
      <c r="O35" s="165">
        <v>230.14519999999999</v>
      </c>
      <c r="P35" s="165">
        <v>226.66319999999999</v>
      </c>
      <c r="Q35" s="165">
        <v>224.68770000000001</v>
      </c>
      <c r="R35" s="165">
        <v>220.4211</v>
      </c>
      <c r="S35" s="165">
        <v>216.9435</v>
      </c>
      <c r="T35" s="165">
        <v>222.16409999999999</v>
      </c>
      <c r="U35" s="165">
        <v>230.6</v>
      </c>
      <c r="V35" s="166"/>
      <c r="W35" s="165">
        <v>225.4</v>
      </c>
      <c r="X35" s="165">
        <v>141.88980000000001</v>
      </c>
      <c r="Y35" s="165">
        <v>140.32310000000001</v>
      </c>
      <c r="Z35" s="165">
        <v>138.86600000000001</v>
      </c>
      <c r="AA35" s="165">
        <v>138.1112</v>
      </c>
      <c r="AB35" s="165">
        <v>134.9502</v>
      </c>
      <c r="AC35" s="166"/>
      <c r="AD35" s="165">
        <v>141.63419999999999</v>
      </c>
      <c r="AE35" s="165">
        <v>126.9472</v>
      </c>
      <c r="AF35" s="165">
        <v>142.14689999999999</v>
      </c>
    </row>
    <row r="36" spans="1:32" ht="18" customHeight="1" x14ac:dyDescent="0.3">
      <c r="A36" s="162" t="s">
        <v>43</v>
      </c>
      <c r="B36" s="162" t="s">
        <v>735</v>
      </c>
      <c r="C36" s="165">
        <v>505.47449999999998</v>
      </c>
      <c r="D36" s="165">
        <v>508.7373</v>
      </c>
      <c r="E36" s="165">
        <v>504.81299999999999</v>
      </c>
      <c r="F36" s="165">
        <v>511.84840000000003</v>
      </c>
      <c r="G36" s="165">
        <v>515.10530000000006</v>
      </c>
      <c r="H36" s="165">
        <v>512.04049999999995</v>
      </c>
      <c r="I36" s="165">
        <v>518.99080000000004</v>
      </c>
      <c r="J36" s="165">
        <v>506.50630000000001</v>
      </c>
      <c r="K36" s="165">
        <v>505.53570000000002</v>
      </c>
      <c r="L36" s="165">
        <v>491.57909999999998</v>
      </c>
      <c r="M36" s="165">
        <v>512.76059999999995</v>
      </c>
      <c r="N36" s="165">
        <v>497.81849999999997</v>
      </c>
      <c r="O36" s="165">
        <v>228.1994</v>
      </c>
      <c r="P36" s="165">
        <v>227.48009999999999</v>
      </c>
      <c r="Q36" s="165">
        <v>226.07669999999999</v>
      </c>
      <c r="R36" s="165">
        <v>221.47569999999999</v>
      </c>
      <c r="S36" s="165">
        <v>218.0214</v>
      </c>
      <c r="T36" s="165">
        <v>222.4889</v>
      </c>
      <c r="U36" s="165">
        <v>231.9</v>
      </c>
      <c r="V36" s="166"/>
      <c r="W36" s="165">
        <v>226.2</v>
      </c>
      <c r="X36" s="166"/>
      <c r="Y36" s="165">
        <v>141.53219999999999</v>
      </c>
      <c r="Z36" s="165">
        <v>138.86600000000001</v>
      </c>
      <c r="AA36" s="165">
        <v>137.84020000000001</v>
      </c>
      <c r="AB36" s="165">
        <v>135.12960000000001</v>
      </c>
      <c r="AC36" s="166"/>
      <c r="AD36" s="165">
        <v>142.5856</v>
      </c>
      <c r="AE36" s="165">
        <v>126.8056</v>
      </c>
      <c r="AF36" s="165">
        <v>142.55539999999999</v>
      </c>
    </row>
    <row r="37" spans="1:32" ht="18" customHeight="1" x14ac:dyDescent="0.3">
      <c r="A37" s="162" t="s">
        <v>43</v>
      </c>
      <c r="B37" s="162" t="s">
        <v>736</v>
      </c>
      <c r="C37" s="165">
        <v>504.11070000000001</v>
      </c>
      <c r="D37" s="165">
        <v>507.73950000000002</v>
      </c>
      <c r="E37" s="166"/>
      <c r="F37" s="165">
        <v>511.08819999999997</v>
      </c>
      <c r="G37" s="165">
        <v>514.5172</v>
      </c>
      <c r="H37" s="165">
        <v>512.3306</v>
      </c>
      <c r="I37" s="165">
        <v>518.95519999999999</v>
      </c>
      <c r="J37" s="165">
        <v>505.60730000000001</v>
      </c>
      <c r="K37" s="165">
        <v>504.71629999999999</v>
      </c>
      <c r="L37" s="165">
        <v>489.93329999999997</v>
      </c>
      <c r="M37" s="165">
        <v>511.59199999999998</v>
      </c>
      <c r="N37" s="165">
        <v>497.26600000000002</v>
      </c>
      <c r="O37" s="165">
        <v>227.0951</v>
      </c>
      <c r="P37" s="165">
        <v>227.2149</v>
      </c>
      <c r="Q37" s="165">
        <v>225.30699999999999</v>
      </c>
      <c r="R37" s="165">
        <v>220.89940000000001</v>
      </c>
      <c r="S37" s="165">
        <v>217.62270000000001</v>
      </c>
      <c r="T37" s="165">
        <v>222.02760000000001</v>
      </c>
      <c r="U37" s="165">
        <v>230.6</v>
      </c>
      <c r="V37" s="166"/>
      <c r="W37" s="165">
        <v>225</v>
      </c>
      <c r="X37" s="165">
        <v>141.92449999999999</v>
      </c>
      <c r="Y37" s="165">
        <v>140.7424</v>
      </c>
      <c r="Z37" s="165">
        <v>138.61689999999999</v>
      </c>
      <c r="AA37" s="165">
        <v>137.8176</v>
      </c>
      <c r="AB37" s="165">
        <v>134.41200000000001</v>
      </c>
      <c r="AC37" s="166"/>
      <c r="AD37" s="165">
        <v>141.8099</v>
      </c>
      <c r="AE37" s="165">
        <v>126.5224</v>
      </c>
      <c r="AF37" s="165">
        <v>142.535</v>
      </c>
    </row>
    <row r="38" spans="1:32" ht="18" customHeight="1" x14ac:dyDescent="0.3">
      <c r="A38" s="162" t="s">
        <v>43</v>
      </c>
      <c r="B38" s="162" t="s">
        <v>737</v>
      </c>
      <c r="C38" s="165">
        <v>499.17970000000003</v>
      </c>
      <c r="D38" s="165">
        <v>503.53809999999999</v>
      </c>
      <c r="E38" s="165">
        <v>500.82159999999999</v>
      </c>
      <c r="F38" s="165">
        <v>507.62180000000001</v>
      </c>
      <c r="G38" s="165">
        <v>511.28519999999997</v>
      </c>
      <c r="H38" s="165">
        <v>509.42829999999998</v>
      </c>
      <c r="I38" s="165">
        <v>518.88890000000004</v>
      </c>
      <c r="J38" s="165">
        <v>503.49919999999997</v>
      </c>
      <c r="K38" s="165">
        <v>504.2208</v>
      </c>
      <c r="L38" s="165">
        <v>489.62819999999999</v>
      </c>
      <c r="M38" s="165">
        <v>510.22519999999997</v>
      </c>
      <c r="N38" s="165">
        <v>496.79489999999998</v>
      </c>
      <c r="O38" s="165">
        <v>225.619</v>
      </c>
      <c r="P38" s="165">
        <v>225.7276</v>
      </c>
      <c r="Q38" s="165">
        <v>223.39189999999999</v>
      </c>
      <c r="R38" s="165">
        <v>219.65199999999999</v>
      </c>
      <c r="S38" s="165">
        <v>216.71469999999999</v>
      </c>
      <c r="T38" s="165">
        <v>221.83840000000001</v>
      </c>
      <c r="U38" s="165">
        <v>230.6</v>
      </c>
      <c r="V38" s="166"/>
      <c r="W38" s="165">
        <v>224.5</v>
      </c>
      <c r="X38" s="165">
        <v>141.13229999999999</v>
      </c>
      <c r="Y38" s="165">
        <v>140.7765</v>
      </c>
      <c r="Z38" s="165">
        <v>138.4665</v>
      </c>
      <c r="AA38" s="165">
        <v>137.67060000000001</v>
      </c>
      <c r="AB38" s="165">
        <v>134.21879999999999</v>
      </c>
      <c r="AC38" s="166"/>
      <c r="AD38" s="165">
        <v>141.64879999999999</v>
      </c>
      <c r="AE38" s="165">
        <v>125.9169</v>
      </c>
      <c r="AF38" s="165">
        <v>142.14689999999999</v>
      </c>
    </row>
    <row r="39" spans="1:32" ht="18" customHeight="1" x14ac:dyDescent="0.3">
      <c r="A39" s="162" t="s">
        <v>43</v>
      </c>
      <c r="B39" s="162" t="s">
        <v>738</v>
      </c>
      <c r="C39" s="165">
        <v>503.53359999999998</v>
      </c>
      <c r="D39" s="165">
        <v>504.74599999999998</v>
      </c>
      <c r="E39" s="166"/>
      <c r="F39" s="165">
        <v>508.56959999999998</v>
      </c>
      <c r="G39" s="165">
        <v>511.60840000000002</v>
      </c>
      <c r="H39" s="165">
        <v>510.3569</v>
      </c>
      <c r="I39" s="165">
        <v>517.7722</v>
      </c>
      <c r="J39" s="165">
        <v>502.28660000000002</v>
      </c>
      <c r="K39" s="165">
        <v>502.66719999999998</v>
      </c>
      <c r="L39" s="165">
        <v>488.38409999999999</v>
      </c>
      <c r="M39" s="165">
        <v>509.01659999999998</v>
      </c>
      <c r="N39" s="165">
        <v>494.94490000000002</v>
      </c>
      <c r="O39" s="165">
        <v>226.53809999999999</v>
      </c>
      <c r="P39" s="165">
        <v>226.12049999999999</v>
      </c>
      <c r="Q39" s="165">
        <v>224.27940000000001</v>
      </c>
      <c r="R39" s="165">
        <v>219.9564</v>
      </c>
      <c r="S39" s="165">
        <v>216.6482</v>
      </c>
      <c r="T39" s="165">
        <v>221.66329999999999</v>
      </c>
      <c r="U39" s="165">
        <v>230</v>
      </c>
      <c r="V39" s="166"/>
      <c r="W39" s="165">
        <v>224.4</v>
      </c>
      <c r="X39" s="166"/>
      <c r="Y39" s="165">
        <v>140.34389999999999</v>
      </c>
      <c r="Z39" s="165">
        <v>138.4665</v>
      </c>
      <c r="AA39" s="165">
        <v>137.4357</v>
      </c>
      <c r="AB39" s="165">
        <v>133.65299999999999</v>
      </c>
      <c r="AC39" s="166"/>
      <c r="AD39" s="165">
        <v>141.3707</v>
      </c>
      <c r="AE39" s="165">
        <v>125.8193</v>
      </c>
      <c r="AF39" s="165">
        <v>141.73849999999999</v>
      </c>
    </row>
    <row r="40" spans="1:32" ht="18" customHeight="1" x14ac:dyDescent="0.3">
      <c r="A40" s="162" t="s">
        <v>43</v>
      </c>
      <c r="B40" s="162" t="s">
        <v>739</v>
      </c>
      <c r="C40" s="165">
        <v>501.48779999999999</v>
      </c>
      <c r="D40" s="165">
        <v>502.48770000000002</v>
      </c>
      <c r="E40" s="165">
        <v>497.88049999999998</v>
      </c>
      <c r="F40" s="165">
        <v>507.38130000000001</v>
      </c>
      <c r="G40" s="165">
        <v>510.96339999999998</v>
      </c>
      <c r="H40" s="165">
        <v>508.80079999999998</v>
      </c>
      <c r="I40" s="165">
        <v>511.78050000000002</v>
      </c>
      <c r="J40" s="165">
        <v>499.3032</v>
      </c>
      <c r="K40" s="165">
        <v>500.5686</v>
      </c>
      <c r="L40" s="165">
        <v>486.04750000000001</v>
      </c>
      <c r="M40" s="165">
        <v>507.8116</v>
      </c>
      <c r="N40" s="165">
        <v>493.3732</v>
      </c>
      <c r="O40" s="165">
        <v>225.28049999999999</v>
      </c>
      <c r="P40" s="165">
        <v>225.12090000000001</v>
      </c>
      <c r="Q40" s="165">
        <v>223.1773</v>
      </c>
      <c r="R40" s="165">
        <v>219.2603</v>
      </c>
      <c r="S40" s="165">
        <v>216.55959999999999</v>
      </c>
      <c r="T40" s="165">
        <v>221.30629999999999</v>
      </c>
      <c r="U40" s="165">
        <v>230</v>
      </c>
      <c r="V40" s="166"/>
      <c r="W40" s="165">
        <v>223.8</v>
      </c>
      <c r="X40" s="165">
        <v>140.27379999999999</v>
      </c>
      <c r="Y40" s="165">
        <v>139.92769999999999</v>
      </c>
      <c r="Z40" s="165">
        <v>138.1189</v>
      </c>
      <c r="AA40" s="165">
        <v>137.23089999999999</v>
      </c>
      <c r="AB40" s="165">
        <v>133.6806</v>
      </c>
      <c r="AC40" s="166"/>
      <c r="AD40" s="165">
        <v>140.9316</v>
      </c>
      <c r="AE40" s="165">
        <v>125.0722</v>
      </c>
      <c r="AF40" s="165">
        <v>141.35040000000001</v>
      </c>
    </row>
    <row r="41" spans="1:32" ht="18" customHeight="1" x14ac:dyDescent="0.3">
      <c r="A41" s="162" t="s">
        <v>43</v>
      </c>
      <c r="B41" s="162" t="s">
        <v>740</v>
      </c>
      <c r="C41" s="167">
        <v>499.38959999999997</v>
      </c>
      <c r="D41" s="167">
        <v>499.9144</v>
      </c>
      <c r="E41" s="167">
        <v>499.5086</v>
      </c>
      <c r="F41" s="167">
        <v>506.43619999999999</v>
      </c>
      <c r="G41" s="167">
        <v>509.99579999999997</v>
      </c>
      <c r="H41" s="167">
        <v>508.65879999999999</v>
      </c>
      <c r="I41" s="168"/>
      <c r="J41" s="167">
        <v>500.54790000000003</v>
      </c>
      <c r="K41" s="167">
        <v>501.10719999999998</v>
      </c>
      <c r="L41" s="167">
        <v>486.58980000000003</v>
      </c>
      <c r="M41" s="167">
        <v>508.60390000000001</v>
      </c>
      <c r="N41" s="167">
        <v>493.86180000000002</v>
      </c>
      <c r="O41" s="167">
        <v>225.11760000000001</v>
      </c>
      <c r="P41" s="167">
        <v>224.60489999999999</v>
      </c>
      <c r="Q41" s="167">
        <v>222.44040000000001</v>
      </c>
      <c r="R41" s="167">
        <v>218.96870000000001</v>
      </c>
      <c r="S41" s="167">
        <v>216.46360000000001</v>
      </c>
      <c r="T41" s="167">
        <v>221.5609</v>
      </c>
      <c r="U41" s="167">
        <v>230</v>
      </c>
      <c r="V41" s="168"/>
      <c r="W41" s="167">
        <v>224.4</v>
      </c>
      <c r="X41" s="167">
        <v>141.08459999999999</v>
      </c>
      <c r="Y41" s="167">
        <v>140.06270000000001</v>
      </c>
      <c r="Z41" s="167">
        <v>138.2174</v>
      </c>
      <c r="AA41" s="167">
        <v>137.27029999999999</v>
      </c>
      <c r="AB41" s="167">
        <v>134.53620000000001</v>
      </c>
      <c r="AC41" s="168"/>
      <c r="AD41" s="167">
        <v>141.15119999999999</v>
      </c>
      <c r="AE41" s="167">
        <v>125.3505</v>
      </c>
      <c r="AF41" s="167">
        <v>141.75890000000001</v>
      </c>
    </row>
    <row r="42" spans="1:32" ht="18" customHeight="1" x14ac:dyDescent="0.3">
      <c r="A42" s="162" t="s">
        <v>43</v>
      </c>
      <c r="B42" s="162" t="s">
        <v>741</v>
      </c>
      <c r="C42" s="163">
        <v>502.16980000000001</v>
      </c>
      <c r="D42" s="163">
        <v>503.6431</v>
      </c>
      <c r="E42" s="163">
        <v>501.50439999999998</v>
      </c>
      <c r="F42" s="163">
        <v>506.83800000000002</v>
      </c>
      <c r="G42" s="163">
        <v>510.09179999999998</v>
      </c>
      <c r="H42" s="163">
        <v>508.37729999999999</v>
      </c>
      <c r="I42" s="164"/>
      <c r="J42" s="163">
        <v>495.25549999999998</v>
      </c>
      <c r="K42" s="163">
        <v>497.61720000000003</v>
      </c>
      <c r="L42" s="163">
        <v>482.90339999999998</v>
      </c>
      <c r="M42" s="163">
        <v>504.5949</v>
      </c>
      <c r="N42" s="163">
        <v>490.43060000000003</v>
      </c>
      <c r="O42" s="163">
        <v>225.4907</v>
      </c>
      <c r="P42" s="163">
        <v>225.6705</v>
      </c>
      <c r="Q42" s="163">
        <v>223.90549999999999</v>
      </c>
      <c r="R42" s="163">
        <v>219.0994</v>
      </c>
      <c r="S42" s="163">
        <v>216.80330000000001</v>
      </c>
      <c r="T42" s="163">
        <v>220.7433</v>
      </c>
      <c r="U42" s="163">
        <v>228</v>
      </c>
      <c r="V42" s="164"/>
      <c r="W42" s="163">
        <v>222.4</v>
      </c>
      <c r="X42" s="163">
        <v>140.28200000000001</v>
      </c>
      <c r="Y42" s="163">
        <v>140.40950000000001</v>
      </c>
      <c r="Z42" s="163">
        <v>137.9684</v>
      </c>
      <c r="AA42" s="163">
        <v>136.8672</v>
      </c>
      <c r="AB42" s="163">
        <v>134.10839999999999</v>
      </c>
      <c r="AC42" s="164"/>
      <c r="AD42" s="163">
        <v>141.47319999999999</v>
      </c>
      <c r="AE42" s="163">
        <v>125.49209999999999</v>
      </c>
      <c r="AF42" s="163">
        <v>140.554</v>
      </c>
    </row>
    <row r="43" spans="1:32" ht="18" customHeight="1" x14ac:dyDescent="0.3">
      <c r="A43" s="162" t="s">
        <v>43</v>
      </c>
      <c r="B43" s="162" t="s">
        <v>742</v>
      </c>
      <c r="C43" s="165">
        <v>505.94659999999999</v>
      </c>
      <c r="D43" s="165">
        <v>507.05680000000001</v>
      </c>
      <c r="E43" s="165">
        <v>506.33609999999999</v>
      </c>
      <c r="F43" s="165">
        <v>509.72379999999998</v>
      </c>
      <c r="G43" s="165">
        <v>512.42759999999998</v>
      </c>
      <c r="H43" s="165">
        <v>510.19409999999999</v>
      </c>
      <c r="I43" s="166"/>
      <c r="J43" s="165">
        <v>496.7473</v>
      </c>
      <c r="K43" s="165">
        <v>497.56529999999998</v>
      </c>
      <c r="L43" s="165">
        <v>482.60640000000001</v>
      </c>
      <c r="M43" s="165">
        <v>504.27600000000001</v>
      </c>
      <c r="N43" s="165">
        <v>490.46620000000001</v>
      </c>
      <c r="O43" s="165">
        <v>227.8758</v>
      </c>
      <c r="P43" s="165">
        <v>227.11179999999999</v>
      </c>
      <c r="Q43" s="165">
        <v>226.12360000000001</v>
      </c>
      <c r="R43" s="165">
        <v>220.02330000000001</v>
      </c>
      <c r="S43" s="165">
        <v>217.52680000000001</v>
      </c>
      <c r="T43" s="165">
        <v>220.3252</v>
      </c>
      <c r="U43" s="165">
        <v>228.3</v>
      </c>
      <c r="V43" s="166"/>
      <c r="W43" s="165">
        <v>222.3</v>
      </c>
      <c r="X43" s="165">
        <v>140.65639999999999</v>
      </c>
      <c r="Y43" s="165">
        <v>140.06700000000001</v>
      </c>
      <c r="Z43" s="165">
        <v>137.8698</v>
      </c>
      <c r="AA43" s="165">
        <v>136.04519999999999</v>
      </c>
      <c r="AB43" s="165">
        <v>134.21879999999999</v>
      </c>
      <c r="AC43" s="166"/>
      <c r="AD43" s="165">
        <v>141.2097</v>
      </c>
      <c r="AE43" s="165">
        <v>125.541</v>
      </c>
      <c r="AF43" s="165">
        <v>141.73849999999999</v>
      </c>
    </row>
    <row r="44" spans="1:32" ht="18" customHeight="1" x14ac:dyDescent="0.3">
      <c r="A44" s="162" t="s">
        <v>43</v>
      </c>
      <c r="B44" s="162" t="s">
        <v>743</v>
      </c>
      <c r="C44" s="165">
        <v>510.14319999999998</v>
      </c>
      <c r="D44" s="165">
        <v>510.26029999999997</v>
      </c>
      <c r="E44" s="165">
        <v>509.43470000000002</v>
      </c>
      <c r="F44" s="165">
        <v>509.81560000000002</v>
      </c>
      <c r="G44" s="165">
        <v>513.16470000000004</v>
      </c>
      <c r="H44" s="165">
        <v>511.07490000000001</v>
      </c>
      <c r="I44" s="166"/>
      <c r="J44" s="165">
        <v>493.77780000000001</v>
      </c>
      <c r="K44" s="165">
        <v>496.4033</v>
      </c>
      <c r="L44" s="165">
        <v>481.94850000000002</v>
      </c>
      <c r="M44" s="165">
        <v>502.2475</v>
      </c>
      <c r="N44" s="165">
        <v>488.64120000000003</v>
      </c>
      <c r="O44" s="165">
        <v>228.8</v>
      </c>
      <c r="P44" s="165">
        <v>228.33019999999999</v>
      </c>
      <c r="Q44" s="165">
        <v>227.41659999999999</v>
      </c>
      <c r="R44" s="165">
        <v>221.00829999999999</v>
      </c>
      <c r="S44" s="165">
        <v>217.7852</v>
      </c>
      <c r="T44" s="165">
        <v>220.49809999999999</v>
      </c>
      <c r="U44" s="165">
        <v>227.7</v>
      </c>
      <c r="V44" s="166"/>
      <c r="W44" s="165">
        <v>221.9</v>
      </c>
      <c r="X44" s="165">
        <v>139.81639999999999</v>
      </c>
      <c r="Y44" s="165">
        <v>139.46379999999999</v>
      </c>
      <c r="Z44" s="165">
        <v>137.77119999999999</v>
      </c>
      <c r="AA44" s="165">
        <v>136.30099999999999</v>
      </c>
      <c r="AB44" s="165">
        <v>133.9152</v>
      </c>
      <c r="AC44" s="166"/>
      <c r="AD44" s="165">
        <v>140.7852</v>
      </c>
      <c r="AE44" s="165">
        <v>125.7753</v>
      </c>
      <c r="AF44" s="165">
        <v>140.94200000000001</v>
      </c>
    </row>
    <row r="45" spans="1:32" ht="18" customHeight="1" x14ac:dyDescent="0.3">
      <c r="A45" s="162" t="s">
        <v>43</v>
      </c>
      <c r="B45" s="162" t="s">
        <v>744</v>
      </c>
      <c r="C45" s="165">
        <v>510.24810000000002</v>
      </c>
      <c r="D45" s="165">
        <v>511.62580000000003</v>
      </c>
      <c r="E45" s="165">
        <v>510.6952</v>
      </c>
      <c r="F45" s="165">
        <v>514.56370000000004</v>
      </c>
      <c r="G45" s="165">
        <v>517.65070000000003</v>
      </c>
      <c r="H45" s="165">
        <v>513.65340000000003</v>
      </c>
      <c r="I45" s="165">
        <v>506.30520000000001</v>
      </c>
      <c r="J45" s="165">
        <v>496.14780000000002</v>
      </c>
      <c r="K45" s="165">
        <v>497.7183</v>
      </c>
      <c r="L45" s="165">
        <v>482.3612</v>
      </c>
      <c r="M45" s="165">
        <v>503.96780000000001</v>
      </c>
      <c r="N45" s="165">
        <v>490.26479999999998</v>
      </c>
      <c r="O45" s="165">
        <v>227.38470000000001</v>
      </c>
      <c r="P45" s="165">
        <v>228.6583</v>
      </c>
      <c r="Q45" s="165">
        <v>228.1454</v>
      </c>
      <c r="R45" s="165">
        <v>223.35849999999999</v>
      </c>
      <c r="S45" s="165">
        <v>220.2141</v>
      </c>
      <c r="T45" s="165">
        <v>220.8383</v>
      </c>
      <c r="U45" s="165">
        <v>228.5</v>
      </c>
      <c r="V45" s="166"/>
      <c r="W45" s="165">
        <v>223.2</v>
      </c>
      <c r="X45" s="166"/>
      <c r="Y45" s="165">
        <v>140.40799999999999</v>
      </c>
      <c r="Z45" s="165">
        <v>137.8698</v>
      </c>
      <c r="AA45" s="165">
        <v>136.7722</v>
      </c>
      <c r="AB45" s="165">
        <v>135.61259999999999</v>
      </c>
      <c r="AC45" s="166"/>
      <c r="AD45" s="165">
        <v>141.57570000000001</v>
      </c>
      <c r="AE45" s="165">
        <v>127.2744</v>
      </c>
      <c r="AF45" s="165">
        <v>140.554</v>
      </c>
    </row>
    <row r="46" spans="1:32" ht="18" customHeight="1" x14ac:dyDescent="0.3">
      <c r="A46" s="162" t="s">
        <v>43</v>
      </c>
      <c r="B46" s="162" t="s">
        <v>745</v>
      </c>
      <c r="C46" s="165">
        <v>504.0582</v>
      </c>
      <c r="D46" s="165">
        <v>507.63440000000003</v>
      </c>
      <c r="E46" s="166"/>
      <c r="F46" s="165">
        <v>514.96310000000005</v>
      </c>
      <c r="G46" s="165">
        <v>518.2663</v>
      </c>
      <c r="H46" s="165">
        <v>514.96709999999996</v>
      </c>
      <c r="I46" s="165">
        <v>511.71210000000002</v>
      </c>
      <c r="J46" s="165">
        <v>498.39589999999998</v>
      </c>
      <c r="K46" s="165">
        <v>498.31270000000001</v>
      </c>
      <c r="L46" s="165">
        <v>483.60489999999999</v>
      </c>
      <c r="M46" s="165">
        <v>504.4554</v>
      </c>
      <c r="N46" s="165">
        <v>490.47199999999998</v>
      </c>
      <c r="O46" s="165">
        <v>224.4545</v>
      </c>
      <c r="P46" s="165">
        <v>226.65430000000001</v>
      </c>
      <c r="Q46" s="165">
        <v>225.3348</v>
      </c>
      <c r="R46" s="165">
        <v>223.7578</v>
      </c>
      <c r="S46" s="165">
        <v>220.76779999999999</v>
      </c>
      <c r="T46" s="165">
        <v>220.85239999999999</v>
      </c>
      <c r="U46" s="165">
        <v>228.6</v>
      </c>
      <c r="V46" s="166"/>
      <c r="W46" s="165">
        <v>223.4</v>
      </c>
      <c r="X46" s="166"/>
      <c r="Y46" s="165">
        <v>140.3587</v>
      </c>
      <c r="Z46" s="165">
        <v>138.2174</v>
      </c>
      <c r="AA46" s="165">
        <v>136.69300000000001</v>
      </c>
      <c r="AB46" s="165">
        <v>135.81960000000001</v>
      </c>
      <c r="AC46" s="166"/>
      <c r="AD46" s="165">
        <v>141.54640000000001</v>
      </c>
      <c r="AE46" s="165">
        <v>127.2256</v>
      </c>
      <c r="AF46" s="165">
        <v>140.63570000000001</v>
      </c>
    </row>
    <row r="47" spans="1:32" ht="18" customHeight="1" x14ac:dyDescent="0.3">
      <c r="A47" s="162" t="s">
        <v>43</v>
      </c>
      <c r="B47" s="162" t="s">
        <v>746</v>
      </c>
      <c r="C47" s="165">
        <v>501.9599</v>
      </c>
      <c r="D47" s="165">
        <v>506.37400000000002</v>
      </c>
      <c r="E47" s="165">
        <v>505.54829999999998</v>
      </c>
      <c r="F47" s="165">
        <v>515.71699999999998</v>
      </c>
      <c r="G47" s="165">
        <v>518.94709999999998</v>
      </c>
      <c r="H47" s="166"/>
      <c r="I47" s="166"/>
      <c r="J47" s="165">
        <v>500.62200000000001</v>
      </c>
      <c r="K47" s="165">
        <v>500.02769999999998</v>
      </c>
      <c r="L47" s="165">
        <v>485.3775</v>
      </c>
      <c r="M47" s="165">
        <v>506.95800000000003</v>
      </c>
      <c r="N47" s="165">
        <v>492.78750000000002</v>
      </c>
      <c r="O47" s="165">
        <v>223.7073</v>
      </c>
      <c r="P47" s="165">
        <v>226.54920000000001</v>
      </c>
      <c r="Q47" s="165">
        <v>224.68289999999999</v>
      </c>
      <c r="R47" s="165">
        <v>224.3381</v>
      </c>
      <c r="S47" s="165">
        <v>221.24029999999999</v>
      </c>
      <c r="T47" s="165">
        <v>221.3586</v>
      </c>
      <c r="U47" s="165">
        <v>229.8</v>
      </c>
      <c r="V47" s="166"/>
      <c r="W47" s="165">
        <v>224.9</v>
      </c>
      <c r="X47" s="166"/>
      <c r="Y47" s="165">
        <v>141.40369999999999</v>
      </c>
      <c r="Z47" s="165">
        <v>138.36789999999999</v>
      </c>
      <c r="AA47" s="165">
        <v>137.28270000000001</v>
      </c>
      <c r="AB47" s="165">
        <v>136.39920000000001</v>
      </c>
      <c r="AC47" s="166"/>
      <c r="AD47" s="165">
        <v>142.52709999999999</v>
      </c>
      <c r="AE47" s="165">
        <v>128.11920000000001</v>
      </c>
      <c r="AF47" s="165">
        <v>140.71729999999999</v>
      </c>
    </row>
    <row r="48" spans="1:32" ht="18" customHeight="1" x14ac:dyDescent="0.3">
      <c r="A48" s="162" t="s">
        <v>43</v>
      </c>
      <c r="B48" s="162" t="s">
        <v>747</v>
      </c>
      <c r="C48" s="165">
        <v>502.1173</v>
      </c>
      <c r="D48" s="165">
        <v>506.1114</v>
      </c>
      <c r="E48" s="165">
        <v>504.8655</v>
      </c>
      <c r="F48" s="165">
        <v>514.49789999999996</v>
      </c>
      <c r="G48" s="165">
        <v>517.83169999999996</v>
      </c>
      <c r="H48" s="165">
        <v>514.36350000000004</v>
      </c>
      <c r="I48" s="166"/>
      <c r="J48" s="165">
        <v>500.97129999999999</v>
      </c>
      <c r="K48" s="165">
        <v>500.4846</v>
      </c>
      <c r="L48" s="165">
        <v>486.30990000000003</v>
      </c>
      <c r="M48" s="165">
        <v>506.73509999999999</v>
      </c>
      <c r="N48" s="165">
        <v>492.90390000000002</v>
      </c>
      <c r="O48" s="165">
        <v>224.02629999999999</v>
      </c>
      <c r="P48" s="165">
        <v>226.43279999999999</v>
      </c>
      <c r="Q48" s="165">
        <v>225.1575</v>
      </c>
      <c r="R48" s="165">
        <v>223.78550000000001</v>
      </c>
      <c r="S48" s="165">
        <v>218.8261</v>
      </c>
      <c r="T48" s="165">
        <v>221.51320000000001</v>
      </c>
      <c r="U48" s="165">
        <v>229.6</v>
      </c>
      <c r="V48" s="166"/>
      <c r="W48" s="165">
        <v>225.1</v>
      </c>
      <c r="X48" s="165">
        <v>139.81639999999999</v>
      </c>
      <c r="Y48" s="165">
        <v>141.8459</v>
      </c>
      <c r="Z48" s="165">
        <v>138.4665</v>
      </c>
      <c r="AA48" s="165">
        <v>136.93600000000001</v>
      </c>
      <c r="AB48" s="165">
        <v>135.76439999999999</v>
      </c>
      <c r="AC48" s="166"/>
      <c r="AD48" s="165">
        <v>142.8638</v>
      </c>
      <c r="AE48" s="165">
        <v>128.0703</v>
      </c>
      <c r="AF48" s="165">
        <v>140.75819999999999</v>
      </c>
    </row>
    <row r="49" spans="1:32" ht="18" customHeight="1" x14ac:dyDescent="0.3">
      <c r="A49" s="162" t="s">
        <v>43</v>
      </c>
      <c r="B49" s="162" t="s">
        <v>748</v>
      </c>
      <c r="C49" s="167">
        <v>502.58940000000001</v>
      </c>
      <c r="D49" s="167">
        <v>505.53379999999999</v>
      </c>
      <c r="E49" s="168"/>
      <c r="F49" s="167">
        <v>513.75030000000004</v>
      </c>
      <c r="G49" s="167">
        <v>517.16200000000003</v>
      </c>
      <c r="H49" s="167">
        <v>513.27139999999997</v>
      </c>
      <c r="I49" s="168"/>
      <c r="J49" s="167">
        <v>500.6225</v>
      </c>
      <c r="K49" s="167">
        <v>500.53140000000002</v>
      </c>
      <c r="L49" s="167">
        <v>485.95819999999998</v>
      </c>
      <c r="M49" s="167">
        <v>507.572</v>
      </c>
      <c r="N49" s="167">
        <v>492.9973</v>
      </c>
      <c r="O49" s="167">
        <v>224.1593</v>
      </c>
      <c r="P49" s="167">
        <v>226.77029999999999</v>
      </c>
      <c r="Q49" s="167">
        <v>225.34899999999999</v>
      </c>
      <c r="R49" s="167">
        <v>223.37739999999999</v>
      </c>
      <c r="S49" s="167">
        <v>218.58250000000001</v>
      </c>
      <c r="T49" s="167">
        <v>221.50559999999999</v>
      </c>
      <c r="U49" s="167">
        <v>229.7</v>
      </c>
      <c r="V49" s="168"/>
      <c r="W49" s="167">
        <v>225.2</v>
      </c>
      <c r="X49" s="168"/>
      <c r="Y49" s="167">
        <v>140.58869999999999</v>
      </c>
      <c r="Z49" s="167">
        <v>138.4665</v>
      </c>
      <c r="AA49" s="167">
        <v>136.66569999999999</v>
      </c>
      <c r="AB49" s="167">
        <v>135.75059999999999</v>
      </c>
      <c r="AC49" s="168"/>
      <c r="AD49" s="167">
        <v>141.2243</v>
      </c>
      <c r="AE49" s="167">
        <v>127.04</v>
      </c>
      <c r="AF49" s="167">
        <v>140.9624</v>
      </c>
    </row>
    <row r="50" spans="1:32" ht="18" customHeight="1" x14ac:dyDescent="0.3">
      <c r="A50" s="162" t="s">
        <v>43</v>
      </c>
      <c r="B50" s="162" t="s">
        <v>749</v>
      </c>
      <c r="C50" s="163">
        <v>504.68770000000001</v>
      </c>
      <c r="D50" s="163">
        <v>507.16180000000003</v>
      </c>
      <c r="E50" s="164"/>
      <c r="F50" s="163">
        <v>513.66150000000005</v>
      </c>
      <c r="G50" s="163">
        <v>516.9819</v>
      </c>
      <c r="H50" s="164"/>
      <c r="I50" s="164"/>
      <c r="J50" s="163">
        <v>500.81420000000003</v>
      </c>
      <c r="K50" s="163">
        <v>500.27159999999998</v>
      </c>
      <c r="L50" s="163">
        <v>485.97210000000001</v>
      </c>
      <c r="M50" s="163">
        <v>507.00450000000001</v>
      </c>
      <c r="N50" s="163">
        <v>491.7885</v>
      </c>
      <c r="O50" s="163">
        <v>225.4813</v>
      </c>
      <c r="P50" s="163">
        <v>226.94929999999999</v>
      </c>
      <c r="Q50" s="163">
        <v>226.1268</v>
      </c>
      <c r="R50" s="163">
        <v>223.22020000000001</v>
      </c>
      <c r="S50" s="163">
        <v>218.22810000000001</v>
      </c>
      <c r="T50" s="163">
        <v>221.27680000000001</v>
      </c>
      <c r="U50" s="163">
        <v>229.1</v>
      </c>
      <c r="V50" s="164"/>
      <c r="W50" s="163">
        <v>224.9</v>
      </c>
      <c r="X50" s="164"/>
      <c r="Y50" s="163">
        <v>139.8793</v>
      </c>
      <c r="Z50" s="163">
        <v>138.36789999999999</v>
      </c>
      <c r="AA50" s="163">
        <v>136.86770000000001</v>
      </c>
      <c r="AB50" s="163">
        <v>135.98519999999999</v>
      </c>
      <c r="AC50" s="164"/>
      <c r="AD50" s="163">
        <v>140.66810000000001</v>
      </c>
      <c r="AE50" s="163">
        <v>126.3857</v>
      </c>
      <c r="AF50" s="163">
        <v>140.9624</v>
      </c>
    </row>
    <row r="51" spans="1:32" ht="18" customHeight="1" x14ac:dyDescent="0.3">
      <c r="A51" s="162" t="s">
        <v>43</v>
      </c>
      <c r="B51" s="162" t="s">
        <v>750</v>
      </c>
      <c r="C51" s="165">
        <v>505.63189999999997</v>
      </c>
      <c r="D51" s="165">
        <v>507.42439999999999</v>
      </c>
      <c r="E51" s="166"/>
      <c r="F51" s="165">
        <v>514.66589999999997</v>
      </c>
      <c r="G51" s="165">
        <v>517.3596</v>
      </c>
      <c r="H51" s="165">
        <v>513.34169999999995</v>
      </c>
      <c r="I51" s="166"/>
      <c r="J51" s="165">
        <v>501.32580000000002</v>
      </c>
      <c r="K51" s="165">
        <v>499.81700000000001</v>
      </c>
      <c r="L51" s="165">
        <v>486.46210000000002</v>
      </c>
      <c r="M51" s="165">
        <v>507.18430000000001</v>
      </c>
      <c r="N51" s="165">
        <v>492.77550000000002</v>
      </c>
      <c r="O51" s="165">
        <v>226.50219999999999</v>
      </c>
      <c r="P51" s="165">
        <v>227.12729999999999</v>
      </c>
      <c r="Q51" s="165">
        <v>226.88659999999999</v>
      </c>
      <c r="R51" s="165">
        <v>223.51730000000001</v>
      </c>
      <c r="S51" s="165">
        <v>218.58250000000001</v>
      </c>
      <c r="T51" s="165">
        <v>221.59020000000001</v>
      </c>
      <c r="U51" s="165">
        <v>229</v>
      </c>
      <c r="V51" s="166"/>
      <c r="W51" s="165">
        <v>225.3</v>
      </c>
      <c r="X51" s="165">
        <v>140.6437</v>
      </c>
      <c r="Y51" s="165">
        <v>139.77860000000001</v>
      </c>
      <c r="Z51" s="165">
        <v>138.8141</v>
      </c>
      <c r="AA51" s="165">
        <v>137.41540000000001</v>
      </c>
      <c r="AB51" s="165">
        <v>136.45439999999999</v>
      </c>
      <c r="AC51" s="166"/>
      <c r="AD51" s="165">
        <v>140.5949</v>
      </c>
      <c r="AE51" s="165">
        <v>126.288</v>
      </c>
      <c r="AF51" s="165">
        <v>141.35040000000001</v>
      </c>
    </row>
    <row r="52" spans="1:32" ht="18" customHeight="1" x14ac:dyDescent="0.3">
      <c r="A52" s="162" t="s">
        <v>43</v>
      </c>
      <c r="B52" s="162" t="s">
        <v>751</v>
      </c>
      <c r="C52" s="165">
        <v>506.26139999999998</v>
      </c>
      <c r="D52" s="165">
        <v>507.26679999999999</v>
      </c>
      <c r="E52" s="166"/>
      <c r="F52" s="165">
        <v>513.02030000000002</v>
      </c>
      <c r="G52" s="165">
        <v>516.0634</v>
      </c>
      <c r="H52" s="165">
        <v>511.88589999999999</v>
      </c>
      <c r="I52" s="166"/>
      <c r="J52" s="165">
        <v>500.58640000000003</v>
      </c>
      <c r="K52" s="165">
        <v>500.334</v>
      </c>
      <c r="L52" s="165">
        <v>485.9323</v>
      </c>
      <c r="M52" s="165">
        <v>506.89229999999998</v>
      </c>
      <c r="N52" s="165">
        <v>492.8569</v>
      </c>
      <c r="O52" s="165">
        <v>227.02199999999999</v>
      </c>
      <c r="P52" s="165">
        <v>227.2029</v>
      </c>
      <c r="Q52" s="165">
        <v>227.1627</v>
      </c>
      <c r="R52" s="165">
        <v>222.58160000000001</v>
      </c>
      <c r="S52" s="165">
        <v>217.79990000000001</v>
      </c>
      <c r="T52" s="165">
        <v>221.32560000000001</v>
      </c>
      <c r="U52" s="165">
        <v>229.7</v>
      </c>
      <c r="V52" s="166"/>
      <c r="W52" s="165">
        <v>225.4</v>
      </c>
      <c r="X52" s="166"/>
      <c r="Y52" s="165">
        <v>139.31299999999999</v>
      </c>
      <c r="Z52" s="165">
        <v>138.71549999999999</v>
      </c>
      <c r="AA52" s="165">
        <v>137.27850000000001</v>
      </c>
      <c r="AB52" s="165">
        <v>136.44059999999999</v>
      </c>
      <c r="AC52" s="166"/>
      <c r="AD52" s="165">
        <v>140.85839999999999</v>
      </c>
      <c r="AE52" s="165">
        <v>124.6474</v>
      </c>
      <c r="AF52" s="165">
        <v>141.73849999999999</v>
      </c>
    </row>
    <row r="53" spans="1:32" ht="18" customHeight="1" x14ac:dyDescent="0.3">
      <c r="A53" s="162" t="s">
        <v>43</v>
      </c>
      <c r="B53" s="162" t="s">
        <v>752</v>
      </c>
      <c r="C53" s="165">
        <v>504.42540000000002</v>
      </c>
      <c r="D53" s="165">
        <v>506.89920000000001</v>
      </c>
      <c r="E53" s="165">
        <v>504.13029999999998</v>
      </c>
      <c r="F53" s="165">
        <v>506.72809999999998</v>
      </c>
      <c r="G53" s="165">
        <v>510.50659999999999</v>
      </c>
      <c r="H53" s="165">
        <v>507.16559999999998</v>
      </c>
      <c r="I53" s="166"/>
      <c r="J53" s="165">
        <v>500.27260000000001</v>
      </c>
      <c r="K53" s="165">
        <v>499.9</v>
      </c>
      <c r="L53" s="165">
        <v>485.96629999999999</v>
      </c>
      <c r="M53" s="165">
        <v>506.28219999999999</v>
      </c>
      <c r="N53" s="165">
        <v>492.06369999999998</v>
      </c>
      <c r="O53" s="165">
        <v>227.1859</v>
      </c>
      <c r="P53" s="165">
        <v>226.5</v>
      </c>
      <c r="Q53" s="165">
        <v>227.1884</v>
      </c>
      <c r="R53" s="165">
        <v>219.0401</v>
      </c>
      <c r="S53" s="165">
        <v>215.07570000000001</v>
      </c>
      <c r="T53" s="165">
        <v>221.60149999999999</v>
      </c>
      <c r="U53" s="165">
        <v>229.3</v>
      </c>
      <c r="V53" s="166"/>
      <c r="W53" s="165">
        <v>225.6</v>
      </c>
      <c r="X53" s="166"/>
      <c r="Y53" s="165">
        <v>139.44049999999999</v>
      </c>
      <c r="Z53" s="165">
        <v>138.8141</v>
      </c>
      <c r="AA53" s="165">
        <v>136.99930000000001</v>
      </c>
      <c r="AB53" s="165">
        <v>135.35040000000001</v>
      </c>
      <c r="AC53" s="166"/>
      <c r="AD53" s="165">
        <v>140.71199999999999</v>
      </c>
      <c r="AE53" s="165">
        <v>124.60339999999999</v>
      </c>
      <c r="AF53" s="165">
        <v>141.73849999999999</v>
      </c>
    </row>
    <row r="54" spans="1:32" ht="18" customHeight="1" x14ac:dyDescent="0.3">
      <c r="A54" s="162" t="s">
        <v>43</v>
      </c>
      <c r="B54" s="162" t="s">
        <v>753</v>
      </c>
      <c r="C54" s="165">
        <v>508.98910000000001</v>
      </c>
      <c r="D54" s="165">
        <v>509.52510000000001</v>
      </c>
      <c r="E54" s="165">
        <v>504.44540000000001</v>
      </c>
      <c r="F54" s="165">
        <v>508.6585</v>
      </c>
      <c r="G54" s="165">
        <v>511.79759999999999</v>
      </c>
      <c r="H54" s="165">
        <v>508.64460000000003</v>
      </c>
      <c r="I54" s="166"/>
      <c r="J54" s="165">
        <v>500.92079999999999</v>
      </c>
      <c r="K54" s="165">
        <v>500.85329999999999</v>
      </c>
      <c r="L54" s="165">
        <v>486.46510000000001</v>
      </c>
      <c r="M54" s="165">
        <v>507.05169999999998</v>
      </c>
      <c r="N54" s="165">
        <v>492.80180000000001</v>
      </c>
      <c r="O54" s="165">
        <v>228.8725</v>
      </c>
      <c r="P54" s="165">
        <v>227.71360000000001</v>
      </c>
      <c r="Q54" s="165">
        <v>228.38489999999999</v>
      </c>
      <c r="R54" s="165">
        <v>219.81829999999999</v>
      </c>
      <c r="S54" s="165">
        <v>215.20859999999999</v>
      </c>
      <c r="T54" s="165">
        <v>221.2859</v>
      </c>
      <c r="U54" s="165">
        <v>229.3</v>
      </c>
      <c r="V54" s="166"/>
      <c r="W54" s="165">
        <v>225.5</v>
      </c>
      <c r="X54" s="165">
        <v>141.4785</v>
      </c>
      <c r="Y54" s="165">
        <v>139.4418</v>
      </c>
      <c r="Z54" s="165">
        <v>139.0164</v>
      </c>
      <c r="AA54" s="165">
        <v>137.33920000000001</v>
      </c>
      <c r="AB54" s="165">
        <v>135.999</v>
      </c>
      <c r="AC54" s="166"/>
      <c r="AD54" s="165">
        <v>140.7413</v>
      </c>
      <c r="AE54" s="165">
        <v>124.8378</v>
      </c>
      <c r="AF54" s="165">
        <v>141.73849999999999</v>
      </c>
    </row>
    <row r="55" spans="1:32" ht="18" customHeight="1" x14ac:dyDescent="0.3">
      <c r="A55" s="162" t="s">
        <v>43</v>
      </c>
      <c r="B55" s="162" t="s">
        <v>754</v>
      </c>
      <c r="C55" s="165">
        <v>527.40160000000003</v>
      </c>
      <c r="D55" s="165">
        <v>525.01779999999997</v>
      </c>
      <c r="E55" s="165">
        <v>519.93849999999998</v>
      </c>
      <c r="F55" s="165">
        <v>513.63310000000001</v>
      </c>
      <c r="G55" s="165">
        <v>516.61239999999998</v>
      </c>
      <c r="H55" s="165">
        <v>512.67780000000005</v>
      </c>
      <c r="I55" s="166"/>
      <c r="J55" s="165">
        <v>500.68209999999999</v>
      </c>
      <c r="K55" s="165">
        <v>500.36649999999997</v>
      </c>
      <c r="L55" s="165">
        <v>486.3766</v>
      </c>
      <c r="M55" s="165">
        <v>506.68349999999998</v>
      </c>
      <c r="N55" s="165">
        <v>493.0462</v>
      </c>
      <c r="O55" s="165">
        <v>230.52500000000001</v>
      </c>
      <c r="P55" s="165">
        <v>227.65719999999999</v>
      </c>
      <c r="Q55" s="165">
        <v>229.28700000000001</v>
      </c>
      <c r="R55" s="165">
        <v>221.44569999999999</v>
      </c>
      <c r="S55" s="165">
        <v>216.61869999999999</v>
      </c>
      <c r="T55" s="165">
        <v>221.4726</v>
      </c>
      <c r="U55" s="165">
        <v>229.3</v>
      </c>
      <c r="V55" s="166"/>
      <c r="W55" s="165">
        <v>225.6</v>
      </c>
      <c r="X55" s="165">
        <v>141.40989999999999</v>
      </c>
      <c r="Y55" s="165">
        <v>139.30779999999999</v>
      </c>
      <c r="Z55" s="165">
        <v>139.21350000000001</v>
      </c>
      <c r="AA55" s="165">
        <v>137.5154</v>
      </c>
      <c r="AB55" s="165">
        <v>136.0128</v>
      </c>
      <c r="AC55" s="166"/>
      <c r="AD55" s="165">
        <v>140.82910000000001</v>
      </c>
      <c r="AE55" s="165">
        <v>125.49209999999999</v>
      </c>
      <c r="AF55" s="165">
        <v>141.75890000000001</v>
      </c>
    </row>
    <row r="56" spans="1:32" ht="18" customHeight="1" x14ac:dyDescent="0.3">
      <c r="A56" s="162" t="s">
        <v>43</v>
      </c>
      <c r="B56" s="162" t="s">
        <v>755</v>
      </c>
      <c r="C56" s="165">
        <v>526.35239999999999</v>
      </c>
      <c r="D56" s="165">
        <v>528.22130000000004</v>
      </c>
      <c r="E56" s="165">
        <v>519.30830000000003</v>
      </c>
      <c r="F56" s="165">
        <v>516.12580000000003</v>
      </c>
      <c r="G56" s="165">
        <v>518.79780000000005</v>
      </c>
      <c r="H56" s="165">
        <v>514.19889999999998</v>
      </c>
      <c r="I56" s="165">
        <v>516.84550000000002</v>
      </c>
      <c r="J56" s="165">
        <v>502.95269999999999</v>
      </c>
      <c r="K56" s="165">
        <v>502.8732</v>
      </c>
      <c r="L56" s="165">
        <v>488.68459999999999</v>
      </c>
      <c r="M56" s="165">
        <v>509.18329999999997</v>
      </c>
      <c r="N56" s="165">
        <v>494.94220000000001</v>
      </c>
      <c r="O56" s="165">
        <v>228.94460000000001</v>
      </c>
      <c r="P56" s="165">
        <v>228.7313</v>
      </c>
      <c r="Q56" s="165">
        <v>229.4666</v>
      </c>
      <c r="R56" s="165">
        <v>223.0539</v>
      </c>
      <c r="S56" s="165">
        <v>218.03620000000001</v>
      </c>
      <c r="T56" s="165">
        <v>221.90260000000001</v>
      </c>
      <c r="U56" s="165">
        <v>230.7</v>
      </c>
      <c r="V56" s="166"/>
      <c r="W56" s="165">
        <v>227.2</v>
      </c>
      <c r="X56" s="166"/>
      <c r="Y56" s="165">
        <v>141.48599999999999</v>
      </c>
      <c r="Z56" s="165">
        <v>139.5145</v>
      </c>
      <c r="AA56" s="165">
        <v>137.81700000000001</v>
      </c>
      <c r="AB56" s="165">
        <v>136.42679999999999</v>
      </c>
      <c r="AC56" s="166"/>
      <c r="AD56" s="165">
        <v>142.01480000000001</v>
      </c>
      <c r="AE56" s="165">
        <v>126.1953</v>
      </c>
      <c r="AF56" s="165">
        <v>142.535</v>
      </c>
    </row>
    <row r="57" spans="1:32" ht="18" customHeight="1" x14ac:dyDescent="0.3">
      <c r="A57" s="162" t="s">
        <v>756</v>
      </c>
      <c r="B57" s="162" t="s">
        <v>44</v>
      </c>
      <c r="C57" s="167">
        <v>523.83439999999996</v>
      </c>
      <c r="D57" s="167">
        <v>526.4357</v>
      </c>
      <c r="E57" s="167">
        <v>519.67589999999996</v>
      </c>
      <c r="F57" s="167">
        <v>518.23140000000001</v>
      </c>
      <c r="G57" s="167">
        <v>519.94600000000003</v>
      </c>
      <c r="H57" s="167">
        <v>514.67719999999997</v>
      </c>
      <c r="I57" s="168"/>
      <c r="J57" s="167">
        <v>503.14949999999999</v>
      </c>
      <c r="K57" s="167">
        <v>501.76150000000001</v>
      </c>
      <c r="L57" s="167">
        <v>488.64299999999997</v>
      </c>
      <c r="M57" s="167">
        <v>508.64620000000002</v>
      </c>
      <c r="N57" s="167">
        <v>494.5942</v>
      </c>
      <c r="O57" s="167">
        <v>228.36199999999999</v>
      </c>
      <c r="P57" s="167">
        <v>227.99209999999999</v>
      </c>
      <c r="Q57" s="167">
        <v>227.70679999999999</v>
      </c>
      <c r="R57" s="167">
        <v>223.01089999999999</v>
      </c>
      <c r="S57" s="167">
        <v>218.01400000000001</v>
      </c>
      <c r="T57" s="167">
        <v>222.12450000000001</v>
      </c>
      <c r="U57" s="167">
        <v>230.1</v>
      </c>
      <c r="V57" s="168"/>
      <c r="W57" s="167">
        <v>226.6</v>
      </c>
      <c r="X57" s="168"/>
      <c r="Y57" s="167">
        <v>140.0753</v>
      </c>
      <c r="Z57" s="167">
        <v>139.5145</v>
      </c>
      <c r="AA57" s="167">
        <v>137.43199999999999</v>
      </c>
      <c r="AB57" s="167">
        <v>136.52340000000001</v>
      </c>
      <c r="AC57" s="168"/>
      <c r="AD57" s="167">
        <v>141.3415</v>
      </c>
      <c r="AE57" s="167">
        <v>126.5224</v>
      </c>
      <c r="AF57" s="167">
        <v>142.14689999999999</v>
      </c>
    </row>
    <row r="58" spans="1:32" x14ac:dyDescent="0.3">
      <c r="A58" s="233" t="s">
        <v>768</v>
      </c>
      <c r="B58" s="233"/>
      <c r="C58" s="169">
        <v>527.40160000000003</v>
      </c>
      <c r="D58" s="169">
        <v>528.22130000000004</v>
      </c>
      <c r="E58" s="169">
        <v>520.30619999999999</v>
      </c>
      <c r="F58" s="169">
        <v>519.25580000000002</v>
      </c>
      <c r="G58" s="169">
        <v>520.58140000000003</v>
      </c>
      <c r="H58" s="169">
        <v>515.7124</v>
      </c>
      <c r="I58" s="169">
        <v>518.99080000000004</v>
      </c>
      <c r="J58" s="169">
        <v>506.74439999999998</v>
      </c>
      <c r="K58" s="169">
        <v>505.65969999999999</v>
      </c>
      <c r="L58" s="169">
        <v>492.2294</v>
      </c>
      <c r="M58" s="169">
        <v>512.92570000000001</v>
      </c>
      <c r="N58" s="169">
        <v>498.56509999999997</v>
      </c>
      <c r="O58" s="169">
        <v>230.52500000000001</v>
      </c>
      <c r="P58" s="169">
        <v>229.8082</v>
      </c>
      <c r="Q58" s="169">
        <v>230.13050000000001</v>
      </c>
      <c r="R58" s="169">
        <v>224.3381</v>
      </c>
      <c r="S58" s="169">
        <v>221.24029999999999</v>
      </c>
      <c r="T58" s="169">
        <v>222.70750000000001</v>
      </c>
      <c r="U58" s="169">
        <v>231.9</v>
      </c>
      <c r="V58" s="169">
        <v>0</v>
      </c>
      <c r="W58" s="169">
        <v>227.9</v>
      </c>
      <c r="X58" s="169">
        <v>143.46979999999999</v>
      </c>
      <c r="Y58" s="169">
        <v>141.87010000000001</v>
      </c>
      <c r="Z58" s="169">
        <v>140.0592</v>
      </c>
      <c r="AA58" s="169">
        <v>138.45400000000001</v>
      </c>
      <c r="AB58" s="169">
        <v>136.52340000000001</v>
      </c>
      <c r="AC58" s="169">
        <v>0</v>
      </c>
      <c r="AD58" s="169">
        <v>143.22970000000001</v>
      </c>
      <c r="AE58" s="169">
        <v>128.11920000000001</v>
      </c>
      <c r="AF58" s="169">
        <v>144.12790000000001</v>
      </c>
    </row>
    <row r="59" spans="1:32" x14ac:dyDescent="0.3">
      <c r="A59" s="233" t="s">
        <v>769</v>
      </c>
      <c r="B59" s="233"/>
      <c r="C59" s="169">
        <v>494.82569999999998</v>
      </c>
      <c r="D59" s="169">
        <v>497.70859999999999</v>
      </c>
      <c r="E59" s="169">
        <v>495.88479999999998</v>
      </c>
      <c r="F59" s="169">
        <v>503.54629999999997</v>
      </c>
      <c r="G59" s="169">
        <v>507.10379999999998</v>
      </c>
      <c r="H59" s="169">
        <v>506.32380000000001</v>
      </c>
      <c r="I59" s="169">
        <v>506.30520000000001</v>
      </c>
      <c r="J59" s="169">
        <v>493.77780000000001</v>
      </c>
      <c r="K59" s="169">
        <v>496.4033</v>
      </c>
      <c r="L59" s="169">
        <v>481.94850000000002</v>
      </c>
      <c r="M59" s="169">
        <v>502.2475</v>
      </c>
      <c r="N59" s="169">
        <v>488.64120000000003</v>
      </c>
      <c r="O59" s="169">
        <v>221.6343</v>
      </c>
      <c r="P59" s="169">
        <v>223.12289999999999</v>
      </c>
      <c r="Q59" s="169">
        <v>220.70009999999999</v>
      </c>
      <c r="R59" s="169">
        <v>217.91550000000001</v>
      </c>
      <c r="S59" s="169">
        <v>214.50720000000001</v>
      </c>
      <c r="T59" s="169">
        <v>220.3252</v>
      </c>
      <c r="U59" s="169">
        <v>227.7</v>
      </c>
      <c r="V59" s="169">
        <v>0</v>
      </c>
      <c r="W59" s="169">
        <v>221.9</v>
      </c>
      <c r="X59" s="169">
        <v>139.81639999999999</v>
      </c>
      <c r="Y59" s="169">
        <v>139.27760000000001</v>
      </c>
      <c r="Z59" s="169">
        <v>137.77119999999999</v>
      </c>
      <c r="AA59" s="169">
        <v>136.04519999999999</v>
      </c>
      <c r="AB59" s="169">
        <v>133.65299999999999</v>
      </c>
      <c r="AC59" s="169">
        <v>0</v>
      </c>
      <c r="AD59" s="169">
        <v>140.5949</v>
      </c>
      <c r="AE59" s="169">
        <v>124.1786</v>
      </c>
      <c r="AF59" s="169">
        <v>140.554</v>
      </c>
    </row>
    <row r="60" spans="1:32" x14ac:dyDescent="0.3">
      <c r="A60" s="233" t="s">
        <v>770</v>
      </c>
      <c r="B60" s="233"/>
      <c r="C60" s="169">
        <v>507.85475833333328</v>
      </c>
      <c r="D60" s="169">
        <v>510.28549375</v>
      </c>
      <c r="E60" s="169">
        <v>509.78371935483869</v>
      </c>
      <c r="F60" s="169">
        <v>511.88888541666665</v>
      </c>
      <c r="G60" s="169">
        <v>514.61889166666663</v>
      </c>
      <c r="H60" s="169">
        <v>511.27649777777776</v>
      </c>
      <c r="I60" s="169">
        <v>517.10012777777774</v>
      </c>
      <c r="J60" s="169">
        <v>501.66146874999998</v>
      </c>
      <c r="K60" s="169">
        <v>501.73669374999997</v>
      </c>
      <c r="L60" s="169">
        <v>487.46030833333333</v>
      </c>
      <c r="M60" s="169">
        <v>508.14551666666665</v>
      </c>
      <c r="N60" s="169">
        <v>494.04142083333329</v>
      </c>
      <c r="O60" s="169">
        <v>226.79825833333331</v>
      </c>
      <c r="P60" s="169">
        <v>226.68695</v>
      </c>
      <c r="Q60" s="169">
        <v>225.79379791666665</v>
      </c>
      <c r="R60" s="169">
        <v>221.20780833333333</v>
      </c>
      <c r="S60" s="169">
        <v>217.36034375</v>
      </c>
      <c r="T60" s="169">
        <v>221.66198750000001</v>
      </c>
      <c r="U60" s="169">
        <v>229.46875</v>
      </c>
      <c r="V60" s="169">
        <v>0</v>
      </c>
      <c r="W60" s="169">
        <v>225.2583333333333</v>
      </c>
      <c r="X60" s="169">
        <v>141.49307391304347</v>
      </c>
      <c r="Y60" s="169">
        <v>140.45298750000001</v>
      </c>
      <c r="Z60" s="169">
        <v>138.98895416666667</v>
      </c>
      <c r="AA60" s="169">
        <v>137.43203333333332</v>
      </c>
      <c r="AB60" s="169">
        <v>134.97607500000001</v>
      </c>
      <c r="AC60" s="169">
        <v>0</v>
      </c>
      <c r="AD60" s="169">
        <v>141.72233125</v>
      </c>
      <c r="AE60" s="169">
        <v>125.85925833333333</v>
      </c>
      <c r="AF60" s="169">
        <v>142.15969583333333</v>
      </c>
    </row>
    <row r="61" spans="1:32" x14ac:dyDescent="0.3">
      <c r="A61" s="233" t="s">
        <v>2249</v>
      </c>
      <c r="B61" s="233"/>
      <c r="C61" s="160" t="s">
        <v>144</v>
      </c>
      <c r="D61" s="160" t="s">
        <v>144</v>
      </c>
      <c r="E61" s="160" t="s">
        <v>144</v>
      </c>
      <c r="F61" s="160" t="s">
        <v>2250</v>
      </c>
      <c r="G61" s="160" t="s">
        <v>2250</v>
      </c>
      <c r="H61" s="160" t="s">
        <v>2250</v>
      </c>
      <c r="I61" s="160" t="s">
        <v>2251</v>
      </c>
      <c r="J61" s="160" t="s">
        <v>2251</v>
      </c>
      <c r="K61" s="160" t="s">
        <v>2251</v>
      </c>
      <c r="L61" s="160" t="s">
        <v>2251</v>
      </c>
      <c r="M61" s="160" t="s">
        <v>2251</v>
      </c>
      <c r="N61" s="160" t="s">
        <v>2251</v>
      </c>
      <c r="O61" s="160" t="s">
        <v>144</v>
      </c>
      <c r="P61" s="160" t="s">
        <v>144</v>
      </c>
      <c r="Q61" s="160" t="s">
        <v>144</v>
      </c>
      <c r="R61" s="160" t="s">
        <v>2250</v>
      </c>
      <c r="S61" s="160" t="s">
        <v>2250</v>
      </c>
      <c r="T61" s="160" t="s">
        <v>2251</v>
      </c>
      <c r="U61" s="160" t="s">
        <v>2251</v>
      </c>
      <c r="V61" s="160" t="s">
        <v>2251</v>
      </c>
      <c r="W61" s="160" t="s">
        <v>2251</v>
      </c>
      <c r="X61" s="160" t="s">
        <v>2251</v>
      </c>
      <c r="Y61" s="160" t="s">
        <v>2251</v>
      </c>
      <c r="Z61" s="160" t="s">
        <v>2251</v>
      </c>
      <c r="AA61" s="160" t="s">
        <v>2251</v>
      </c>
      <c r="AB61" s="160" t="s">
        <v>2251</v>
      </c>
      <c r="AC61" s="160" t="s">
        <v>2251</v>
      </c>
      <c r="AD61" s="160" t="s">
        <v>2251</v>
      </c>
      <c r="AE61" s="160" t="s">
        <v>2251</v>
      </c>
      <c r="AF61" s="160" t="s">
        <v>2251</v>
      </c>
    </row>
    <row r="62" spans="1:32" ht="27" customHeight="1" x14ac:dyDescent="0.3">
      <c r="A62" s="233" t="s">
        <v>3</v>
      </c>
      <c r="B62" s="233"/>
      <c r="C62" s="232" t="s">
        <v>404</v>
      </c>
      <c r="D62" s="232"/>
      <c r="E62" s="232"/>
      <c r="F62" s="232"/>
      <c r="G62" s="232"/>
      <c r="H62" s="232"/>
      <c r="I62" s="232" t="s">
        <v>147</v>
      </c>
      <c r="J62" s="232" t="s">
        <v>404</v>
      </c>
      <c r="K62" s="232" t="s">
        <v>147</v>
      </c>
      <c r="L62" s="232" t="s">
        <v>404</v>
      </c>
      <c r="M62" s="232" t="s">
        <v>295</v>
      </c>
      <c r="N62" s="232" t="s">
        <v>147</v>
      </c>
      <c r="O62" s="232" t="s">
        <v>335</v>
      </c>
      <c r="P62" s="232"/>
      <c r="Q62" s="232"/>
      <c r="R62" s="232"/>
      <c r="S62" s="232"/>
      <c r="T62" s="232" t="s">
        <v>404</v>
      </c>
      <c r="U62" s="232" t="s">
        <v>2261</v>
      </c>
      <c r="V62" s="232"/>
      <c r="W62" s="232"/>
      <c r="X62" s="232" t="s">
        <v>335</v>
      </c>
      <c r="Y62" s="232" t="s">
        <v>382</v>
      </c>
      <c r="Z62" s="232" t="s">
        <v>335</v>
      </c>
      <c r="AA62" s="232" t="s">
        <v>2262</v>
      </c>
      <c r="AB62" s="232" t="s">
        <v>492</v>
      </c>
      <c r="AC62" s="232" t="s">
        <v>335</v>
      </c>
      <c r="AD62" s="232" t="s">
        <v>63</v>
      </c>
      <c r="AE62" s="232" t="s">
        <v>335</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2622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2623</v>
      </c>
      <c r="C5" s="1"/>
      <c r="D5" s="1"/>
      <c r="E5" s="1"/>
      <c r="F5" s="1"/>
      <c r="G5" s="1"/>
    </row>
    <row r="6" spans="1:7" ht="34.950000000000003" customHeight="1" x14ac:dyDescent="0.3">
      <c r="A6" s="1"/>
      <c r="B6" s="3" t="s">
        <v>3</v>
      </c>
      <c r="C6" s="3" t="s">
        <v>4</v>
      </c>
      <c r="D6" s="3" t="s">
        <v>6</v>
      </c>
      <c r="E6" s="3" t="s">
        <v>7</v>
      </c>
      <c r="F6" s="3" t="s">
        <v>8</v>
      </c>
      <c r="G6" s="3" t="s">
        <v>2624</v>
      </c>
    </row>
    <row r="7" spans="1:7" x14ac:dyDescent="0.3">
      <c r="A7" s="1"/>
      <c r="B7" s="6" t="s">
        <v>175</v>
      </c>
      <c r="C7" s="6" t="s">
        <v>2625</v>
      </c>
      <c r="D7" s="87" t="s">
        <v>182</v>
      </c>
      <c r="E7" s="87" t="s">
        <v>18</v>
      </c>
      <c r="F7" s="87" t="s">
        <v>2626</v>
      </c>
      <c r="G7" s="6" t="s">
        <v>2627</v>
      </c>
    </row>
    <row r="8" spans="1:7" x14ac:dyDescent="0.3">
      <c r="A8" s="1"/>
      <c r="B8" s="6" t="s">
        <v>495</v>
      </c>
      <c r="C8" s="6" t="s">
        <v>2628</v>
      </c>
      <c r="D8" s="87" t="s">
        <v>2629</v>
      </c>
      <c r="E8" s="87" t="s">
        <v>18</v>
      </c>
      <c r="F8" s="87" t="s">
        <v>2630</v>
      </c>
      <c r="G8" s="6" t="s">
        <v>2631</v>
      </c>
    </row>
    <row r="9" spans="1:7" x14ac:dyDescent="0.3">
      <c r="A9" s="1"/>
      <c r="B9" s="6" t="s">
        <v>495</v>
      </c>
      <c r="C9" s="6" t="s">
        <v>2628</v>
      </c>
      <c r="D9" s="87" t="s">
        <v>2632</v>
      </c>
      <c r="E9" s="87" t="s">
        <v>18</v>
      </c>
      <c r="F9" s="87" t="s">
        <v>2633</v>
      </c>
      <c r="G9" s="6" t="s">
        <v>2631</v>
      </c>
    </row>
    <row r="10" spans="1:7" x14ac:dyDescent="0.3">
      <c r="A10" s="1"/>
      <c r="B10" s="6" t="s">
        <v>335</v>
      </c>
      <c r="C10" s="6" t="s">
        <v>2634</v>
      </c>
      <c r="D10" s="87" t="s">
        <v>2635</v>
      </c>
      <c r="E10" s="87" t="s">
        <v>18</v>
      </c>
      <c r="F10" s="87" t="s">
        <v>2636</v>
      </c>
      <c r="G10" s="6" t="s">
        <v>2637</v>
      </c>
    </row>
    <row r="11" spans="1:7" x14ac:dyDescent="0.3">
      <c r="A11" s="1"/>
      <c r="B11" s="6" t="s">
        <v>335</v>
      </c>
      <c r="C11" s="6" t="s">
        <v>2638</v>
      </c>
      <c r="D11" s="87" t="s">
        <v>2639</v>
      </c>
      <c r="E11" s="87" t="s">
        <v>18</v>
      </c>
      <c r="F11" s="87" t="s">
        <v>2640</v>
      </c>
      <c r="G11" s="6" t="s">
        <v>2641</v>
      </c>
    </row>
    <row r="12" spans="1:7" x14ac:dyDescent="0.3">
      <c r="A12" s="1"/>
      <c r="B12" s="6" t="s">
        <v>335</v>
      </c>
      <c r="C12" s="6" t="s">
        <v>2642</v>
      </c>
      <c r="D12" s="87" t="s">
        <v>2643</v>
      </c>
      <c r="E12" s="87" t="s">
        <v>18</v>
      </c>
      <c r="F12" s="87" t="s">
        <v>2644</v>
      </c>
      <c r="G12" s="6" t="s">
        <v>2637</v>
      </c>
    </row>
    <row r="13" spans="1:7" x14ac:dyDescent="0.3">
      <c r="A13" s="1"/>
      <c r="B13" s="6" t="s">
        <v>2645</v>
      </c>
      <c r="C13" s="6" t="s">
        <v>2646</v>
      </c>
      <c r="D13" s="87" t="s">
        <v>2647</v>
      </c>
      <c r="E13" s="87" t="s">
        <v>18</v>
      </c>
      <c r="F13" s="87" t="s">
        <v>2648</v>
      </c>
      <c r="G13" s="6" t="s">
        <v>2649</v>
      </c>
    </row>
    <row r="14" spans="1:7" x14ac:dyDescent="0.3">
      <c r="A14" s="1"/>
      <c r="B14" s="6" t="s">
        <v>335</v>
      </c>
      <c r="C14" s="6" t="s">
        <v>2650</v>
      </c>
      <c r="D14" s="87" t="s">
        <v>2651</v>
      </c>
      <c r="E14" s="87" t="s">
        <v>2652</v>
      </c>
      <c r="F14" s="87" t="s">
        <v>2653</v>
      </c>
      <c r="G14" s="6" t="s">
        <v>2641</v>
      </c>
    </row>
    <row r="15" spans="1:7" x14ac:dyDescent="0.3">
      <c r="A15" s="1"/>
      <c r="B15" s="6" t="s">
        <v>495</v>
      </c>
      <c r="C15" s="6" t="s">
        <v>2628</v>
      </c>
      <c r="D15" s="87" t="s">
        <v>2629</v>
      </c>
      <c r="E15" s="87" t="s">
        <v>2654</v>
      </c>
      <c r="F15" s="87" t="s">
        <v>19</v>
      </c>
      <c r="G15" s="6" t="s">
        <v>2631</v>
      </c>
    </row>
    <row r="16" spans="1:7" x14ac:dyDescent="0.3">
      <c r="A16" s="1"/>
      <c r="B16" s="6" t="s">
        <v>495</v>
      </c>
      <c r="C16" s="6" t="s">
        <v>2628</v>
      </c>
      <c r="D16" s="87" t="s">
        <v>2632</v>
      </c>
      <c r="E16" s="87" t="s">
        <v>2655</v>
      </c>
      <c r="F16" s="87" t="s">
        <v>19</v>
      </c>
      <c r="G16" s="6" t="s">
        <v>2631</v>
      </c>
    </row>
    <row r="17" spans="1:7" x14ac:dyDescent="0.3">
      <c r="A17" s="1"/>
      <c r="B17" s="6" t="s">
        <v>335</v>
      </c>
      <c r="C17" s="6" t="s">
        <v>2650</v>
      </c>
      <c r="D17" s="87" t="s">
        <v>2651</v>
      </c>
      <c r="E17" s="87" t="s">
        <v>2656</v>
      </c>
      <c r="F17" s="87" t="s">
        <v>19</v>
      </c>
      <c r="G17" s="6" t="s">
        <v>2657</v>
      </c>
    </row>
    <row r="18" spans="1:7" x14ac:dyDescent="0.3">
      <c r="A18" s="1"/>
      <c r="B18" s="6" t="s">
        <v>335</v>
      </c>
      <c r="C18" s="6" t="s">
        <v>2634</v>
      </c>
      <c r="D18" s="87" t="s">
        <v>2635</v>
      </c>
      <c r="E18" s="87" t="s">
        <v>2658</v>
      </c>
      <c r="F18" s="87" t="s">
        <v>19</v>
      </c>
      <c r="G18" s="6" t="s">
        <v>2637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2659</v>
      </c>
      <c r="C5" s="1"/>
      <c r="D5" s="1"/>
      <c r="E5" s="1"/>
      <c r="F5" s="1"/>
      <c r="G5" s="1"/>
      <c r="H5" s="1"/>
      <c r="I5" s="1"/>
    </row>
    <row r="6" spans="1:9" ht="34.950000000000003" customHeight="1" x14ac:dyDescent="0.3">
      <c r="A6" s="1"/>
      <c r="B6" s="3" t="s">
        <v>4</v>
      </c>
      <c r="C6" s="3" t="s">
        <v>2660</v>
      </c>
      <c r="D6" s="3" t="s">
        <v>2661</v>
      </c>
      <c r="E6" s="3" t="s">
        <v>7</v>
      </c>
      <c r="F6" s="3" t="s">
        <v>8</v>
      </c>
      <c r="G6" s="3" t="s">
        <v>2662</v>
      </c>
      <c r="H6" s="3" t="s">
        <v>2624</v>
      </c>
      <c r="I6" s="3" t="s">
        <v>2663</v>
      </c>
    </row>
    <row r="7" spans="1:9" ht="26.4" x14ac:dyDescent="0.3">
      <c r="A7" s="1"/>
      <c r="B7" s="6" t="s">
        <v>2664</v>
      </c>
      <c r="C7" s="6" t="s">
        <v>503</v>
      </c>
      <c r="D7" s="87" t="s">
        <v>58</v>
      </c>
      <c r="E7" s="87" t="s">
        <v>1160</v>
      </c>
      <c r="F7" s="87" t="s">
        <v>1161</v>
      </c>
      <c r="G7" s="6" t="s">
        <v>863</v>
      </c>
      <c r="H7" s="6" t="s">
        <v>2665</v>
      </c>
      <c r="I7" s="6" t="s">
        <v>863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2666</v>
      </c>
      <c r="C5" s="1"/>
      <c r="D5" s="1"/>
      <c r="E5" s="1"/>
      <c r="F5" s="1"/>
      <c r="G5" s="1"/>
      <c r="H5" s="1"/>
      <c r="I5" s="1"/>
    </row>
    <row r="6" spans="1:9" ht="30" customHeight="1" x14ac:dyDescent="0.3">
      <c r="A6" s="1"/>
      <c r="B6" s="205" t="s">
        <v>2667</v>
      </c>
      <c r="C6" s="205"/>
      <c r="D6" s="205"/>
      <c r="E6" s="205"/>
      <c r="F6" s="205"/>
      <c r="G6" s="205"/>
      <c r="H6" s="205"/>
      <c r="I6" s="205"/>
    </row>
    <row r="7" spans="1:9" ht="19.95" customHeight="1" x14ac:dyDescent="0.3">
      <c r="A7" s="1"/>
      <c r="B7" s="205" t="s">
        <v>2668</v>
      </c>
      <c r="C7" s="205" t="s">
        <v>2669</v>
      </c>
      <c r="D7" s="205"/>
      <c r="E7" s="205" t="s">
        <v>2670</v>
      </c>
      <c r="F7" s="205"/>
      <c r="G7" s="205" t="s">
        <v>2671</v>
      </c>
      <c r="H7" s="205"/>
      <c r="I7" s="205"/>
    </row>
    <row r="8" spans="1:9" ht="19.95" customHeight="1" x14ac:dyDescent="0.3">
      <c r="A8" s="1"/>
      <c r="B8" s="205"/>
      <c r="C8" s="3" t="s">
        <v>2672</v>
      </c>
      <c r="D8" s="3" t="s">
        <v>2673</v>
      </c>
      <c r="E8" s="3" t="s">
        <v>2672</v>
      </c>
      <c r="F8" s="3" t="s">
        <v>2673</v>
      </c>
      <c r="G8" s="3" t="s">
        <v>2672</v>
      </c>
      <c r="H8" s="3" t="s">
        <v>2673</v>
      </c>
      <c r="I8" s="3" t="s">
        <v>2674</v>
      </c>
    </row>
    <row r="9" spans="1:9" ht="26.4" x14ac:dyDescent="0.3">
      <c r="A9" s="1"/>
      <c r="B9" s="87" t="s">
        <v>2675</v>
      </c>
      <c r="C9" s="87" t="s">
        <v>2676</v>
      </c>
      <c r="D9" s="87" t="s">
        <v>2676</v>
      </c>
      <c r="E9" s="87" t="s">
        <v>2676</v>
      </c>
      <c r="F9" s="87" t="s">
        <v>2676</v>
      </c>
      <c r="G9" s="87" t="s">
        <v>2676</v>
      </c>
      <c r="H9" s="87" t="s">
        <v>2676</v>
      </c>
      <c r="I9" s="87" t="s">
        <v>2677</v>
      </c>
    </row>
    <row r="10" spans="1:9" ht="26.4" x14ac:dyDescent="0.3">
      <c r="A10" s="1"/>
      <c r="B10" s="87" t="s">
        <v>2678</v>
      </c>
      <c r="C10" s="87" t="s">
        <v>2676</v>
      </c>
      <c r="D10" s="87" t="s">
        <v>2676</v>
      </c>
      <c r="E10" s="87" t="s">
        <v>2676</v>
      </c>
      <c r="F10" s="87" t="s">
        <v>2676</v>
      </c>
      <c r="G10" s="87" t="s">
        <v>2676</v>
      </c>
      <c r="H10" s="87" t="s">
        <v>2676</v>
      </c>
      <c r="I10" s="87" t="s">
        <v>2677</v>
      </c>
    </row>
    <row r="11" spans="1:9" ht="26.4" x14ac:dyDescent="0.3">
      <c r="A11" s="1"/>
      <c r="B11" s="87" t="s">
        <v>2679</v>
      </c>
      <c r="C11" s="87" t="s">
        <v>2680</v>
      </c>
      <c r="D11" s="87" t="s">
        <v>2681</v>
      </c>
      <c r="E11" s="87" t="s">
        <v>2682</v>
      </c>
      <c r="F11" s="87" t="s">
        <v>2683</v>
      </c>
      <c r="G11" s="87" t="s">
        <v>863</v>
      </c>
      <c r="H11" s="87" t="s">
        <v>863</v>
      </c>
      <c r="I11" s="87" t="s">
        <v>863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695</v>
      </c>
      <c r="C14" s="205"/>
      <c r="D14" s="205"/>
      <c r="E14" s="205"/>
      <c r="F14" s="205"/>
      <c r="G14" s="205"/>
      <c r="H14" s="205"/>
      <c r="I14" s="205"/>
    </row>
    <row r="15" spans="1:9" ht="19.95" customHeight="1" x14ac:dyDescent="0.3">
      <c r="A15" s="1"/>
      <c r="B15" s="205" t="s">
        <v>2668</v>
      </c>
      <c r="C15" s="205" t="s">
        <v>2669</v>
      </c>
      <c r="D15" s="205"/>
      <c r="E15" s="205" t="s">
        <v>2670</v>
      </c>
      <c r="F15" s="205"/>
      <c r="G15" s="205" t="s">
        <v>2671</v>
      </c>
      <c r="H15" s="205"/>
      <c r="I15" s="205"/>
    </row>
    <row r="16" spans="1:9" ht="19.95" customHeight="1" x14ac:dyDescent="0.3">
      <c r="A16" s="1"/>
      <c r="B16" s="205"/>
      <c r="C16" s="3" t="s">
        <v>2672</v>
      </c>
      <c r="D16" s="3" t="s">
        <v>2673</v>
      </c>
      <c r="E16" s="3" t="s">
        <v>2672</v>
      </c>
      <c r="F16" s="3" t="s">
        <v>2673</v>
      </c>
      <c r="G16" s="3" t="s">
        <v>2672</v>
      </c>
      <c r="H16" s="3" t="s">
        <v>2673</v>
      </c>
      <c r="I16" s="3" t="s">
        <v>2674</v>
      </c>
    </row>
    <row r="17" spans="1:9" ht="26.4" x14ac:dyDescent="0.3">
      <c r="A17" s="1"/>
      <c r="B17" s="87" t="s">
        <v>2675</v>
      </c>
      <c r="C17" s="87" t="s">
        <v>2676</v>
      </c>
      <c r="D17" s="87" t="s">
        <v>2676</v>
      </c>
      <c r="E17" s="87" t="s">
        <v>2676</v>
      </c>
      <c r="F17" s="87" t="s">
        <v>2676</v>
      </c>
      <c r="G17" s="87" t="s">
        <v>2676</v>
      </c>
      <c r="H17" s="87" t="s">
        <v>2676</v>
      </c>
      <c r="I17" s="87" t="s">
        <v>2677</v>
      </c>
    </row>
    <row r="18" spans="1:9" ht="26.4" x14ac:dyDescent="0.3">
      <c r="A18" s="1"/>
      <c r="B18" s="87" t="s">
        <v>2678</v>
      </c>
      <c r="C18" s="87" t="s">
        <v>2676</v>
      </c>
      <c r="D18" s="87" t="s">
        <v>2676</v>
      </c>
      <c r="E18" s="87" t="s">
        <v>2676</v>
      </c>
      <c r="F18" s="87" t="s">
        <v>2676</v>
      </c>
      <c r="G18" s="87" t="s">
        <v>2676</v>
      </c>
      <c r="H18" s="87" t="s">
        <v>2676</v>
      </c>
      <c r="I18" s="87" t="s">
        <v>2677</v>
      </c>
    </row>
    <row r="19" spans="1:9" x14ac:dyDescent="0.3">
      <c r="A19" s="1"/>
      <c r="B19" s="87" t="s">
        <v>2679</v>
      </c>
      <c r="C19" s="87" t="s">
        <v>2676</v>
      </c>
      <c r="D19" s="87" t="s">
        <v>2676</v>
      </c>
      <c r="E19" s="87" t="s">
        <v>2676</v>
      </c>
      <c r="F19" s="87" t="s">
        <v>2676</v>
      </c>
      <c r="G19" s="87" t="s">
        <v>863</v>
      </c>
      <c r="H19" s="87" t="s">
        <v>863</v>
      </c>
      <c r="I19" s="87" t="s">
        <v>863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2684</v>
      </c>
      <c r="C22" s="205"/>
      <c r="D22" s="205"/>
      <c r="E22" s="205"/>
      <c r="F22" s="205"/>
      <c r="G22" s="205"/>
      <c r="H22" s="205"/>
      <c r="I22" s="205"/>
    </row>
    <row r="23" spans="1:9" ht="19.95" customHeight="1" x14ac:dyDescent="0.3">
      <c r="A23" s="1"/>
      <c r="B23" s="205" t="s">
        <v>2668</v>
      </c>
      <c r="C23" s="205" t="s">
        <v>2669</v>
      </c>
      <c r="D23" s="205"/>
      <c r="E23" s="205" t="s">
        <v>2670</v>
      </c>
      <c r="F23" s="205"/>
      <c r="G23" s="205" t="s">
        <v>2671</v>
      </c>
      <c r="H23" s="205"/>
      <c r="I23" s="205"/>
    </row>
    <row r="24" spans="1:9" ht="19.95" customHeight="1" x14ac:dyDescent="0.3">
      <c r="A24" s="1"/>
      <c r="B24" s="205"/>
      <c r="C24" s="3" t="s">
        <v>2672</v>
      </c>
      <c r="D24" s="3" t="s">
        <v>2673</v>
      </c>
      <c r="E24" s="3" t="s">
        <v>2672</v>
      </c>
      <c r="F24" s="3" t="s">
        <v>2673</v>
      </c>
      <c r="G24" s="3" t="s">
        <v>2672</v>
      </c>
      <c r="H24" s="3" t="s">
        <v>2673</v>
      </c>
      <c r="I24" s="3" t="s">
        <v>2674</v>
      </c>
    </row>
    <row r="25" spans="1:9" ht="26.4" x14ac:dyDescent="0.3">
      <c r="A25" s="1"/>
      <c r="B25" s="87" t="s">
        <v>2675</v>
      </c>
      <c r="C25" s="87" t="s">
        <v>2676</v>
      </c>
      <c r="D25" s="87" t="s">
        <v>2676</v>
      </c>
      <c r="E25" s="87" t="s">
        <v>2676</v>
      </c>
      <c r="F25" s="87" t="s">
        <v>2676</v>
      </c>
      <c r="G25" s="87" t="s">
        <v>2676</v>
      </c>
      <c r="H25" s="87" t="s">
        <v>2676</v>
      </c>
      <c r="I25" s="87" t="s">
        <v>2677</v>
      </c>
    </row>
    <row r="26" spans="1:9" ht="26.4" x14ac:dyDescent="0.3">
      <c r="A26" s="1"/>
      <c r="B26" s="87" t="s">
        <v>2678</v>
      </c>
      <c r="C26" s="87" t="s">
        <v>2676</v>
      </c>
      <c r="D26" s="87" t="s">
        <v>2676</v>
      </c>
      <c r="E26" s="87" t="s">
        <v>2676</v>
      </c>
      <c r="F26" s="87" t="s">
        <v>2676</v>
      </c>
      <c r="G26" s="87" t="s">
        <v>2676</v>
      </c>
      <c r="H26" s="87" t="s">
        <v>2676</v>
      </c>
      <c r="I26" s="87" t="s">
        <v>2677</v>
      </c>
    </row>
    <row r="27" spans="1:9" ht="26.4" x14ac:dyDescent="0.3">
      <c r="A27" s="1"/>
      <c r="B27" s="87" t="s">
        <v>2679</v>
      </c>
      <c r="C27" s="87" t="s">
        <v>2685</v>
      </c>
      <c r="D27" s="87" t="s">
        <v>2686</v>
      </c>
      <c r="E27" s="87" t="s">
        <v>2687</v>
      </c>
      <c r="F27" s="87" t="s">
        <v>2688</v>
      </c>
      <c r="G27" s="87" t="s">
        <v>863</v>
      </c>
      <c r="H27" s="87" t="s">
        <v>863</v>
      </c>
      <c r="I27" s="87" t="s">
        <v>863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2608</v>
      </c>
      <c r="C30" s="205"/>
      <c r="D30" s="205"/>
      <c r="E30" s="205"/>
      <c r="F30" s="205"/>
      <c r="G30" s="205"/>
      <c r="H30" s="205"/>
      <c r="I30" s="205"/>
    </row>
    <row r="31" spans="1:9" ht="19.95" customHeight="1" x14ac:dyDescent="0.3">
      <c r="A31" s="1"/>
      <c r="B31" s="205" t="s">
        <v>2668</v>
      </c>
      <c r="C31" s="205" t="s">
        <v>2669</v>
      </c>
      <c r="D31" s="205"/>
      <c r="E31" s="205" t="s">
        <v>2670</v>
      </c>
      <c r="F31" s="205"/>
      <c r="G31" s="205" t="s">
        <v>2671</v>
      </c>
      <c r="H31" s="205"/>
      <c r="I31" s="205"/>
    </row>
    <row r="32" spans="1:9" ht="19.95" customHeight="1" x14ac:dyDescent="0.3">
      <c r="A32" s="1"/>
      <c r="B32" s="205"/>
      <c r="C32" s="3" t="s">
        <v>2672</v>
      </c>
      <c r="D32" s="3" t="s">
        <v>2673</v>
      </c>
      <c r="E32" s="3" t="s">
        <v>2672</v>
      </c>
      <c r="F32" s="3" t="s">
        <v>2673</v>
      </c>
      <c r="G32" s="3" t="s">
        <v>2672</v>
      </c>
      <c r="H32" s="3" t="s">
        <v>2673</v>
      </c>
      <c r="I32" s="3" t="s">
        <v>2674</v>
      </c>
    </row>
    <row r="33" spans="1:9" ht="26.4" x14ac:dyDescent="0.3">
      <c r="A33" s="1"/>
      <c r="B33" s="87" t="s">
        <v>2675</v>
      </c>
      <c r="C33" s="87" t="s">
        <v>2676</v>
      </c>
      <c r="D33" s="87" t="s">
        <v>2676</v>
      </c>
      <c r="E33" s="87" t="s">
        <v>2676</v>
      </c>
      <c r="F33" s="87" t="s">
        <v>2676</v>
      </c>
      <c r="G33" s="87" t="s">
        <v>2676</v>
      </c>
      <c r="H33" s="87" t="s">
        <v>2676</v>
      </c>
      <c r="I33" s="87" t="s">
        <v>2677</v>
      </c>
    </row>
    <row r="34" spans="1:9" ht="26.4" x14ac:dyDescent="0.3">
      <c r="A34" s="1"/>
      <c r="B34" s="87" t="s">
        <v>2678</v>
      </c>
      <c r="C34" s="87" t="s">
        <v>2676</v>
      </c>
      <c r="D34" s="87" t="s">
        <v>2676</v>
      </c>
      <c r="E34" s="87" t="s">
        <v>2676</v>
      </c>
      <c r="F34" s="87" t="s">
        <v>2676</v>
      </c>
      <c r="G34" s="87" t="s">
        <v>2676</v>
      </c>
      <c r="H34" s="87" t="s">
        <v>2676</v>
      </c>
      <c r="I34" s="87" t="s">
        <v>2677</v>
      </c>
    </row>
    <row r="35" spans="1:9" ht="26.4" x14ac:dyDescent="0.3">
      <c r="A35" s="1"/>
      <c r="B35" s="87" t="s">
        <v>2679</v>
      </c>
      <c r="C35" s="87" t="s">
        <v>2680</v>
      </c>
      <c r="D35" s="87" t="s">
        <v>2689</v>
      </c>
      <c r="E35" s="87" t="s">
        <v>2682</v>
      </c>
      <c r="F35" s="87" t="s">
        <v>2683</v>
      </c>
      <c r="G35" s="87" t="s">
        <v>863</v>
      </c>
      <c r="H35" s="87" t="s">
        <v>863</v>
      </c>
      <c r="I35" s="87" t="s">
        <v>863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493</v>
      </c>
      <c r="C38" s="205"/>
      <c r="D38" s="205"/>
      <c r="E38" s="205"/>
      <c r="F38" s="205"/>
      <c r="G38" s="205"/>
      <c r="H38" s="205"/>
      <c r="I38" s="205"/>
    </row>
    <row r="39" spans="1:9" ht="19.95" customHeight="1" x14ac:dyDescent="0.3">
      <c r="A39" s="1"/>
      <c r="B39" s="205" t="s">
        <v>2668</v>
      </c>
      <c r="C39" s="205" t="s">
        <v>2669</v>
      </c>
      <c r="D39" s="205"/>
      <c r="E39" s="205" t="s">
        <v>2670</v>
      </c>
      <c r="F39" s="205"/>
      <c r="G39" s="205" t="s">
        <v>2671</v>
      </c>
      <c r="H39" s="205"/>
      <c r="I39" s="205"/>
    </row>
    <row r="40" spans="1:9" ht="19.95" customHeight="1" x14ac:dyDescent="0.3">
      <c r="A40" s="1"/>
      <c r="B40" s="205"/>
      <c r="C40" s="3" t="s">
        <v>2672</v>
      </c>
      <c r="D40" s="3" t="s">
        <v>2673</v>
      </c>
      <c r="E40" s="3" t="s">
        <v>2672</v>
      </c>
      <c r="F40" s="3" t="s">
        <v>2673</v>
      </c>
      <c r="G40" s="3" t="s">
        <v>2672</v>
      </c>
      <c r="H40" s="3" t="s">
        <v>2673</v>
      </c>
      <c r="I40" s="3" t="s">
        <v>2674</v>
      </c>
    </row>
    <row r="41" spans="1:9" ht="26.4" x14ac:dyDescent="0.3">
      <c r="A41" s="1"/>
      <c r="B41" s="87" t="s">
        <v>2675</v>
      </c>
      <c r="C41" s="87" t="s">
        <v>2676</v>
      </c>
      <c r="D41" s="87" t="s">
        <v>2676</v>
      </c>
      <c r="E41" s="87" t="s">
        <v>2676</v>
      </c>
      <c r="F41" s="87" t="s">
        <v>2676</v>
      </c>
      <c r="G41" s="87" t="s">
        <v>2676</v>
      </c>
      <c r="H41" s="87" t="s">
        <v>2676</v>
      </c>
      <c r="I41" s="87" t="s">
        <v>2677</v>
      </c>
    </row>
    <row r="42" spans="1:9" ht="26.4" x14ac:dyDescent="0.3">
      <c r="A42" s="1"/>
      <c r="B42" s="87" t="s">
        <v>2678</v>
      </c>
      <c r="C42" s="87" t="s">
        <v>2676</v>
      </c>
      <c r="D42" s="87" t="s">
        <v>2676</v>
      </c>
      <c r="E42" s="87" t="s">
        <v>2676</v>
      </c>
      <c r="F42" s="87" t="s">
        <v>2676</v>
      </c>
      <c r="G42" s="87" t="s">
        <v>2676</v>
      </c>
      <c r="H42" s="87" t="s">
        <v>2676</v>
      </c>
      <c r="I42" s="87" t="s">
        <v>2677</v>
      </c>
    </row>
    <row r="43" spans="1:9" ht="26.4" x14ac:dyDescent="0.3">
      <c r="A43" s="1"/>
      <c r="B43" s="87" t="s">
        <v>2679</v>
      </c>
      <c r="C43" s="87" t="s">
        <v>2680</v>
      </c>
      <c r="D43" s="87" t="s">
        <v>2689</v>
      </c>
      <c r="E43" s="87" t="s">
        <v>2682</v>
      </c>
      <c r="F43" s="87" t="s">
        <v>2683</v>
      </c>
      <c r="G43" s="87" t="s">
        <v>863</v>
      </c>
      <c r="H43" s="87" t="s">
        <v>863</v>
      </c>
      <c r="I43" s="87" t="s">
        <v>863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2690</v>
      </c>
      <c r="C46" s="205"/>
      <c r="D46" s="205"/>
      <c r="E46" s="205"/>
      <c r="F46" s="205"/>
      <c r="G46" s="205"/>
      <c r="H46" s="205"/>
      <c r="I46" s="205"/>
    </row>
    <row r="47" spans="1:9" ht="19.95" customHeight="1" x14ac:dyDescent="0.3">
      <c r="A47" s="1"/>
      <c r="B47" s="205" t="s">
        <v>2668</v>
      </c>
      <c r="C47" s="205" t="s">
        <v>2669</v>
      </c>
      <c r="D47" s="205"/>
      <c r="E47" s="205" t="s">
        <v>2670</v>
      </c>
      <c r="F47" s="205"/>
      <c r="G47" s="205" t="s">
        <v>2671</v>
      </c>
      <c r="H47" s="205"/>
      <c r="I47" s="205"/>
    </row>
    <row r="48" spans="1:9" ht="19.95" customHeight="1" x14ac:dyDescent="0.3">
      <c r="A48" s="1"/>
      <c r="B48" s="205"/>
      <c r="C48" s="3" t="s">
        <v>2672</v>
      </c>
      <c r="D48" s="3" t="s">
        <v>2673</v>
      </c>
      <c r="E48" s="3" t="s">
        <v>2672</v>
      </c>
      <c r="F48" s="3" t="s">
        <v>2673</v>
      </c>
      <c r="G48" s="3" t="s">
        <v>2672</v>
      </c>
      <c r="H48" s="3" t="s">
        <v>2673</v>
      </c>
      <c r="I48" s="3" t="s">
        <v>2674</v>
      </c>
    </row>
    <row r="49" spans="1:9" ht="26.4" x14ac:dyDescent="0.3">
      <c r="A49" s="1"/>
      <c r="B49" s="87" t="s">
        <v>2675</v>
      </c>
      <c r="C49" s="87" t="s">
        <v>2676</v>
      </c>
      <c r="D49" s="87" t="s">
        <v>2676</v>
      </c>
      <c r="E49" s="87" t="s">
        <v>2676</v>
      </c>
      <c r="F49" s="87" t="s">
        <v>2676</v>
      </c>
      <c r="G49" s="87" t="s">
        <v>2676</v>
      </c>
      <c r="H49" s="87" t="s">
        <v>2676</v>
      </c>
      <c r="I49" s="87" t="s">
        <v>2677</v>
      </c>
    </row>
    <row r="50" spans="1:9" ht="26.4" x14ac:dyDescent="0.3">
      <c r="A50" s="1"/>
      <c r="B50" s="87" t="s">
        <v>2678</v>
      </c>
      <c r="C50" s="87" t="s">
        <v>2676</v>
      </c>
      <c r="D50" s="87" t="s">
        <v>2676</v>
      </c>
      <c r="E50" s="87" t="s">
        <v>2676</v>
      </c>
      <c r="F50" s="87" t="s">
        <v>2676</v>
      </c>
      <c r="G50" s="87" t="s">
        <v>2676</v>
      </c>
      <c r="H50" s="87" t="s">
        <v>2676</v>
      </c>
      <c r="I50" s="87" t="s">
        <v>2677</v>
      </c>
    </row>
    <row r="51" spans="1:9" ht="26.4" x14ac:dyDescent="0.3">
      <c r="A51" s="1"/>
      <c r="B51" s="87" t="s">
        <v>2679</v>
      </c>
      <c r="C51" s="87" t="s">
        <v>2680</v>
      </c>
      <c r="D51" s="87" t="s">
        <v>2691</v>
      </c>
      <c r="E51" s="87" t="s">
        <v>2682</v>
      </c>
      <c r="F51" s="87" t="s">
        <v>2683</v>
      </c>
      <c r="G51" s="87" t="s">
        <v>863</v>
      </c>
      <c r="H51" s="87" t="s">
        <v>863</v>
      </c>
      <c r="I51" s="87" t="s">
        <v>863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2692</v>
      </c>
      <c r="C54" s="205"/>
      <c r="D54" s="205"/>
      <c r="E54" s="205"/>
      <c r="F54" s="205"/>
      <c r="G54" s="205"/>
      <c r="H54" s="205"/>
      <c r="I54" s="205"/>
    </row>
    <row r="55" spans="1:9" ht="19.95" customHeight="1" x14ac:dyDescent="0.3">
      <c r="A55" s="1"/>
      <c r="B55" s="205" t="s">
        <v>2668</v>
      </c>
      <c r="C55" s="205" t="s">
        <v>2669</v>
      </c>
      <c r="D55" s="205"/>
      <c r="E55" s="205" t="s">
        <v>2670</v>
      </c>
      <c r="F55" s="205"/>
      <c r="G55" s="205" t="s">
        <v>2671</v>
      </c>
      <c r="H55" s="205"/>
      <c r="I55" s="205"/>
    </row>
    <row r="56" spans="1:9" ht="19.95" customHeight="1" x14ac:dyDescent="0.3">
      <c r="A56" s="1"/>
      <c r="B56" s="205"/>
      <c r="C56" s="3" t="s">
        <v>2672</v>
      </c>
      <c r="D56" s="3" t="s">
        <v>2673</v>
      </c>
      <c r="E56" s="3" t="s">
        <v>2672</v>
      </c>
      <c r="F56" s="3" t="s">
        <v>2673</v>
      </c>
      <c r="G56" s="3" t="s">
        <v>2672</v>
      </c>
      <c r="H56" s="3" t="s">
        <v>2673</v>
      </c>
      <c r="I56" s="3" t="s">
        <v>2674</v>
      </c>
    </row>
    <row r="57" spans="1:9" ht="26.4" x14ac:dyDescent="0.3">
      <c r="A57" s="1"/>
      <c r="B57" s="87" t="s">
        <v>2675</v>
      </c>
      <c r="C57" s="87" t="s">
        <v>2676</v>
      </c>
      <c r="D57" s="87" t="s">
        <v>2676</v>
      </c>
      <c r="E57" s="87" t="s">
        <v>2676</v>
      </c>
      <c r="F57" s="87" t="s">
        <v>2676</v>
      </c>
      <c r="G57" s="87" t="s">
        <v>2676</v>
      </c>
      <c r="H57" s="87" t="s">
        <v>2676</v>
      </c>
      <c r="I57" s="87" t="s">
        <v>2677</v>
      </c>
    </row>
    <row r="58" spans="1:9" ht="26.4" x14ac:dyDescent="0.3">
      <c r="A58" s="1"/>
      <c r="B58" s="87" t="s">
        <v>2678</v>
      </c>
      <c r="C58" s="87" t="s">
        <v>2676</v>
      </c>
      <c r="D58" s="87" t="s">
        <v>2676</v>
      </c>
      <c r="E58" s="87" t="s">
        <v>2676</v>
      </c>
      <c r="F58" s="87" t="s">
        <v>2676</v>
      </c>
      <c r="G58" s="87" t="s">
        <v>2676</v>
      </c>
      <c r="H58" s="87" t="s">
        <v>2676</v>
      </c>
      <c r="I58" s="87" t="s">
        <v>2677</v>
      </c>
    </row>
    <row r="59" spans="1:9" ht="26.4" x14ac:dyDescent="0.3">
      <c r="A59" s="1"/>
      <c r="B59" s="87" t="s">
        <v>2679</v>
      </c>
      <c r="C59" s="87" t="s">
        <v>2680</v>
      </c>
      <c r="D59" s="87" t="s">
        <v>2681</v>
      </c>
      <c r="E59" s="87" t="s">
        <v>2682</v>
      </c>
      <c r="F59" s="87" t="s">
        <v>2693</v>
      </c>
      <c r="G59" s="87" t="s">
        <v>863</v>
      </c>
      <c r="H59" s="87" t="s">
        <v>863</v>
      </c>
      <c r="I59" s="87" t="s">
        <v>863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400</v>
      </c>
      <c r="C62" s="205"/>
      <c r="D62" s="205"/>
      <c r="E62" s="205"/>
      <c r="F62" s="205"/>
      <c r="G62" s="205"/>
      <c r="H62" s="205"/>
      <c r="I62" s="205"/>
    </row>
    <row r="63" spans="1:9" ht="19.95" customHeight="1" x14ac:dyDescent="0.3">
      <c r="A63" s="1"/>
      <c r="B63" s="205" t="s">
        <v>2668</v>
      </c>
      <c r="C63" s="205" t="s">
        <v>2669</v>
      </c>
      <c r="D63" s="205"/>
      <c r="E63" s="205" t="s">
        <v>2670</v>
      </c>
      <c r="F63" s="205"/>
      <c r="G63" s="205" t="s">
        <v>2671</v>
      </c>
      <c r="H63" s="205"/>
      <c r="I63" s="205"/>
    </row>
    <row r="64" spans="1:9" ht="19.95" customHeight="1" x14ac:dyDescent="0.3">
      <c r="A64" s="1"/>
      <c r="B64" s="205"/>
      <c r="C64" s="3" t="s">
        <v>2672</v>
      </c>
      <c r="D64" s="3" t="s">
        <v>2673</v>
      </c>
      <c r="E64" s="3" t="s">
        <v>2672</v>
      </c>
      <c r="F64" s="3" t="s">
        <v>2673</v>
      </c>
      <c r="G64" s="3" t="s">
        <v>2672</v>
      </c>
      <c r="H64" s="3" t="s">
        <v>2673</v>
      </c>
      <c r="I64" s="3" t="s">
        <v>2674</v>
      </c>
    </row>
    <row r="65" spans="1:9" ht="26.4" x14ac:dyDescent="0.3">
      <c r="A65" s="1"/>
      <c r="B65" s="87" t="s">
        <v>2675</v>
      </c>
      <c r="C65" s="87" t="s">
        <v>2676</v>
      </c>
      <c r="D65" s="87" t="s">
        <v>2676</v>
      </c>
      <c r="E65" s="87" t="s">
        <v>2676</v>
      </c>
      <c r="F65" s="87" t="s">
        <v>2676</v>
      </c>
      <c r="G65" s="87" t="s">
        <v>2676</v>
      </c>
      <c r="H65" s="87" t="s">
        <v>2676</v>
      </c>
      <c r="I65" s="87" t="s">
        <v>2677</v>
      </c>
    </row>
    <row r="66" spans="1:9" ht="26.4" x14ac:dyDescent="0.3">
      <c r="A66" s="1"/>
      <c r="B66" s="87" t="s">
        <v>2678</v>
      </c>
      <c r="C66" s="87" t="s">
        <v>2676</v>
      </c>
      <c r="D66" s="87" t="s">
        <v>2676</v>
      </c>
      <c r="E66" s="87" t="s">
        <v>2676</v>
      </c>
      <c r="F66" s="87" t="s">
        <v>2676</v>
      </c>
      <c r="G66" s="87" t="s">
        <v>2676</v>
      </c>
      <c r="H66" s="87" t="s">
        <v>2676</v>
      </c>
      <c r="I66" s="87" t="s">
        <v>2677</v>
      </c>
    </row>
    <row r="67" spans="1:9" ht="26.4" x14ac:dyDescent="0.3">
      <c r="A67" s="1"/>
      <c r="B67" s="87" t="s">
        <v>2679</v>
      </c>
      <c r="C67" s="87" t="s">
        <v>2680</v>
      </c>
      <c r="D67" s="87" t="s">
        <v>2681</v>
      </c>
      <c r="E67" s="87" t="s">
        <v>2682</v>
      </c>
      <c r="F67" s="87" t="s">
        <v>2683</v>
      </c>
      <c r="G67" s="87" t="s">
        <v>863</v>
      </c>
      <c r="H67" s="87" t="s">
        <v>863</v>
      </c>
      <c r="I67" s="87" t="s">
        <v>863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2694</v>
      </c>
      <c r="C5" s="1"/>
      <c r="D5" s="1"/>
      <c r="E5" s="1"/>
      <c r="F5" s="1"/>
      <c r="G5" s="1"/>
    </row>
    <row r="6" spans="1:7" ht="30" customHeight="1" x14ac:dyDescent="0.3">
      <c r="A6" s="1"/>
      <c r="B6" s="205" t="s">
        <v>2667</v>
      </c>
      <c r="C6" s="205"/>
      <c r="D6" s="205"/>
      <c r="E6" s="205"/>
      <c r="F6" s="205"/>
      <c r="G6" s="205"/>
    </row>
    <row r="7" spans="1:7" x14ac:dyDescent="0.3">
      <c r="A7" s="1"/>
      <c r="B7" s="205" t="s">
        <v>2695</v>
      </c>
      <c r="C7" s="205" t="s">
        <v>2696</v>
      </c>
      <c r="D7" s="205" t="s">
        <v>2697</v>
      </c>
      <c r="E7" s="205" t="s">
        <v>2698</v>
      </c>
      <c r="F7" s="205" t="s">
        <v>2699</v>
      </c>
      <c r="G7" s="205"/>
    </row>
    <row r="8" spans="1:7" x14ac:dyDescent="0.3">
      <c r="A8" s="1"/>
      <c r="B8" s="205"/>
      <c r="C8" s="205"/>
      <c r="D8" s="205"/>
      <c r="E8" s="205"/>
      <c r="F8" s="205" t="s">
        <v>2673</v>
      </c>
      <c r="G8" s="205"/>
    </row>
    <row r="9" spans="1:7" x14ac:dyDescent="0.3">
      <c r="A9" s="1"/>
      <c r="B9" s="205"/>
      <c r="C9" s="205"/>
      <c r="D9" s="205"/>
      <c r="E9" s="205"/>
      <c r="F9" s="3" t="s">
        <v>2700</v>
      </c>
      <c r="G9" s="3" t="s">
        <v>2701</v>
      </c>
    </row>
    <row r="10" spans="1:7" x14ac:dyDescent="0.3">
      <c r="A10" s="1"/>
      <c r="B10" s="87" t="s">
        <v>2675</v>
      </c>
      <c r="C10" s="87" t="s">
        <v>2676</v>
      </c>
      <c r="D10" s="87" t="s">
        <v>2676</v>
      </c>
      <c r="E10" s="87">
        <v>0</v>
      </c>
      <c r="F10" s="87">
        <v>60.36</v>
      </c>
      <c r="G10" s="87">
        <v>59.64</v>
      </c>
    </row>
    <row r="11" spans="1:7" x14ac:dyDescent="0.3">
      <c r="A11" s="1"/>
      <c r="B11" s="87" t="s">
        <v>2702</v>
      </c>
      <c r="C11" s="87" t="s">
        <v>2676</v>
      </c>
      <c r="D11" s="87" t="s">
        <v>2676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695</v>
      </c>
      <c r="C14" s="205"/>
      <c r="D14" s="205"/>
      <c r="E14" s="205"/>
      <c r="F14" s="205"/>
      <c r="G14" s="205"/>
    </row>
    <row r="15" spans="1:7" x14ac:dyDescent="0.3">
      <c r="A15" s="1"/>
      <c r="B15" s="205" t="s">
        <v>2695</v>
      </c>
      <c r="C15" s="205" t="s">
        <v>2696</v>
      </c>
      <c r="D15" s="205" t="s">
        <v>2697</v>
      </c>
      <c r="E15" s="205" t="s">
        <v>2698</v>
      </c>
      <c r="F15" s="205" t="s">
        <v>2699</v>
      </c>
      <c r="G15" s="205"/>
    </row>
    <row r="16" spans="1:7" x14ac:dyDescent="0.3">
      <c r="A16" s="1"/>
      <c r="B16" s="205"/>
      <c r="C16" s="205"/>
      <c r="D16" s="205"/>
      <c r="E16" s="205"/>
      <c r="F16" s="205" t="s">
        <v>2673</v>
      </c>
      <c r="G16" s="205"/>
    </row>
    <row r="17" spans="1:7" x14ac:dyDescent="0.3">
      <c r="A17" s="1"/>
      <c r="B17" s="205"/>
      <c r="C17" s="205"/>
      <c r="D17" s="205"/>
      <c r="E17" s="205"/>
      <c r="F17" s="3" t="s">
        <v>2700</v>
      </c>
      <c r="G17" s="3" t="s">
        <v>2701</v>
      </c>
    </row>
    <row r="18" spans="1:7" x14ac:dyDescent="0.3">
      <c r="A18" s="1"/>
      <c r="B18" s="87" t="s">
        <v>2675</v>
      </c>
      <c r="C18" s="87" t="s">
        <v>2676</v>
      </c>
      <c r="D18" s="87" t="s">
        <v>2676</v>
      </c>
      <c r="E18" s="87">
        <v>0</v>
      </c>
      <c r="F18" s="87">
        <v>60.36</v>
      </c>
      <c r="G18" s="87">
        <v>59.64</v>
      </c>
    </row>
    <row r="19" spans="1:7" x14ac:dyDescent="0.3">
      <c r="A19" s="1"/>
      <c r="B19" s="87" t="s">
        <v>2702</v>
      </c>
      <c r="C19" s="87" t="s">
        <v>2676</v>
      </c>
      <c r="D19" s="87" t="s">
        <v>2676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2684</v>
      </c>
      <c r="C22" s="205"/>
      <c r="D22" s="205"/>
      <c r="E22" s="205"/>
      <c r="F22" s="205"/>
      <c r="G22" s="205"/>
    </row>
    <row r="23" spans="1:7" x14ac:dyDescent="0.3">
      <c r="A23" s="1"/>
      <c r="B23" s="205" t="s">
        <v>2695</v>
      </c>
      <c r="C23" s="205" t="s">
        <v>2696</v>
      </c>
      <c r="D23" s="205" t="s">
        <v>2697</v>
      </c>
      <c r="E23" s="205" t="s">
        <v>2698</v>
      </c>
      <c r="F23" s="205" t="s">
        <v>2699</v>
      </c>
      <c r="G23" s="205"/>
    </row>
    <row r="24" spans="1:7" x14ac:dyDescent="0.3">
      <c r="A24" s="1"/>
      <c r="B24" s="205"/>
      <c r="C24" s="205"/>
      <c r="D24" s="205"/>
      <c r="E24" s="205"/>
      <c r="F24" s="205" t="s">
        <v>2673</v>
      </c>
      <c r="G24" s="205"/>
    </row>
    <row r="25" spans="1:7" x14ac:dyDescent="0.3">
      <c r="A25" s="1"/>
      <c r="B25" s="205"/>
      <c r="C25" s="205"/>
      <c r="D25" s="205"/>
      <c r="E25" s="205"/>
      <c r="F25" s="3" t="s">
        <v>2700</v>
      </c>
      <c r="G25" s="3" t="s">
        <v>2701</v>
      </c>
    </row>
    <row r="26" spans="1:7" x14ac:dyDescent="0.3">
      <c r="A26" s="1"/>
      <c r="B26" s="87" t="s">
        <v>2675</v>
      </c>
      <c r="C26" s="87" t="s">
        <v>2676</v>
      </c>
      <c r="D26" s="87" t="s">
        <v>2676</v>
      </c>
      <c r="E26" s="87">
        <v>0</v>
      </c>
      <c r="F26" s="87">
        <v>60.36</v>
      </c>
      <c r="G26" s="87">
        <v>59.64</v>
      </c>
    </row>
    <row r="27" spans="1:7" x14ac:dyDescent="0.3">
      <c r="A27" s="1"/>
      <c r="B27" s="87" t="s">
        <v>2702</v>
      </c>
      <c r="C27" s="87" t="s">
        <v>2676</v>
      </c>
      <c r="D27" s="87" t="s">
        <v>2676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2608</v>
      </c>
      <c r="C30" s="205"/>
      <c r="D30" s="205"/>
      <c r="E30" s="205"/>
      <c r="F30" s="205"/>
      <c r="G30" s="205"/>
    </row>
    <row r="31" spans="1:7" x14ac:dyDescent="0.3">
      <c r="A31" s="1"/>
      <c r="B31" s="205" t="s">
        <v>2695</v>
      </c>
      <c r="C31" s="205" t="s">
        <v>2696</v>
      </c>
      <c r="D31" s="205" t="s">
        <v>2697</v>
      </c>
      <c r="E31" s="205" t="s">
        <v>2698</v>
      </c>
      <c r="F31" s="205" t="s">
        <v>2699</v>
      </c>
      <c r="G31" s="205"/>
    </row>
    <row r="32" spans="1:7" x14ac:dyDescent="0.3">
      <c r="A32" s="1"/>
      <c r="B32" s="205"/>
      <c r="C32" s="205"/>
      <c r="D32" s="205"/>
      <c r="E32" s="205"/>
      <c r="F32" s="205" t="s">
        <v>2673</v>
      </c>
      <c r="G32" s="205"/>
    </row>
    <row r="33" spans="1:7" x14ac:dyDescent="0.3">
      <c r="A33" s="1"/>
      <c r="B33" s="205"/>
      <c r="C33" s="205"/>
      <c r="D33" s="205"/>
      <c r="E33" s="205"/>
      <c r="F33" s="3" t="s">
        <v>2700</v>
      </c>
      <c r="G33" s="3" t="s">
        <v>2701</v>
      </c>
    </row>
    <row r="34" spans="1:7" x14ac:dyDescent="0.3">
      <c r="A34" s="1"/>
      <c r="B34" s="87" t="s">
        <v>2675</v>
      </c>
      <c r="C34" s="87" t="s">
        <v>2676</v>
      </c>
      <c r="D34" s="87" t="s">
        <v>2676</v>
      </c>
      <c r="E34" s="87">
        <v>0</v>
      </c>
      <c r="F34" s="87">
        <v>60.36</v>
      </c>
      <c r="G34" s="87">
        <v>59.64</v>
      </c>
    </row>
    <row r="35" spans="1:7" x14ac:dyDescent="0.3">
      <c r="A35" s="1"/>
      <c r="B35" s="87" t="s">
        <v>2702</v>
      </c>
      <c r="C35" s="87" t="s">
        <v>2676</v>
      </c>
      <c r="D35" s="87" t="s">
        <v>2676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493</v>
      </c>
      <c r="C38" s="205"/>
      <c r="D38" s="205"/>
      <c r="E38" s="205"/>
      <c r="F38" s="205"/>
      <c r="G38" s="205"/>
    </row>
    <row r="39" spans="1:7" x14ac:dyDescent="0.3">
      <c r="A39" s="1"/>
      <c r="B39" s="205" t="s">
        <v>2695</v>
      </c>
      <c r="C39" s="205" t="s">
        <v>2696</v>
      </c>
      <c r="D39" s="205" t="s">
        <v>2697</v>
      </c>
      <c r="E39" s="205" t="s">
        <v>2698</v>
      </c>
      <c r="F39" s="205" t="s">
        <v>2699</v>
      </c>
      <c r="G39" s="205"/>
    </row>
    <row r="40" spans="1:7" x14ac:dyDescent="0.3">
      <c r="A40" s="1"/>
      <c r="B40" s="205"/>
      <c r="C40" s="205"/>
      <c r="D40" s="205"/>
      <c r="E40" s="205"/>
      <c r="F40" s="205" t="s">
        <v>2673</v>
      </c>
      <c r="G40" s="205"/>
    </row>
    <row r="41" spans="1:7" x14ac:dyDescent="0.3">
      <c r="A41" s="1"/>
      <c r="B41" s="205"/>
      <c r="C41" s="205"/>
      <c r="D41" s="205"/>
      <c r="E41" s="205"/>
      <c r="F41" s="3" t="s">
        <v>2700</v>
      </c>
      <c r="G41" s="3" t="s">
        <v>2701</v>
      </c>
    </row>
    <row r="42" spans="1:7" x14ac:dyDescent="0.3">
      <c r="A42" s="1"/>
      <c r="B42" s="87" t="s">
        <v>2675</v>
      </c>
      <c r="C42" s="87" t="s">
        <v>2676</v>
      </c>
      <c r="D42" s="87" t="s">
        <v>2676</v>
      </c>
      <c r="E42" s="87">
        <v>0</v>
      </c>
      <c r="F42" s="87">
        <v>60.36</v>
      </c>
      <c r="G42" s="87">
        <v>59.64</v>
      </c>
    </row>
    <row r="43" spans="1:7" x14ac:dyDescent="0.3">
      <c r="A43" s="1"/>
      <c r="B43" s="87" t="s">
        <v>2702</v>
      </c>
      <c r="C43" s="87" t="s">
        <v>2676</v>
      </c>
      <c r="D43" s="87" t="s">
        <v>2676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2690</v>
      </c>
      <c r="C46" s="205"/>
      <c r="D46" s="205"/>
      <c r="E46" s="205"/>
      <c r="F46" s="205"/>
      <c r="G46" s="205"/>
    </row>
    <row r="47" spans="1:7" x14ac:dyDescent="0.3">
      <c r="A47" s="1"/>
      <c r="B47" s="205" t="s">
        <v>2695</v>
      </c>
      <c r="C47" s="205" t="s">
        <v>2696</v>
      </c>
      <c r="D47" s="205" t="s">
        <v>2697</v>
      </c>
      <c r="E47" s="205" t="s">
        <v>2698</v>
      </c>
      <c r="F47" s="205" t="s">
        <v>2699</v>
      </c>
      <c r="G47" s="205"/>
    </row>
    <row r="48" spans="1:7" x14ac:dyDescent="0.3">
      <c r="A48" s="1"/>
      <c r="B48" s="205"/>
      <c r="C48" s="205"/>
      <c r="D48" s="205"/>
      <c r="E48" s="205"/>
      <c r="F48" s="205" t="s">
        <v>2673</v>
      </c>
      <c r="G48" s="205"/>
    </row>
    <row r="49" spans="1:7" x14ac:dyDescent="0.3">
      <c r="A49" s="1"/>
      <c r="B49" s="205"/>
      <c r="C49" s="205"/>
      <c r="D49" s="205"/>
      <c r="E49" s="205"/>
      <c r="F49" s="3" t="s">
        <v>2700</v>
      </c>
      <c r="G49" s="3" t="s">
        <v>2701</v>
      </c>
    </row>
    <row r="50" spans="1:7" x14ac:dyDescent="0.3">
      <c r="A50" s="1"/>
      <c r="B50" s="87" t="s">
        <v>2675</v>
      </c>
      <c r="C50" s="87" t="s">
        <v>2676</v>
      </c>
      <c r="D50" s="87" t="s">
        <v>2676</v>
      </c>
      <c r="E50" s="87">
        <v>0</v>
      </c>
      <c r="F50" s="87">
        <v>60.36</v>
      </c>
      <c r="G50" s="87">
        <v>59.64</v>
      </c>
    </row>
    <row r="51" spans="1:7" x14ac:dyDescent="0.3">
      <c r="A51" s="1"/>
      <c r="B51" s="87" t="s">
        <v>2702</v>
      </c>
      <c r="C51" s="87" t="s">
        <v>2676</v>
      </c>
      <c r="D51" s="87" t="s">
        <v>2676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2692</v>
      </c>
      <c r="C54" s="205"/>
      <c r="D54" s="205"/>
      <c r="E54" s="205"/>
      <c r="F54" s="205"/>
      <c r="G54" s="205"/>
    </row>
    <row r="55" spans="1:7" x14ac:dyDescent="0.3">
      <c r="A55" s="1"/>
      <c r="B55" s="205" t="s">
        <v>2695</v>
      </c>
      <c r="C55" s="205" t="s">
        <v>2696</v>
      </c>
      <c r="D55" s="205" t="s">
        <v>2697</v>
      </c>
      <c r="E55" s="205" t="s">
        <v>2698</v>
      </c>
      <c r="F55" s="205" t="s">
        <v>2699</v>
      </c>
      <c r="G55" s="205"/>
    </row>
    <row r="56" spans="1:7" x14ac:dyDescent="0.3">
      <c r="A56" s="1"/>
      <c r="B56" s="205"/>
      <c r="C56" s="205"/>
      <c r="D56" s="205"/>
      <c r="E56" s="205"/>
      <c r="F56" s="205" t="s">
        <v>2673</v>
      </c>
      <c r="G56" s="205"/>
    </row>
    <row r="57" spans="1:7" x14ac:dyDescent="0.3">
      <c r="A57" s="1"/>
      <c r="B57" s="205"/>
      <c r="C57" s="205"/>
      <c r="D57" s="205"/>
      <c r="E57" s="205"/>
      <c r="F57" s="3" t="s">
        <v>2700</v>
      </c>
      <c r="G57" s="3" t="s">
        <v>2701</v>
      </c>
    </row>
    <row r="58" spans="1:7" x14ac:dyDescent="0.3">
      <c r="A58" s="1"/>
      <c r="B58" s="87" t="s">
        <v>2675</v>
      </c>
      <c r="C58" s="87" t="s">
        <v>2676</v>
      </c>
      <c r="D58" s="87" t="s">
        <v>2676</v>
      </c>
      <c r="E58" s="87">
        <v>0</v>
      </c>
      <c r="F58" s="87">
        <v>60.36</v>
      </c>
      <c r="G58" s="87">
        <v>59.64</v>
      </c>
    </row>
    <row r="59" spans="1:7" x14ac:dyDescent="0.3">
      <c r="A59" s="1"/>
      <c r="B59" s="87" t="s">
        <v>2702</v>
      </c>
      <c r="C59" s="87" t="s">
        <v>2676</v>
      </c>
      <c r="D59" s="87" t="s">
        <v>2676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400</v>
      </c>
      <c r="C62" s="205"/>
      <c r="D62" s="205"/>
      <c r="E62" s="205"/>
      <c r="F62" s="205"/>
      <c r="G62" s="205"/>
    </row>
    <row r="63" spans="1:7" x14ac:dyDescent="0.3">
      <c r="A63" s="1"/>
      <c r="B63" s="205" t="s">
        <v>2695</v>
      </c>
      <c r="C63" s="205" t="s">
        <v>2696</v>
      </c>
      <c r="D63" s="205" t="s">
        <v>2697</v>
      </c>
      <c r="E63" s="205" t="s">
        <v>2698</v>
      </c>
      <c r="F63" s="205" t="s">
        <v>2699</v>
      </c>
      <c r="G63" s="205"/>
    </row>
    <row r="64" spans="1:7" x14ac:dyDescent="0.3">
      <c r="A64" s="1"/>
      <c r="B64" s="205"/>
      <c r="C64" s="205"/>
      <c r="D64" s="205"/>
      <c r="E64" s="205"/>
      <c r="F64" s="205" t="s">
        <v>2673</v>
      </c>
      <c r="G64" s="205"/>
    </row>
    <row r="65" spans="1:7" x14ac:dyDescent="0.3">
      <c r="A65" s="1"/>
      <c r="B65" s="205"/>
      <c r="C65" s="205"/>
      <c r="D65" s="205"/>
      <c r="E65" s="205"/>
      <c r="F65" s="3" t="s">
        <v>2700</v>
      </c>
      <c r="G65" s="3" t="s">
        <v>2701</v>
      </c>
    </row>
    <row r="66" spans="1:7" x14ac:dyDescent="0.3">
      <c r="A66" s="1"/>
      <c r="B66" s="87" t="s">
        <v>2675</v>
      </c>
      <c r="C66" s="87" t="s">
        <v>2676</v>
      </c>
      <c r="D66" s="87" t="s">
        <v>2676</v>
      </c>
      <c r="E66" s="87">
        <v>0</v>
      </c>
      <c r="F66" s="87">
        <v>60.36</v>
      </c>
      <c r="G66" s="87">
        <v>59.64</v>
      </c>
    </row>
    <row r="67" spans="1:7" x14ac:dyDescent="0.3">
      <c r="A67" s="1"/>
      <c r="B67" s="87" t="s">
        <v>2702</v>
      </c>
      <c r="C67" s="87" t="s">
        <v>2676</v>
      </c>
      <c r="D67" s="87" t="s">
        <v>2676</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2703</v>
      </c>
      <c r="C5" s="1"/>
      <c r="D5" s="1"/>
      <c r="E5" s="1"/>
      <c r="F5" s="1"/>
    </row>
    <row r="6" spans="1:7" ht="27" customHeight="1" x14ac:dyDescent="0.3">
      <c r="A6" s="1"/>
      <c r="B6" s="7" t="s">
        <v>39</v>
      </c>
      <c r="C6" s="7" t="s">
        <v>479</v>
      </c>
      <c r="D6" s="7" t="s">
        <v>2704</v>
      </c>
      <c r="E6" s="7" t="s">
        <v>2705</v>
      </c>
      <c r="F6" s="7" t="s">
        <v>2706</v>
      </c>
    </row>
    <row r="7" spans="1:7" x14ac:dyDescent="0.3">
      <c r="A7" s="1"/>
      <c r="B7" s="148" t="s">
        <v>43</v>
      </c>
      <c r="C7" s="148" t="s">
        <v>709</v>
      </c>
      <c r="D7" s="53">
        <v>6467.8</v>
      </c>
      <c r="E7" s="53">
        <v>6518.7579800000003</v>
      </c>
      <c r="F7" s="175">
        <v>7.8787191935433994E-3</v>
      </c>
    </row>
    <row r="8" spans="1:7" x14ac:dyDescent="0.3">
      <c r="A8" s="1"/>
      <c r="B8" s="148" t="s">
        <v>43</v>
      </c>
      <c r="C8" s="148" t="s">
        <v>710</v>
      </c>
      <c r="D8" s="53">
        <v>6317</v>
      </c>
      <c r="E8" s="53">
        <v>6449.9909200000002</v>
      </c>
      <c r="F8" s="175">
        <v>2.1052860535064111E-2</v>
      </c>
    </row>
    <row r="9" spans="1:7" x14ac:dyDescent="0.3">
      <c r="A9" s="1"/>
      <c r="B9" s="148" t="s">
        <v>43</v>
      </c>
      <c r="C9" s="148" t="s">
        <v>711</v>
      </c>
      <c r="D9" s="53">
        <v>6166</v>
      </c>
      <c r="E9" s="53">
        <v>6354.74845</v>
      </c>
      <c r="F9" s="175">
        <v>3.0611166072007787E-2</v>
      </c>
    </row>
    <row r="10" spans="1:7" x14ac:dyDescent="0.3">
      <c r="A10" s="1"/>
      <c r="B10" s="148" t="s">
        <v>43</v>
      </c>
      <c r="C10" s="148" t="s">
        <v>712</v>
      </c>
      <c r="D10" s="53">
        <v>6238.4</v>
      </c>
      <c r="E10" s="53">
        <v>6263.3455400000003</v>
      </c>
      <c r="F10" s="175">
        <v>3.9987080020518085E-3</v>
      </c>
    </row>
    <row r="11" spans="1:7" x14ac:dyDescent="0.3">
      <c r="A11" s="1"/>
      <c r="B11" s="148" t="s">
        <v>43</v>
      </c>
      <c r="C11" s="148" t="s">
        <v>713</v>
      </c>
      <c r="D11" s="53">
        <v>6100.6</v>
      </c>
      <c r="E11" s="53">
        <v>6218.8762800000004</v>
      </c>
      <c r="F11" s="175">
        <v>1.9387647116677047E-2</v>
      </c>
    </row>
    <row r="12" spans="1:7" x14ac:dyDescent="0.3">
      <c r="A12" s="1"/>
      <c r="B12" s="148" t="s">
        <v>43</v>
      </c>
      <c r="C12" s="148" t="s">
        <v>714</v>
      </c>
      <c r="D12" s="53">
        <v>6195.8</v>
      </c>
      <c r="E12" s="53">
        <v>6206.0048299999999</v>
      </c>
      <c r="F12" s="175">
        <v>1.6470560702411311E-3</v>
      </c>
    </row>
    <row r="13" spans="1:7" x14ac:dyDescent="0.3">
      <c r="A13" s="1"/>
      <c r="B13" s="148" t="s">
        <v>43</v>
      </c>
      <c r="C13" s="148" t="s">
        <v>715</v>
      </c>
      <c r="D13" s="53">
        <v>6158.3</v>
      </c>
      <c r="E13" s="53">
        <v>6192.3049899999996</v>
      </c>
      <c r="F13" s="175">
        <v>5.5218144617832842E-3</v>
      </c>
    </row>
    <row r="14" spans="1:7" x14ac:dyDescent="0.3">
      <c r="A14" s="1"/>
      <c r="B14" s="148" t="s">
        <v>43</v>
      </c>
      <c r="C14" s="148" t="s">
        <v>716</v>
      </c>
      <c r="D14" s="53">
        <v>6153.6</v>
      </c>
      <c r="E14" s="53">
        <v>6177.2073300000002</v>
      </c>
      <c r="F14" s="175">
        <v>3.8363445787831514E-3</v>
      </c>
    </row>
    <row r="15" spans="1:7" x14ac:dyDescent="0.3">
      <c r="A15" s="1"/>
      <c r="B15" s="148" t="s">
        <v>43</v>
      </c>
      <c r="C15" s="148" t="s">
        <v>717</v>
      </c>
      <c r="D15" s="53">
        <v>6125.5</v>
      </c>
      <c r="E15" s="53">
        <v>6209.9320500000003</v>
      </c>
      <c r="F15" s="175">
        <v>1.3783699289853891E-2</v>
      </c>
    </row>
    <row r="16" spans="1:7" x14ac:dyDescent="0.3">
      <c r="A16" s="1"/>
      <c r="B16" s="148" t="s">
        <v>43</v>
      </c>
      <c r="C16" s="148" t="s">
        <v>718</v>
      </c>
      <c r="D16" s="53">
        <v>6238.4</v>
      </c>
      <c r="E16" s="53">
        <v>6244.5046499999999</v>
      </c>
      <c r="F16" s="175">
        <v>9.785602077455758E-4</v>
      </c>
    </row>
    <row r="17" spans="1:6" x14ac:dyDescent="0.3">
      <c r="A17" s="1"/>
      <c r="B17" s="148" t="s">
        <v>43</v>
      </c>
      <c r="C17" s="148" t="s">
        <v>719</v>
      </c>
      <c r="D17" s="53">
        <v>6368.3</v>
      </c>
      <c r="E17" s="53">
        <v>6370.7373600000001</v>
      </c>
      <c r="F17" s="175">
        <v>3.8273322550759232E-4</v>
      </c>
    </row>
    <row r="18" spans="1:6" x14ac:dyDescent="0.3">
      <c r="A18" s="1"/>
      <c r="B18" s="148" t="s">
        <v>43</v>
      </c>
      <c r="C18" s="148" t="s">
        <v>720</v>
      </c>
      <c r="D18" s="53">
        <v>6549.7</v>
      </c>
      <c r="E18" s="53">
        <v>6515.0318399999996</v>
      </c>
      <c r="F18" s="175">
        <v>-5.2930912866238156E-3</v>
      </c>
    </row>
    <row r="19" spans="1:6" x14ac:dyDescent="0.3">
      <c r="A19" s="1"/>
      <c r="B19" s="148" t="s">
        <v>43</v>
      </c>
      <c r="C19" s="148" t="s">
        <v>721</v>
      </c>
      <c r="D19" s="53">
        <v>6628.2</v>
      </c>
      <c r="E19" s="53">
        <v>6658.6699799999997</v>
      </c>
      <c r="F19" s="175">
        <v>4.5970218158776143E-3</v>
      </c>
    </row>
    <row r="20" spans="1:6" x14ac:dyDescent="0.3">
      <c r="A20" s="1"/>
      <c r="B20" s="148" t="s">
        <v>43</v>
      </c>
      <c r="C20" s="148" t="s">
        <v>722</v>
      </c>
      <c r="D20" s="53">
        <v>6762.6</v>
      </c>
      <c r="E20" s="53">
        <v>6713.7891399999999</v>
      </c>
      <c r="F20" s="175">
        <v>-7.2177653565196828E-3</v>
      </c>
    </row>
    <row r="21" spans="1:6" x14ac:dyDescent="0.3">
      <c r="A21" s="1"/>
      <c r="B21" s="148" t="s">
        <v>43</v>
      </c>
      <c r="C21" s="148" t="s">
        <v>723</v>
      </c>
      <c r="D21" s="53">
        <v>6899.3</v>
      </c>
      <c r="E21" s="53">
        <v>6798.8704399999997</v>
      </c>
      <c r="F21" s="175">
        <v>-1.4556485440551941E-2</v>
      </c>
    </row>
    <row r="22" spans="1:6" x14ac:dyDescent="0.3">
      <c r="A22" s="1"/>
      <c r="B22" s="148" t="s">
        <v>43</v>
      </c>
      <c r="C22" s="148" t="s">
        <v>724</v>
      </c>
      <c r="D22" s="53">
        <v>6967.8</v>
      </c>
      <c r="E22" s="53">
        <v>6894.84087</v>
      </c>
      <c r="F22" s="175">
        <v>-1.0470898992508396E-2</v>
      </c>
    </row>
    <row r="23" spans="1:6" x14ac:dyDescent="0.3">
      <c r="A23" s="1"/>
      <c r="B23" s="148" t="s">
        <v>43</v>
      </c>
      <c r="C23" s="148" t="s">
        <v>725</v>
      </c>
      <c r="D23" s="53">
        <v>7198.2</v>
      </c>
      <c r="E23" s="53">
        <v>7062.1286499999997</v>
      </c>
      <c r="F23" s="175">
        <v>-1.8903524492234168E-2</v>
      </c>
    </row>
    <row r="24" spans="1:6" x14ac:dyDescent="0.3">
      <c r="A24" s="1"/>
      <c r="B24" s="148" t="s">
        <v>43</v>
      </c>
      <c r="C24" s="148" t="s">
        <v>726</v>
      </c>
      <c r="D24" s="53">
        <v>7208.7</v>
      </c>
      <c r="E24" s="53">
        <v>7181.1963699999997</v>
      </c>
      <c r="F24" s="175">
        <v>-3.8153384105317181E-3</v>
      </c>
    </row>
    <row r="25" spans="1:6" x14ac:dyDescent="0.3">
      <c r="A25" s="1"/>
      <c r="B25" s="148" t="s">
        <v>43</v>
      </c>
      <c r="C25" s="148" t="s">
        <v>727</v>
      </c>
      <c r="D25" s="53">
        <v>7452.6</v>
      </c>
      <c r="E25" s="53">
        <v>7349.7333399999998</v>
      </c>
      <c r="F25" s="175">
        <v>-1.380278828865094E-2</v>
      </c>
    </row>
    <row r="26" spans="1:6" x14ac:dyDescent="0.3">
      <c r="A26" s="1"/>
      <c r="B26" s="148" t="s">
        <v>43</v>
      </c>
      <c r="C26" s="148" t="s">
        <v>728</v>
      </c>
      <c r="D26" s="53">
        <v>7460.6</v>
      </c>
      <c r="E26" s="53">
        <v>7406.1096299999999</v>
      </c>
      <c r="F26" s="175">
        <v>-7.3037517089778303E-3</v>
      </c>
    </row>
    <row r="27" spans="1:6" x14ac:dyDescent="0.3">
      <c r="A27" s="1"/>
      <c r="B27" s="148" t="s">
        <v>43</v>
      </c>
      <c r="C27" s="148" t="s">
        <v>729</v>
      </c>
      <c r="D27" s="53">
        <v>7526.4</v>
      </c>
      <c r="E27" s="53">
        <v>7477.1491900000001</v>
      </c>
      <c r="F27" s="175">
        <v>-6.5437406994047626E-3</v>
      </c>
    </row>
    <row r="28" spans="1:6" x14ac:dyDescent="0.3">
      <c r="A28" s="1"/>
      <c r="B28" s="148" t="s">
        <v>43</v>
      </c>
      <c r="C28" s="148" t="s">
        <v>730</v>
      </c>
      <c r="D28" s="53">
        <v>7583</v>
      </c>
      <c r="E28" s="53">
        <v>7496.57557</v>
      </c>
      <c r="F28" s="175">
        <v>-1.1397129104576026E-2</v>
      </c>
    </row>
    <row r="29" spans="1:6" x14ac:dyDescent="0.3">
      <c r="A29" s="1"/>
      <c r="B29" s="148" t="s">
        <v>43</v>
      </c>
      <c r="C29" s="148" t="s">
        <v>731</v>
      </c>
      <c r="D29" s="53">
        <v>7537.8</v>
      </c>
      <c r="E29" s="53">
        <v>7530.3678</v>
      </c>
      <c r="F29" s="175">
        <v>-9.859906073390115E-4</v>
      </c>
    </row>
    <row r="30" spans="1:6" x14ac:dyDescent="0.3">
      <c r="A30" s="1"/>
      <c r="B30" s="148" t="s">
        <v>43</v>
      </c>
      <c r="C30" s="148" t="s">
        <v>732</v>
      </c>
      <c r="D30" s="53">
        <v>7589.3</v>
      </c>
      <c r="E30" s="53">
        <v>7513.0547900000001</v>
      </c>
      <c r="F30" s="175">
        <v>-1.0046408759701159E-2</v>
      </c>
    </row>
    <row r="31" spans="1:6" x14ac:dyDescent="0.3">
      <c r="A31" s="1"/>
      <c r="B31" s="148" t="s">
        <v>43</v>
      </c>
      <c r="C31" s="148" t="s">
        <v>733</v>
      </c>
      <c r="D31" s="53">
        <v>7492.7</v>
      </c>
      <c r="E31" s="53">
        <v>7451.78521</v>
      </c>
      <c r="F31" s="175">
        <v>-5.4606203371281381E-3</v>
      </c>
    </row>
    <row r="32" spans="1:6" x14ac:dyDescent="0.3">
      <c r="A32" s="1"/>
      <c r="B32" s="148" t="s">
        <v>43</v>
      </c>
      <c r="C32" s="148" t="s">
        <v>734</v>
      </c>
      <c r="D32" s="53">
        <v>7403.2</v>
      </c>
      <c r="E32" s="53">
        <v>7395.47883</v>
      </c>
      <c r="F32" s="175">
        <v>-1.0429503457964125E-3</v>
      </c>
    </row>
    <row r="33" spans="1:6" x14ac:dyDescent="0.3">
      <c r="A33" s="1"/>
      <c r="B33" s="148" t="s">
        <v>43</v>
      </c>
      <c r="C33" s="148" t="s">
        <v>735</v>
      </c>
      <c r="D33" s="53">
        <v>7255</v>
      </c>
      <c r="E33" s="53">
        <v>7352.4104299999999</v>
      </c>
      <c r="F33" s="175">
        <v>1.3426661612680911E-2</v>
      </c>
    </row>
    <row r="34" spans="1:6" x14ac:dyDescent="0.3">
      <c r="A34" s="1"/>
      <c r="B34" s="148" t="s">
        <v>43</v>
      </c>
      <c r="C34" s="148" t="s">
        <v>736</v>
      </c>
      <c r="D34" s="53">
        <v>7379</v>
      </c>
      <c r="E34" s="53">
        <v>7367.8199699999996</v>
      </c>
      <c r="F34" s="175">
        <v>-1.5151145141618105E-3</v>
      </c>
    </row>
    <row r="35" spans="1:6" x14ac:dyDescent="0.3">
      <c r="A35" s="1"/>
      <c r="B35" s="148" t="s">
        <v>43</v>
      </c>
      <c r="C35" s="148" t="s">
        <v>737</v>
      </c>
      <c r="D35" s="53">
        <v>7389.8</v>
      </c>
      <c r="E35" s="53">
        <v>7507.51847</v>
      </c>
      <c r="F35" s="175">
        <v>1.5929858724187396E-2</v>
      </c>
    </row>
    <row r="36" spans="1:6" x14ac:dyDescent="0.3">
      <c r="A36" s="1"/>
      <c r="B36" s="148" t="s">
        <v>43</v>
      </c>
      <c r="C36" s="148" t="s">
        <v>738</v>
      </c>
      <c r="D36" s="53">
        <v>7507.1</v>
      </c>
      <c r="E36" s="53">
        <v>7528.3493399999998</v>
      </c>
      <c r="F36" s="175">
        <v>2.8305657311078845E-3</v>
      </c>
    </row>
    <row r="37" spans="1:6" x14ac:dyDescent="0.3">
      <c r="A37" s="1"/>
      <c r="B37" s="148" t="s">
        <v>43</v>
      </c>
      <c r="C37" s="148" t="s">
        <v>739</v>
      </c>
      <c r="D37" s="53">
        <v>7504.6</v>
      </c>
      <c r="E37" s="53">
        <v>7541.5031099999997</v>
      </c>
      <c r="F37" s="175">
        <v>4.9173986621538794E-3</v>
      </c>
    </row>
    <row r="38" spans="1:6" x14ac:dyDescent="0.3">
      <c r="A38" s="1"/>
      <c r="B38" s="148" t="s">
        <v>43</v>
      </c>
      <c r="C38" s="148" t="s">
        <v>740</v>
      </c>
      <c r="D38" s="53">
        <v>7463</v>
      </c>
      <c r="E38" s="53">
        <v>7529.5858099999996</v>
      </c>
      <c r="F38" s="175">
        <v>8.9221238107999468E-3</v>
      </c>
    </row>
    <row r="39" spans="1:6" x14ac:dyDescent="0.3">
      <c r="A39" s="1"/>
      <c r="B39" s="148" t="s">
        <v>43</v>
      </c>
      <c r="C39" s="148" t="s">
        <v>741</v>
      </c>
      <c r="D39" s="53">
        <v>7612.6</v>
      </c>
      <c r="E39" s="53">
        <v>7521.5158899999997</v>
      </c>
      <c r="F39" s="175">
        <v>-1.1964914746604315E-2</v>
      </c>
    </row>
    <row r="40" spans="1:6" x14ac:dyDescent="0.3">
      <c r="A40" s="1"/>
      <c r="B40" s="148" t="s">
        <v>43</v>
      </c>
      <c r="C40" s="148" t="s">
        <v>742</v>
      </c>
      <c r="D40" s="53">
        <v>7593.5</v>
      </c>
      <c r="E40" s="53">
        <v>7488.7546400000001</v>
      </c>
      <c r="F40" s="175">
        <v>-1.379408178047014E-2</v>
      </c>
    </row>
    <row r="41" spans="1:6" x14ac:dyDescent="0.3">
      <c r="A41" s="1"/>
      <c r="B41" s="148" t="s">
        <v>43</v>
      </c>
      <c r="C41" s="148" t="s">
        <v>743</v>
      </c>
      <c r="D41" s="53">
        <v>7575.5</v>
      </c>
      <c r="E41" s="53">
        <v>7469.4429600000003</v>
      </c>
      <c r="F41" s="175">
        <v>-1.4000005280179527E-2</v>
      </c>
    </row>
    <row r="42" spans="1:6" x14ac:dyDescent="0.3">
      <c r="A42" s="1"/>
      <c r="B42" s="148" t="s">
        <v>43</v>
      </c>
      <c r="C42" s="148" t="s">
        <v>744</v>
      </c>
      <c r="D42" s="53">
        <v>7354.8</v>
      </c>
      <c r="E42" s="53">
        <v>7478.9920099999999</v>
      </c>
      <c r="F42" s="175">
        <v>1.6885844618480448E-2</v>
      </c>
    </row>
    <row r="43" spans="1:6" x14ac:dyDescent="0.3">
      <c r="A43" s="1"/>
      <c r="B43" s="148" t="s">
        <v>43</v>
      </c>
      <c r="C43" s="148" t="s">
        <v>745</v>
      </c>
      <c r="D43" s="53">
        <v>7404.2</v>
      </c>
      <c r="E43" s="53">
        <v>7502.8582200000001</v>
      </c>
      <c r="F43" s="175">
        <v>1.3324629264471517E-2</v>
      </c>
    </row>
    <row r="44" spans="1:6" x14ac:dyDescent="0.3">
      <c r="A44" s="1"/>
      <c r="B44" s="148" t="s">
        <v>43</v>
      </c>
      <c r="C44" s="148" t="s">
        <v>746</v>
      </c>
      <c r="D44" s="53">
        <v>7329.7</v>
      </c>
      <c r="E44" s="53">
        <v>7497.3813</v>
      </c>
      <c r="F44" s="175">
        <v>2.2876966315128859E-2</v>
      </c>
    </row>
    <row r="45" spans="1:6" x14ac:dyDescent="0.3">
      <c r="A45" s="1"/>
      <c r="B45" s="148" t="s">
        <v>43</v>
      </c>
      <c r="C45" s="148" t="s">
        <v>747</v>
      </c>
      <c r="D45" s="53">
        <v>7303.4</v>
      </c>
      <c r="E45" s="53">
        <v>7456.8796899999998</v>
      </c>
      <c r="F45" s="175">
        <v>2.1014827340690639E-2</v>
      </c>
    </row>
    <row r="46" spans="1:6" x14ac:dyDescent="0.3">
      <c r="A46" s="1"/>
      <c r="B46" s="148" t="s">
        <v>43</v>
      </c>
      <c r="C46" s="148" t="s">
        <v>748</v>
      </c>
      <c r="D46" s="53">
        <v>7331</v>
      </c>
      <c r="E46" s="53">
        <v>7447.5906000000004</v>
      </c>
      <c r="F46" s="175">
        <v>1.5903778474969311E-2</v>
      </c>
    </row>
    <row r="47" spans="1:6" x14ac:dyDescent="0.3">
      <c r="A47" s="1"/>
      <c r="B47" s="148" t="s">
        <v>43</v>
      </c>
      <c r="C47" s="148" t="s">
        <v>749</v>
      </c>
      <c r="D47" s="53">
        <v>7345.9</v>
      </c>
      <c r="E47" s="53">
        <v>7394.7107699999997</v>
      </c>
      <c r="F47" s="175">
        <v>6.6446276154045114E-3</v>
      </c>
    </row>
    <row r="48" spans="1:6" x14ac:dyDescent="0.3">
      <c r="A48" s="1"/>
      <c r="B48" s="148" t="s">
        <v>43</v>
      </c>
      <c r="C48" s="148" t="s">
        <v>750</v>
      </c>
      <c r="D48" s="53">
        <v>7281.3</v>
      </c>
      <c r="E48" s="53">
        <v>7371.1061900000004</v>
      </c>
      <c r="F48" s="175">
        <v>1.2333812643346655E-2</v>
      </c>
    </row>
    <row r="49" spans="1:6" x14ac:dyDescent="0.3">
      <c r="A49" s="1"/>
      <c r="B49" s="148" t="s">
        <v>43</v>
      </c>
      <c r="C49" s="148" t="s">
        <v>751</v>
      </c>
      <c r="D49" s="53">
        <v>7280.5</v>
      </c>
      <c r="E49" s="53">
        <v>7312.4557800000002</v>
      </c>
      <c r="F49" s="175">
        <v>4.389228761760869E-3</v>
      </c>
    </row>
    <row r="50" spans="1:6" x14ac:dyDescent="0.3">
      <c r="A50" s="1"/>
      <c r="B50" s="148" t="s">
        <v>43</v>
      </c>
      <c r="C50" s="148" t="s">
        <v>752</v>
      </c>
      <c r="D50" s="53">
        <v>7264.8</v>
      </c>
      <c r="E50" s="53">
        <v>7271.8242700000001</v>
      </c>
      <c r="F50" s="175">
        <v>9.6689103622949022E-4</v>
      </c>
    </row>
    <row r="51" spans="1:6" x14ac:dyDescent="0.3">
      <c r="A51" s="1"/>
      <c r="B51" s="148" t="s">
        <v>43</v>
      </c>
      <c r="C51" s="148" t="s">
        <v>753</v>
      </c>
      <c r="D51" s="53">
        <v>7250.2</v>
      </c>
      <c r="E51" s="53">
        <v>7189.9349700000002</v>
      </c>
      <c r="F51" s="175">
        <v>-8.3121886292791929E-3</v>
      </c>
    </row>
    <row r="52" spans="1:6" x14ac:dyDescent="0.3">
      <c r="A52" s="1"/>
      <c r="B52" s="148" t="s">
        <v>43</v>
      </c>
      <c r="C52" s="148" t="s">
        <v>754</v>
      </c>
      <c r="D52" s="53">
        <v>7045.3</v>
      </c>
      <c r="E52" s="53">
        <v>7023.4528899999996</v>
      </c>
      <c r="F52" s="175">
        <v>-3.1009481498303834E-3</v>
      </c>
    </row>
    <row r="53" spans="1:6" x14ac:dyDescent="0.3">
      <c r="A53" s="1"/>
      <c r="B53" s="148" t="s">
        <v>43</v>
      </c>
      <c r="C53" s="148" t="s">
        <v>755</v>
      </c>
      <c r="D53" s="53">
        <v>6775.8</v>
      </c>
      <c r="E53" s="53">
        <v>6784.0067300000001</v>
      </c>
      <c r="F53" s="175">
        <v>1.2111824434015172E-3</v>
      </c>
    </row>
    <row r="54" spans="1:6" x14ac:dyDescent="0.3">
      <c r="A54" s="1"/>
      <c r="B54" s="148" t="s">
        <v>756</v>
      </c>
      <c r="C54" s="148" t="s">
        <v>44</v>
      </c>
      <c r="D54" s="53">
        <v>6696.8</v>
      </c>
      <c r="E54" s="53">
        <v>6741.6961300000003</v>
      </c>
      <c r="F54" s="175">
        <v>6.7041168916497432E-3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6" t="s">
        <v>2707</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row>
    <row r="6" spans="1:655" ht="19.95" customHeight="1" x14ac:dyDescent="0.3">
      <c r="A6" s="1"/>
      <c r="B6" s="205" t="s">
        <v>39</v>
      </c>
      <c r="C6" s="205" t="s">
        <v>479</v>
      </c>
      <c r="D6" s="230" t="s">
        <v>489</v>
      </c>
      <c r="E6" s="230"/>
      <c r="F6" s="230"/>
      <c r="G6" s="230"/>
      <c r="H6" s="230" t="s">
        <v>490</v>
      </c>
      <c r="I6" s="230"/>
      <c r="J6" s="230"/>
      <c r="K6" s="230"/>
      <c r="L6" s="230" t="s">
        <v>490</v>
      </c>
      <c r="M6" s="230"/>
      <c r="N6" s="230"/>
      <c r="O6" s="230"/>
      <c r="P6" s="230" t="s">
        <v>490</v>
      </c>
      <c r="Q6" s="230"/>
      <c r="R6" s="230"/>
      <c r="S6" s="230"/>
      <c r="T6" s="230" t="s">
        <v>490</v>
      </c>
      <c r="U6" s="230"/>
      <c r="V6" s="230"/>
      <c r="W6" s="230"/>
      <c r="X6" s="230" t="s">
        <v>91</v>
      </c>
      <c r="Y6" s="230"/>
      <c r="Z6" s="230"/>
      <c r="AA6" s="230"/>
      <c r="AB6" s="230" t="s">
        <v>91</v>
      </c>
      <c r="AC6" s="230"/>
      <c r="AD6" s="230"/>
      <c r="AE6" s="230"/>
      <c r="AF6" s="230" t="s">
        <v>120</v>
      </c>
      <c r="AG6" s="230"/>
      <c r="AH6" s="230"/>
      <c r="AI6" s="230"/>
      <c r="AJ6" s="230" t="s">
        <v>120</v>
      </c>
      <c r="AK6" s="230"/>
      <c r="AL6" s="230"/>
      <c r="AM6" s="230"/>
      <c r="AN6" s="230" t="s">
        <v>79</v>
      </c>
      <c r="AO6" s="230"/>
      <c r="AP6" s="230"/>
      <c r="AQ6" s="230"/>
      <c r="AR6" s="230" t="s">
        <v>79</v>
      </c>
      <c r="AS6" s="230"/>
      <c r="AT6" s="230"/>
      <c r="AU6" s="230"/>
      <c r="AV6" s="230" t="s">
        <v>79</v>
      </c>
      <c r="AW6" s="230"/>
      <c r="AX6" s="230"/>
      <c r="AY6" s="230"/>
      <c r="AZ6" s="230" t="s">
        <v>79</v>
      </c>
      <c r="BA6" s="230"/>
      <c r="BB6" s="230"/>
      <c r="BC6" s="230"/>
      <c r="BD6" s="230" t="s">
        <v>79</v>
      </c>
      <c r="BE6" s="230"/>
      <c r="BF6" s="230"/>
      <c r="BG6" s="230"/>
      <c r="BH6" s="230" t="s">
        <v>79</v>
      </c>
      <c r="BI6" s="230"/>
      <c r="BJ6" s="230"/>
      <c r="BK6" s="230"/>
      <c r="BL6" s="230" t="s">
        <v>79</v>
      </c>
      <c r="BM6" s="230"/>
      <c r="BN6" s="230"/>
      <c r="BO6" s="230"/>
      <c r="BP6" s="230" t="s">
        <v>79</v>
      </c>
      <c r="BQ6" s="230"/>
      <c r="BR6" s="230"/>
      <c r="BS6" s="230"/>
      <c r="BT6" s="230" t="s">
        <v>491</v>
      </c>
      <c r="BU6" s="230"/>
      <c r="BV6" s="230"/>
      <c r="BW6" s="230"/>
      <c r="BX6" s="230" t="s">
        <v>491</v>
      </c>
      <c r="BY6" s="230"/>
      <c r="BZ6" s="230"/>
      <c r="CA6" s="230"/>
      <c r="CB6" s="230" t="s">
        <v>491</v>
      </c>
      <c r="CC6" s="230"/>
      <c r="CD6" s="230"/>
      <c r="CE6" s="230"/>
      <c r="CF6" s="230" t="s">
        <v>491</v>
      </c>
      <c r="CG6" s="230"/>
      <c r="CH6" s="230"/>
      <c r="CI6" s="230"/>
      <c r="CJ6" s="230" t="s">
        <v>492</v>
      </c>
      <c r="CK6" s="230"/>
      <c r="CL6" s="230"/>
      <c r="CM6" s="230"/>
      <c r="CN6" s="230" t="s">
        <v>237</v>
      </c>
      <c r="CO6" s="230"/>
      <c r="CP6" s="230"/>
      <c r="CQ6" s="230"/>
      <c r="CR6" s="230" t="s">
        <v>237</v>
      </c>
      <c r="CS6" s="230"/>
      <c r="CT6" s="230"/>
      <c r="CU6" s="230"/>
      <c r="CV6" s="230" t="s">
        <v>237</v>
      </c>
      <c r="CW6" s="230"/>
      <c r="CX6" s="230"/>
      <c r="CY6" s="230"/>
      <c r="CZ6" s="230" t="s">
        <v>46</v>
      </c>
      <c r="DA6" s="230"/>
      <c r="DB6" s="230"/>
      <c r="DC6" s="230"/>
      <c r="DD6" s="230" t="s">
        <v>46</v>
      </c>
      <c r="DE6" s="230"/>
      <c r="DF6" s="230"/>
      <c r="DG6" s="230"/>
      <c r="DH6" s="230" t="s">
        <v>46</v>
      </c>
      <c r="DI6" s="230"/>
      <c r="DJ6" s="230"/>
      <c r="DK6" s="230"/>
      <c r="DL6" s="230" t="s">
        <v>46</v>
      </c>
      <c r="DM6" s="230"/>
      <c r="DN6" s="230"/>
      <c r="DO6" s="230"/>
      <c r="DP6" s="230" t="s">
        <v>46</v>
      </c>
      <c r="DQ6" s="230"/>
      <c r="DR6" s="230"/>
      <c r="DS6" s="230"/>
      <c r="DT6" s="230" t="s">
        <v>46</v>
      </c>
      <c r="DU6" s="230"/>
      <c r="DV6" s="230"/>
      <c r="DW6" s="230"/>
      <c r="DX6" s="230" t="s">
        <v>46</v>
      </c>
      <c r="DY6" s="230"/>
      <c r="DZ6" s="230"/>
      <c r="EA6" s="230"/>
      <c r="EB6" s="230" t="s">
        <v>493</v>
      </c>
      <c r="EC6" s="230"/>
      <c r="ED6" s="230"/>
      <c r="EE6" s="230"/>
      <c r="EF6" s="230" t="s">
        <v>194</v>
      </c>
      <c r="EG6" s="230"/>
      <c r="EH6" s="230"/>
      <c r="EI6" s="230"/>
      <c r="EJ6" s="230" t="s">
        <v>295</v>
      </c>
      <c r="EK6" s="230"/>
      <c r="EL6" s="230"/>
      <c r="EM6" s="230"/>
      <c r="EN6" s="230" t="s">
        <v>494</v>
      </c>
      <c r="EO6" s="230"/>
      <c r="EP6" s="230"/>
      <c r="EQ6" s="230"/>
      <c r="ER6" s="230" t="s">
        <v>494</v>
      </c>
      <c r="ES6" s="230"/>
      <c r="ET6" s="230"/>
      <c r="EU6" s="230"/>
      <c r="EV6" s="230" t="s">
        <v>495</v>
      </c>
      <c r="EW6" s="230"/>
      <c r="EX6" s="230"/>
      <c r="EY6" s="230"/>
      <c r="EZ6" s="230" t="s">
        <v>495</v>
      </c>
      <c r="FA6" s="230"/>
      <c r="FB6" s="230"/>
      <c r="FC6" s="230"/>
      <c r="FD6" s="230" t="s">
        <v>496</v>
      </c>
      <c r="FE6" s="230"/>
      <c r="FF6" s="230"/>
      <c r="FG6" s="230"/>
      <c r="FH6" s="230" t="s">
        <v>497</v>
      </c>
      <c r="FI6" s="230"/>
      <c r="FJ6" s="230"/>
      <c r="FK6" s="230"/>
      <c r="FL6" s="230" t="s">
        <v>497</v>
      </c>
      <c r="FM6" s="230"/>
      <c r="FN6" s="230"/>
      <c r="FO6" s="230"/>
      <c r="FP6" s="230" t="s">
        <v>498</v>
      </c>
      <c r="FQ6" s="230"/>
      <c r="FR6" s="230"/>
      <c r="FS6" s="230"/>
      <c r="FT6" s="230" t="s">
        <v>499</v>
      </c>
      <c r="FU6" s="230"/>
      <c r="FV6" s="230"/>
      <c r="FW6" s="230"/>
      <c r="FX6" s="230" t="s">
        <v>500</v>
      </c>
      <c r="FY6" s="230"/>
      <c r="FZ6" s="230"/>
      <c r="GA6" s="230"/>
      <c r="GB6" s="230" t="s">
        <v>75</v>
      </c>
      <c r="GC6" s="230"/>
      <c r="GD6" s="230"/>
      <c r="GE6" s="230"/>
      <c r="GF6" s="230" t="s">
        <v>75</v>
      </c>
      <c r="GG6" s="230"/>
      <c r="GH6" s="230"/>
      <c r="GI6" s="230"/>
      <c r="GJ6" s="230" t="s">
        <v>75</v>
      </c>
      <c r="GK6" s="230"/>
      <c r="GL6" s="230"/>
      <c r="GM6" s="230"/>
      <c r="GN6" s="230" t="s">
        <v>111</v>
      </c>
      <c r="GO6" s="230"/>
      <c r="GP6" s="230"/>
      <c r="GQ6" s="230"/>
      <c r="GR6" s="230" t="s">
        <v>111</v>
      </c>
      <c r="GS6" s="230"/>
      <c r="GT6" s="230"/>
      <c r="GU6" s="230"/>
      <c r="GV6" s="230" t="s">
        <v>111</v>
      </c>
      <c r="GW6" s="230"/>
      <c r="GX6" s="230"/>
      <c r="GY6" s="230"/>
      <c r="GZ6" s="230" t="s">
        <v>111</v>
      </c>
      <c r="HA6" s="230"/>
      <c r="HB6" s="230"/>
      <c r="HC6" s="230"/>
      <c r="HD6" s="230" t="s">
        <v>111</v>
      </c>
      <c r="HE6" s="230"/>
      <c r="HF6" s="230"/>
      <c r="HG6" s="230"/>
      <c r="HH6" s="230" t="s">
        <v>111</v>
      </c>
      <c r="HI6" s="230"/>
      <c r="HJ6" s="230"/>
      <c r="HK6" s="230"/>
      <c r="HL6" s="230" t="s">
        <v>111</v>
      </c>
      <c r="HM6" s="230"/>
      <c r="HN6" s="230"/>
      <c r="HO6" s="230"/>
      <c r="HP6" s="230" t="s">
        <v>111</v>
      </c>
      <c r="HQ6" s="230"/>
      <c r="HR6" s="230"/>
      <c r="HS6" s="230"/>
      <c r="HT6" s="230" t="s">
        <v>501</v>
      </c>
      <c r="HU6" s="230"/>
      <c r="HV6" s="230"/>
      <c r="HW6" s="230"/>
      <c r="HX6" s="230" t="s">
        <v>501</v>
      </c>
      <c r="HY6" s="230"/>
      <c r="HZ6" s="230"/>
      <c r="IA6" s="230"/>
      <c r="IB6" s="230" t="s">
        <v>502</v>
      </c>
      <c r="IC6" s="230"/>
      <c r="ID6" s="230"/>
      <c r="IE6" s="230"/>
      <c r="IF6" s="230" t="s">
        <v>55</v>
      </c>
      <c r="IG6" s="230"/>
      <c r="IH6" s="230"/>
      <c r="II6" s="230"/>
      <c r="IJ6" s="230" t="s">
        <v>55</v>
      </c>
      <c r="IK6" s="230"/>
      <c r="IL6" s="230"/>
      <c r="IM6" s="230"/>
      <c r="IN6" s="230" t="s">
        <v>55</v>
      </c>
      <c r="IO6" s="230"/>
      <c r="IP6" s="230"/>
      <c r="IQ6" s="230"/>
      <c r="IR6" s="230" t="s">
        <v>63</v>
      </c>
      <c r="IS6" s="230"/>
      <c r="IT6" s="230"/>
      <c r="IU6" s="230"/>
      <c r="IV6" s="230" t="s">
        <v>63</v>
      </c>
      <c r="IW6" s="230"/>
      <c r="IX6" s="230"/>
      <c r="IY6" s="230"/>
      <c r="IZ6" s="230" t="s">
        <v>63</v>
      </c>
      <c r="JA6" s="230"/>
      <c r="JB6" s="230"/>
      <c r="JC6" s="230"/>
      <c r="JD6" s="230" t="s">
        <v>63</v>
      </c>
      <c r="JE6" s="230"/>
      <c r="JF6" s="230"/>
      <c r="JG6" s="230"/>
      <c r="JH6" s="230" t="s">
        <v>63</v>
      </c>
      <c r="JI6" s="230"/>
      <c r="JJ6" s="230"/>
      <c r="JK6" s="230"/>
      <c r="JL6" s="230" t="s">
        <v>63</v>
      </c>
      <c r="JM6" s="230"/>
      <c r="JN6" s="230"/>
      <c r="JO6" s="230"/>
      <c r="JP6" s="230" t="s">
        <v>63</v>
      </c>
      <c r="JQ6" s="230"/>
      <c r="JR6" s="230"/>
      <c r="JS6" s="230"/>
      <c r="JT6" s="230" t="s">
        <v>63</v>
      </c>
      <c r="JU6" s="230"/>
      <c r="JV6" s="230"/>
      <c r="JW6" s="230"/>
      <c r="JX6" s="230" t="s">
        <v>63</v>
      </c>
      <c r="JY6" s="230"/>
      <c r="JZ6" s="230"/>
      <c r="KA6" s="230"/>
      <c r="KB6" s="230" t="s">
        <v>63</v>
      </c>
      <c r="KC6" s="230"/>
      <c r="KD6" s="230"/>
      <c r="KE6" s="230"/>
      <c r="KF6" s="230" t="s">
        <v>63</v>
      </c>
      <c r="KG6" s="230"/>
      <c r="KH6" s="230"/>
      <c r="KI6" s="230"/>
      <c r="KJ6" s="230" t="s">
        <v>63</v>
      </c>
      <c r="KK6" s="230"/>
      <c r="KL6" s="230"/>
      <c r="KM6" s="230"/>
      <c r="KN6" s="230" t="s">
        <v>63</v>
      </c>
      <c r="KO6" s="230"/>
      <c r="KP6" s="230"/>
      <c r="KQ6" s="230"/>
      <c r="KR6" s="230" t="s">
        <v>63</v>
      </c>
      <c r="KS6" s="230"/>
      <c r="KT6" s="230"/>
      <c r="KU6" s="230"/>
      <c r="KV6" s="230" t="s">
        <v>503</v>
      </c>
      <c r="KW6" s="230"/>
      <c r="KX6" s="230"/>
      <c r="KY6" s="230"/>
      <c r="KZ6" s="230" t="s">
        <v>503</v>
      </c>
      <c r="LA6" s="230"/>
      <c r="LB6" s="230"/>
      <c r="LC6" s="230"/>
      <c r="LD6" s="230" t="s">
        <v>504</v>
      </c>
      <c r="LE6" s="230"/>
      <c r="LF6" s="230"/>
      <c r="LG6" s="230"/>
      <c r="LH6" s="230" t="s">
        <v>97</v>
      </c>
      <c r="LI6" s="230"/>
      <c r="LJ6" s="230"/>
      <c r="LK6" s="230"/>
      <c r="LL6" s="230" t="s">
        <v>97</v>
      </c>
      <c r="LM6" s="230"/>
      <c r="LN6" s="230"/>
      <c r="LO6" s="230"/>
      <c r="LP6" s="230" t="s">
        <v>97</v>
      </c>
      <c r="LQ6" s="230"/>
      <c r="LR6" s="230"/>
      <c r="LS6" s="230"/>
      <c r="LT6" s="230" t="s">
        <v>97</v>
      </c>
      <c r="LU6" s="230"/>
      <c r="LV6" s="230"/>
      <c r="LW6" s="230"/>
      <c r="LX6" s="230" t="s">
        <v>97</v>
      </c>
      <c r="LY6" s="230"/>
      <c r="LZ6" s="230"/>
      <c r="MA6" s="230"/>
      <c r="MB6" s="230" t="s">
        <v>97</v>
      </c>
      <c r="MC6" s="230"/>
      <c r="MD6" s="230"/>
      <c r="ME6" s="230"/>
      <c r="MF6" s="230" t="s">
        <v>97</v>
      </c>
      <c r="MG6" s="230"/>
      <c r="MH6" s="230"/>
      <c r="MI6" s="230"/>
      <c r="MJ6" s="230" t="s">
        <v>97</v>
      </c>
      <c r="MK6" s="230"/>
      <c r="ML6" s="230"/>
      <c r="MM6" s="230"/>
      <c r="MN6" s="230" t="s">
        <v>97</v>
      </c>
      <c r="MO6" s="230"/>
      <c r="MP6" s="230"/>
      <c r="MQ6" s="230"/>
      <c r="MR6" s="230" t="s">
        <v>97</v>
      </c>
      <c r="MS6" s="230"/>
      <c r="MT6" s="230"/>
      <c r="MU6" s="230"/>
      <c r="MV6" s="230" t="s">
        <v>97</v>
      </c>
      <c r="MW6" s="230"/>
      <c r="MX6" s="230"/>
      <c r="MY6" s="230"/>
      <c r="MZ6" s="230" t="s">
        <v>97</v>
      </c>
      <c r="NA6" s="230"/>
      <c r="NB6" s="230"/>
      <c r="NC6" s="230"/>
      <c r="ND6" s="230" t="s">
        <v>108</v>
      </c>
      <c r="NE6" s="230"/>
      <c r="NF6" s="230"/>
      <c r="NG6" s="230"/>
      <c r="NH6" s="230" t="s">
        <v>108</v>
      </c>
      <c r="NI6" s="230"/>
      <c r="NJ6" s="230"/>
      <c r="NK6" s="230"/>
      <c r="NL6" s="230" t="s">
        <v>108</v>
      </c>
      <c r="NM6" s="230"/>
      <c r="NN6" s="230"/>
      <c r="NO6" s="230"/>
      <c r="NP6" s="230" t="s">
        <v>108</v>
      </c>
      <c r="NQ6" s="230"/>
      <c r="NR6" s="230"/>
      <c r="NS6" s="230"/>
      <c r="NT6" s="230" t="s">
        <v>116</v>
      </c>
      <c r="NU6" s="230"/>
      <c r="NV6" s="230"/>
      <c r="NW6" s="230"/>
      <c r="NX6" s="230" t="s">
        <v>116</v>
      </c>
      <c r="NY6" s="230"/>
      <c r="NZ6" s="230"/>
      <c r="OA6" s="230"/>
      <c r="OB6" s="230" t="s">
        <v>505</v>
      </c>
      <c r="OC6" s="230"/>
      <c r="OD6" s="230"/>
      <c r="OE6" s="230"/>
      <c r="OF6" s="230" t="s">
        <v>506</v>
      </c>
      <c r="OG6" s="230"/>
      <c r="OH6" s="230"/>
      <c r="OI6" s="230"/>
      <c r="OJ6" s="230" t="s">
        <v>507</v>
      </c>
      <c r="OK6" s="230"/>
      <c r="OL6" s="230"/>
      <c r="OM6" s="230"/>
      <c r="ON6" s="230" t="s">
        <v>508</v>
      </c>
      <c r="OO6" s="230"/>
      <c r="OP6" s="230"/>
      <c r="OQ6" s="230"/>
      <c r="OR6" s="230" t="s">
        <v>509</v>
      </c>
      <c r="OS6" s="230"/>
      <c r="OT6" s="230"/>
      <c r="OU6" s="230"/>
      <c r="OV6" s="230" t="s">
        <v>510</v>
      </c>
      <c r="OW6" s="230"/>
      <c r="OX6" s="230"/>
      <c r="OY6" s="230"/>
      <c r="OZ6" s="230" t="s">
        <v>91</v>
      </c>
      <c r="PA6" s="230"/>
      <c r="PB6" s="230"/>
      <c r="PC6" s="230"/>
      <c r="PD6" s="230" t="s">
        <v>91</v>
      </c>
      <c r="PE6" s="230"/>
      <c r="PF6" s="230"/>
      <c r="PG6" s="230"/>
      <c r="PH6" s="230" t="s">
        <v>493</v>
      </c>
      <c r="PI6" s="230"/>
      <c r="PJ6" s="230"/>
      <c r="PK6" s="230"/>
      <c r="PL6" s="230" t="s">
        <v>511</v>
      </c>
      <c r="PM6" s="230"/>
      <c r="PN6" s="230"/>
      <c r="PO6" s="230"/>
      <c r="PP6" s="230" t="s">
        <v>512</v>
      </c>
      <c r="PQ6" s="230"/>
      <c r="PR6" s="230"/>
      <c r="PS6" s="230"/>
      <c r="PT6" s="230" t="s">
        <v>513</v>
      </c>
      <c r="PU6" s="230"/>
      <c r="PV6" s="230"/>
      <c r="PW6" s="230"/>
      <c r="PX6" s="230" t="s">
        <v>514</v>
      </c>
      <c r="PY6" s="230"/>
      <c r="PZ6" s="230"/>
      <c r="QA6" s="230"/>
      <c r="QB6" s="230" t="s">
        <v>515</v>
      </c>
      <c r="QC6" s="230"/>
      <c r="QD6" s="230"/>
      <c r="QE6" s="230"/>
      <c r="QF6" s="230" t="s">
        <v>516</v>
      </c>
      <c r="QG6" s="230"/>
      <c r="QH6" s="230"/>
      <c r="QI6" s="230"/>
      <c r="QJ6" s="230" t="s">
        <v>517</v>
      </c>
      <c r="QK6" s="230"/>
      <c r="QL6" s="230"/>
      <c r="QM6" s="230"/>
      <c r="QN6" s="230" t="s">
        <v>518</v>
      </c>
      <c r="QO6" s="230"/>
      <c r="QP6" s="230"/>
      <c r="QQ6" s="230"/>
      <c r="QR6" s="230" t="s">
        <v>519</v>
      </c>
      <c r="QS6" s="230"/>
      <c r="QT6" s="230"/>
      <c r="QU6" s="230"/>
      <c r="QV6" s="230" t="s">
        <v>520</v>
      </c>
      <c r="QW6" s="230"/>
      <c r="QX6" s="230"/>
      <c r="QY6" s="230"/>
      <c r="QZ6" s="230" t="s">
        <v>521</v>
      </c>
      <c r="RA6" s="230"/>
      <c r="RB6" s="230"/>
      <c r="RC6" s="230"/>
      <c r="RD6" s="230" t="s">
        <v>522</v>
      </c>
      <c r="RE6" s="230"/>
      <c r="RF6" s="230"/>
      <c r="RG6" s="230"/>
      <c r="RH6" s="230" t="s">
        <v>522</v>
      </c>
      <c r="RI6" s="230"/>
      <c r="RJ6" s="230"/>
      <c r="RK6" s="230"/>
      <c r="RL6" s="230" t="s">
        <v>522</v>
      </c>
      <c r="RM6" s="230"/>
      <c r="RN6" s="230"/>
      <c r="RO6" s="230"/>
      <c r="RP6" s="230" t="s">
        <v>522</v>
      </c>
      <c r="RQ6" s="230"/>
      <c r="RR6" s="230"/>
      <c r="RS6" s="230"/>
      <c r="RT6" s="230" t="s">
        <v>523</v>
      </c>
      <c r="RU6" s="230"/>
      <c r="RV6" s="230"/>
      <c r="RW6" s="230"/>
      <c r="RX6" s="230" t="s">
        <v>524</v>
      </c>
      <c r="RY6" s="230"/>
      <c r="RZ6" s="230"/>
      <c r="SA6" s="230"/>
      <c r="SB6" s="230" t="s">
        <v>525</v>
      </c>
      <c r="SC6" s="230"/>
      <c r="SD6" s="230"/>
      <c r="SE6" s="230"/>
      <c r="SF6" s="230" t="s">
        <v>526</v>
      </c>
      <c r="SG6" s="230"/>
      <c r="SH6" s="230"/>
      <c r="SI6" s="230"/>
      <c r="SJ6" s="230" t="s">
        <v>191</v>
      </c>
      <c r="SK6" s="230"/>
      <c r="SL6" s="230"/>
      <c r="SM6" s="230"/>
      <c r="SN6" s="230" t="s">
        <v>527</v>
      </c>
      <c r="SO6" s="230"/>
      <c r="SP6" s="230"/>
      <c r="SQ6" s="230"/>
      <c r="SR6" s="230" t="s">
        <v>527</v>
      </c>
      <c r="SS6" s="230"/>
      <c r="ST6" s="230"/>
      <c r="SU6" s="230"/>
      <c r="SV6" s="230" t="s">
        <v>527</v>
      </c>
      <c r="SW6" s="230"/>
      <c r="SX6" s="230"/>
      <c r="SY6" s="230"/>
      <c r="SZ6" s="230" t="s">
        <v>527</v>
      </c>
      <c r="TA6" s="230"/>
      <c r="TB6" s="230"/>
      <c r="TC6" s="230"/>
      <c r="TD6" s="230" t="s">
        <v>528</v>
      </c>
      <c r="TE6" s="230"/>
      <c r="TF6" s="230"/>
      <c r="TG6" s="230"/>
      <c r="TH6" s="230" t="s">
        <v>529</v>
      </c>
      <c r="TI6" s="230"/>
      <c r="TJ6" s="230"/>
      <c r="TK6" s="230"/>
      <c r="TL6" s="230" t="s">
        <v>529</v>
      </c>
      <c r="TM6" s="230"/>
      <c r="TN6" s="230"/>
      <c r="TO6" s="230"/>
      <c r="TP6" s="230" t="s">
        <v>63</v>
      </c>
      <c r="TQ6" s="230"/>
      <c r="TR6" s="230"/>
      <c r="TS6" s="230"/>
      <c r="TT6" s="230" t="s">
        <v>63</v>
      </c>
      <c r="TU6" s="230"/>
      <c r="TV6" s="230"/>
      <c r="TW6" s="230"/>
      <c r="TX6" s="230" t="s">
        <v>63</v>
      </c>
      <c r="TY6" s="230"/>
      <c r="TZ6" s="230"/>
      <c r="UA6" s="230"/>
      <c r="UB6" s="230" t="s">
        <v>63</v>
      </c>
      <c r="UC6" s="230"/>
      <c r="UD6" s="230"/>
      <c r="UE6" s="230"/>
      <c r="UF6" s="230" t="s">
        <v>63</v>
      </c>
      <c r="UG6" s="230"/>
      <c r="UH6" s="230"/>
      <c r="UI6" s="230"/>
      <c r="UJ6" s="230" t="s">
        <v>530</v>
      </c>
      <c r="UK6" s="230"/>
      <c r="UL6" s="230"/>
      <c r="UM6" s="230"/>
      <c r="UN6" s="230" t="s">
        <v>530</v>
      </c>
      <c r="UO6" s="230"/>
      <c r="UP6" s="230"/>
      <c r="UQ6" s="230"/>
      <c r="UR6" s="230" t="s">
        <v>531</v>
      </c>
      <c r="US6" s="230"/>
      <c r="UT6" s="230"/>
      <c r="UU6" s="230"/>
      <c r="UV6" s="230" t="s">
        <v>531</v>
      </c>
      <c r="UW6" s="230"/>
      <c r="UX6" s="230"/>
      <c r="UY6" s="230"/>
      <c r="UZ6" s="230" t="s">
        <v>531</v>
      </c>
      <c r="VA6" s="230"/>
      <c r="VB6" s="230"/>
      <c r="VC6" s="230"/>
      <c r="VD6" s="230" t="s">
        <v>531</v>
      </c>
      <c r="VE6" s="230"/>
      <c r="VF6" s="230"/>
      <c r="VG6" s="230"/>
      <c r="VH6" s="230" t="s">
        <v>532</v>
      </c>
      <c r="VI6" s="230"/>
      <c r="VJ6" s="230"/>
      <c r="VK6" s="230"/>
      <c r="VL6" s="230" t="s">
        <v>533</v>
      </c>
      <c r="VM6" s="230"/>
      <c r="VN6" s="230"/>
      <c r="VO6" s="230"/>
      <c r="VP6" s="230" t="s">
        <v>534</v>
      </c>
      <c r="VQ6" s="230"/>
      <c r="VR6" s="230"/>
      <c r="VS6" s="230"/>
      <c r="VT6" s="230" t="s">
        <v>97</v>
      </c>
      <c r="VU6" s="230"/>
      <c r="VV6" s="230"/>
      <c r="VW6" s="230"/>
      <c r="VX6" s="230" t="s">
        <v>97</v>
      </c>
      <c r="VY6" s="230"/>
      <c r="VZ6" s="230"/>
      <c r="WA6" s="230"/>
      <c r="WB6" s="230" t="s">
        <v>97</v>
      </c>
      <c r="WC6" s="230"/>
      <c r="WD6" s="230"/>
      <c r="WE6" s="230"/>
      <c r="WF6" s="230" t="s">
        <v>97</v>
      </c>
      <c r="WG6" s="230"/>
      <c r="WH6" s="230"/>
      <c r="WI6" s="230"/>
      <c r="WJ6" s="230" t="s">
        <v>97</v>
      </c>
      <c r="WK6" s="230"/>
      <c r="WL6" s="230"/>
      <c r="WM6" s="230"/>
      <c r="WN6" s="230" t="s">
        <v>535</v>
      </c>
      <c r="WO6" s="230"/>
      <c r="WP6" s="230"/>
      <c r="WQ6" s="230"/>
      <c r="WR6" s="230" t="s">
        <v>536</v>
      </c>
      <c r="WS6" s="230"/>
      <c r="WT6" s="230"/>
      <c r="WU6" s="230"/>
      <c r="WV6" s="230" t="s">
        <v>536</v>
      </c>
      <c r="WW6" s="230"/>
      <c r="WX6" s="230"/>
      <c r="WY6" s="230"/>
      <c r="WZ6" s="230" t="s">
        <v>537</v>
      </c>
      <c r="XA6" s="230"/>
      <c r="XB6" s="230"/>
      <c r="XC6" s="230"/>
      <c r="XD6" s="230" t="s">
        <v>538</v>
      </c>
      <c r="XE6" s="230"/>
      <c r="XF6" s="230"/>
      <c r="XG6" s="230"/>
      <c r="XH6" s="230" t="s">
        <v>538</v>
      </c>
      <c r="XI6" s="230"/>
      <c r="XJ6" s="230"/>
      <c r="XK6" s="230"/>
      <c r="XL6" s="230" t="s">
        <v>539</v>
      </c>
      <c r="XM6" s="230"/>
      <c r="XN6" s="230"/>
      <c r="XO6" s="230"/>
      <c r="XP6" s="230" t="s">
        <v>137</v>
      </c>
      <c r="XQ6" s="230"/>
      <c r="XR6" s="230"/>
      <c r="XS6" s="230"/>
      <c r="XT6" s="230" t="s">
        <v>540</v>
      </c>
      <c r="XU6" s="230"/>
      <c r="XV6" s="230"/>
      <c r="XW6" s="230"/>
      <c r="XX6" s="230" t="s">
        <v>541</v>
      </c>
      <c r="XY6" s="230"/>
      <c r="XZ6" s="230"/>
      <c r="YA6" s="230"/>
      <c r="YB6" s="230" t="s">
        <v>541</v>
      </c>
      <c r="YC6" s="230"/>
      <c r="YD6" s="230"/>
      <c r="YE6" s="230"/>
    </row>
    <row r="7" spans="1:655" ht="40.049999999999997" customHeight="1" x14ac:dyDescent="0.3">
      <c r="A7" s="1"/>
      <c r="B7" s="205"/>
      <c r="C7" s="205"/>
      <c r="D7" s="238" t="s">
        <v>548</v>
      </c>
      <c r="E7" s="205"/>
      <c r="F7" s="205"/>
      <c r="G7" s="205"/>
      <c r="H7" s="238" t="s">
        <v>549</v>
      </c>
      <c r="I7" s="205"/>
      <c r="J7" s="205"/>
      <c r="K7" s="205"/>
      <c r="L7" s="238" t="s">
        <v>550</v>
      </c>
      <c r="M7" s="205"/>
      <c r="N7" s="205"/>
      <c r="O7" s="205"/>
      <c r="P7" s="238" t="s">
        <v>551</v>
      </c>
      <c r="Q7" s="205"/>
      <c r="R7" s="205"/>
      <c r="S7" s="205"/>
      <c r="T7" s="238" t="s">
        <v>552</v>
      </c>
      <c r="U7" s="205"/>
      <c r="V7" s="205"/>
      <c r="W7" s="205"/>
      <c r="X7" s="238" t="s">
        <v>553</v>
      </c>
      <c r="Y7" s="205"/>
      <c r="Z7" s="205"/>
      <c r="AA7" s="205"/>
      <c r="AB7" s="238" t="s">
        <v>554</v>
      </c>
      <c r="AC7" s="205"/>
      <c r="AD7" s="205"/>
      <c r="AE7" s="205"/>
      <c r="AF7" s="238" t="s">
        <v>555</v>
      </c>
      <c r="AG7" s="205"/>
      <c r="AH7" s="205"/>
      <c r="AI7" s="205"/>
      <c r="AJ7" s="238" t="s">
        <v>556</v>
      </c>
      <c r="AK7" s="205"/>
      <c r="AL7" s="205"/>
      <c r="AM7" s="205"/>
      <c r="AN7" s="238" t="s">
        <v>557</v>
      </c>
      <c r="AO7" s="205"/>
      <c r="AP7" s="205"/>
      <c r="AQ7" s="205"/>
      <c r="AR7" s="238" t="s">
        <v>558</v>
      </c>
      <c r="AS7" s="205"/>
      <c r="AT7" s="205"/>
      <c r="AU7" s="205"/>
      <c r="AV7" s="238" t="s">
        <v>559</v>
      </c>
      <c r="AW7" s="205"/>
      <c r="AX7" s="205"/>
      <c r="AY7" s="205"/>
      <c r="AZ7" s="238" t="s">
        <v>560</v>
      </c>
      <c r="BA7" s="205"/>
      <c r="BB7" s="205"/>
      <c r="BC7" s="205"/>
      <c r="BD7" s="238" t="s">
        <v>561</v>
      </c>
      <c r="BE7" s="205"/>
      <c r="BF7" s="205"/>
      <c r="BG7" s="205"/>
      <c r="BH7" s="238" t="s">
        <v>562</v>
      </c>
      <c r="BI7" s="205"/>
      <c r="BJ7" s="205"/>
      <c r="BK7" s="205"/>
      <c r="BL7" s="238" t="s">
        <v>277</v>
      </c>
      <c r="BM7" s="205"/>
      <c r="BN7" s="205"/>
      <c r="BO7" s="205"/>
      <c r="BP7" s="238" t="s">
        <v>563</v>
      </c>
      <c r="BQ7" s="205"/>
      <c r="BR7" s="205"/>
      <c r="BS7" s="205"/>
      <c r="BT7" s="238" t="s">
        <v>564</v>
      </c>
      <c r="BU7" s="205"/>
      <c r="BV7" s="205"/>
      <c r="BW7" s="205"/>
      <c r="BX7" s="238" t="s">
        <v>565</v>
      </c>
      <c r="BY7" s="205"/>
      <c r="BZ7" s="205"/>
      <c r="CA7" s="205"/>
      <c r="CB7" s="238" t="s">
        <v>566</v>
      </c>
      <c r="CC7" s="205"/>
      <c r="CD7" s="205"/>
      <c r="CE7" s="205"/>
      <c r="CF7" s="238" t="s">
        <v>567</v>
      </c>
      <c r="CG7" s="205"/>
      <c r="CH7" s="205"/>
      <c r="CI7" s="205"/>
      <c r="CJ7" s="238" t="s">
        <v>568</v>
      </c>
      <c r="CK7" s="205"/>
      <c r="CL7" s="205"/>
      <c r="CM7" s="205"/>
      <c r="CN7" s="238" t="s">
        <v>569</v>
      </c>
      <c r="CO7" s="205"/>
      <c r="CP7" s="205"/>
      <c r="CQ7" s="205"/>
      <c r="CR7" s="238" t="s">
        <v>570</v>
      </c>
      <c r="CS7" s="205"/>
      <c r="CT7" s="205"/>
      <c r="CU7" s="205"/>
      <c r="CV7" s="238" t="s">
        <v>238</v>
      </c>
      <c r="CW7" s="205"/>
      <c r="CX7" s="205"/>
      <c r="CY7" s="205"/>
      <c r="CZ7" s="238" t="s">
        <v>571</v>
      </c>
      <c r="DA7" s="205"/>
      <c r="DB7" s="205"/>
      <c r="DC7" s="205"/>
      <c r="DD7" s="238" t="s">
        <v>572</v>
      </c>
      <c r="DE7" s="205"/>
      <c r="DF7" s="205"/>
      <c r="DG7" s="205"/>
      <c r="DH7" s="238" t="s">
        <v>573</v>
      </c>
      <c r="DI7" s="205"/>
      <c r="DJ7" s="205"/>
      <c r="DK7" s="205"/>
      <c r="DL7" s="238" t="s">
        <v>232</v>
      </c>
      <c r="DM7" s="205"/>
      <c r="DN7" s="205"/>
      <c r="DO7" s="205"/>
      <c r="DP7" s="238" t="s">
        <v>574</v>
      </c>
      <c r="DQ7" s="205"/>
      <c r="DR7" s="205"/>
      <c r="DS7" s="205"/>
      <c r="DT7" s="238" t="s">
        <v>575</v>
      </c>
      <c r="DU7" s="205"/>
      <c r="DV7" s="205"/>
      <c r="DW7" s="205"/>
      <c r="DX7" s="238" t="s">
        <v>576</v>
      </c>
      <c r="DY7" s="205"/>
      <c r="DZ7" s="205"/>
      <c r="EA7" s="205"/>
      <c r="EB7" s="238" t="s">
        <v>577</v>
      </c>
      <c r="EC7" s="205"/>
      <c r="ED7" s="205"/>
      <c r="EE7" s="205"/>
      <c r="EF7" s="238" t="s">
        <v>578</v>
      </c>
      <c r="EG7" s="205"/>
      <c r="EH7" s="205"/>
      <c r="EI7" s="205"/>
      <c r="EJ7" s="238" t="s">
        <v>296</v>
      </c>
      <c r="EK7" s="205"/>
      <c r="EL7" s="205"/>
      <c r="EM7" s="205"/>
      <c r="EN7" s="238" t="s">
        <v>579</v>
      </c>
      <c r="EO7" s="205"/>
      <c r="EP7" s="205"/>
      <c r="EQ7" s="205"/>
      <c r="ER7" s="238" t="s">
        <v>580</v>
      </c>
      <c r="ES7" s="205"/>
      <c r="ET7" s="205"/>
      <c r="EU7" s="205"/>
      <c r="EV7" s="238" t="s">
        <v>581</v>
      </c>
      <c r="EW7" s="205"/>
      <c r="EX7" s="205"/>
      <c r="EY7" s="205"/>
      <c r="EZ7" s="238" t="s">
        <v>582</v>
      </c>
      <c r="FA7" s="205"/>
      <c r="FB7" s="205"/>
      <c r="FC7" s="205"/>
      <c r="FD7" s="238" t="s">
        <v>496</v>
      </c>
      <c r="FE7" s="205"/>
      <c r="FF7" s="205"/>
      <c r="FG7" s="205"/>
      <c r="FH7" s="238" t="s">
        <v>583</v>
      </c>
      <c r="FI7" s="205"/>
      <c r="FJ7" s="205"/>
      <c r="FK7" s="205"/>
      <c r="FL7" s="238" t="s">
        <v>584</v>
      </c>
      <c r="FM7" s="205"/>
      <c r="FN7" s="205"/>
      <c r="FO7" s="205"/>
      <c r="FP7" s="238" t="s">
        <v>585</v>
      </c>
      <c r="FQ7" s="205"/>
      <c r="FR7" s="205"/>
      <c r="FS7" s="205"/>
      <c r="FT7" s="238" t="s">
        <v>586</v>
      </c>
      <c r="FU7" s="205"/>
      <c r="FV7" s="205"/>
      <c r="FW7" s="205"/>
      <c r="FX7" s="238" t="s">
        <v>587</v>
      </c>
      <c r="FY7" s="205"/>
      <c r="FZ7" s="205"/>
      <c r="GA7" s="205"/>
      <c r="GB7" s="238" t="s">
        <v>588</v>
      </c>
      <c r="GC7" s="205"/>
      <c r="GD7" s="205"/>
      <c r="GE7" s="205"/>
      <c r="GF7" s="238" t="s">
        <v>589</v>
      </c>
      <c r="GG7" s="205"/>
      <c r="GH7" s="205"/>
      <c r="GI7" s="205"/>
      <c r="GJ7" s="238" t="s">
        <v>590</v>
      </c>
      <c r="GK7" s="205"/>
      <c r="GL7" s="205"/>
      <c r="GM7" s="205"/>
      <c r="GN7" s="238" t="s">
        <v>400</v>
      </c>
      <c r="GO7" s="205"/>
      <c r="GP7" s="205"/>
      <c r="GQ7" s="205"/>
      <c r="GR7" s="238" t="s">
        <v>591</v>
      </c>
      <c r="GS7" s="205"/>
      <c r="GT7" s="205"/>
      <c r="GU7" s="205"/>
      <c r="GV7" s="238" t="s">
        <v>592</v>
      </c>
      <c r="GW7" s="205"/>
      <c r="GX7" s="205"/>
      <c r="GY7" s="205"/>
      <c r="GZ7" s="238" t="s">
        <v>392</v>
      </c>
      <c r="HA7" s="205"/>
      <c r="HB7" s="205"/>
      <c r="HC7" s="205"/>
      <c r="HD7" s="238" t="s">
        <v>593</v>
      </c>
      <c r="HE7" s="205"/>
      <c r="HF7" s="205"/>
      <c r="HG7" s="205"/>
      <c r="HH7" s="238" t="s">
        <v>594</v>
      </c>
      <c r="HI7" s="205"/>
      <c r="HJ7" s="205"/>
      <c r="HK7" s="205"/>
      <c r="HL7" s="238" t="s">
        <v>595</v>
      </c>
      <c r="HM7" s="205"/>
      <c r="HN7" s="205"/>
      <c r="HO7" s="205"/>
      <c r="HP7" s="238" t="s">
        <v>596</v>
      </c>
      <c r="HQ7" s="205"/>
      <c r="HR7" s="205"/>
      <c r="HS7" s="205"/>
      <c r="HT7" s="238" t="s">
        <v>597</v>
      </c>
      <c r="HU7" s="205"/>
      <c r="HV7" s="205"/>
      <c r="HW7" s="205"/>
      <c r="HX7" s="238" t="s">
        <v>598</v>
      </c>
      <c r="HY7" s="205"/>
      <c r="HZ7" s="205"/>
      <c r="IA7" s="205"/>
      <c r="IB7" s="238" t="s">
        <v>599</v>
      </c>
      <c r="IC7" s="205"/>
      <c r="ID7" s="205"/>
      <c r="IE7" s="205"/>
      <c r="IF7" s="238" t="s">
        <v>600</v>
      </c>
      <c r="IG7" s="205"/>
      <c r="IH7" s="205"/>
      <c r="II7" s="205"/>
      <c r="IJ7" s="238" t="s">
        <v>601</v>
      </c>
      <c r="IK7" s="205"/>
      <c r="IL7" s="205"/>
      <c r="IM7" s="205"/>
      <c r="IN7" s="238" t="s">
        <v>602</v>
      </c>
      <c r="IO7" s="205"/>
      <c r="IP7" s="205"/>
      <c r="IQ7" s="205"/>
      <c r="IR7" s="238" t="s">
        <v>603</v>
      </c>
      <c r="IS7" s="205"/>
      <c r="IT7" s="205"/>
      <c r="IU7" s="205"/>
      <c r="IV7" s="238" t="s">
        <v>604</v>
      </c>
      <c r="IW7" s="205"/>
      <c r="IX7" s="205"/>
      <c r="IY7" s="205"/>
      <c r="IZ7" s="238" t="s">
        <v>605</v>
      </c>
      <c r="JA7" s="205"/>
      <c r="JB7" s="205"/>
      <c r="JC7" s="205"/>
      <c r="JD7" s="238" t="s">
        <v>262</v>
      </c>
      <c r="JE7" s="205"/>
      <c r="JF7" s="205"/>
      <c r="JG7" s="205"/>
      <c r="JH7" s="238" t="s">
        <v>606</v>
      </c>
      <c r="JI7" s="205"/>
      <c r="JJ7" s="205"/>
      <c r="JK7" s="205"/>
      <c r="JL7" s="238" t="s">
        <v>607</v>
      </c>
      <c r="JM7" s="205"/>
      <c r="JN7" s="205"/>
      <c r="JO7" s="205"/>
      <c r="JP7" s="238" t="s">
        <v>608</v>
      </c>
      <c r="JQ7" s="205"/>
      <c r="JR7" s="205"/>
      <c r="JS7" s="205"/>
      <c r="JT7" s="238" t="s">
        <v>609</v>
      </c>
      <c r="JU7" s="205"/>
      <c r="JV7" s="205"/>
      <c r="JW7" s="205"/>
      <c r="JX7" s="238" t="s">
        <v>610</v>
      </c>
      <c r="JY7" s="205"/>
      <c r="JZ7" s="205"/>
      <c r="KA7" s="205"/>
      <c r="KB7" s="238" t="s">
        <v>611</v>
      </c>
      <c r="KC7" s="205"/>
      <c r="KD7" s="205"/>
      <c r="KE7" s="205"/>
      <c r="KF7" s="238" t="s">
        <v>612</v>
      </c>
      <c r="KG7" s="205"/>
      <c r="KH7" s="205"/>
      <c r="KI7" s="205"/>
      <c r="KJ7" s="238" t="s">
        <v>613</v>
      </c>
      <c r="KK7" s="205"/>
      <c r="KL7" s="205"/>
      <c r="KM7" s="205"/>
      <c r="KN7" s="238" t="s">
        <v>614</v>
      </c>
      <c r="KO7" s="205"/>
      <c r="KP7" s="205"/>
      <c r="KQ7" s="205"/>
      <c r="KR7" s="238" t="s">
        <v>615</v>
      </c>
      <c r="KS7" s="205"/>
      <c r="KT7" s="205"/>
      <c r="KU7" s="205"/>
      <c r="KV7" s="238" t="s">
        <v>616</v>
      </c>
      <c r="KW7" s="205"/>
      <c r="KX7" s="205"/>
      <c r="KY7" s="205"/>
      <c r="KZ7" s="238" t="s">
        <v>617</v>
      </c>
      <c r="LA7" s="205"/>
      <c r="LB7" s="205"/>
      <c r="LC7" s="205"/>
      <c r="LD7" s="238" t="s">
        <v>618</v>
      </c>
      <c r="LE7" s="205"/>
      <c r="LF7" s="205"/>
      <c r="LG7" s="205"/>
      <c r="LH7" s="238" t="s">
        <v>303</v>
      </c>
      <c r="LI7" s="205"/>
      <c r="LJ7" s="205"/>
      <c r="LK7" s="205"/>
      <c r="LL7" s="238" t="s">
        <v>619</v>
      </c>
      <c r="LM7" s="205"/>
      <c r="LN7" s="205"/>
      <c r="LO7" s="205"/>
      <c r="LP7" s="238" t="s">
        <v>620</v>
      </c>
      <c r="LQ7" s="205"/>
      <c r="LR7" s="205"/>
      <c r="LS7" s="205"/>
      <c r="LT7" s="238" t="s">
        <v>621</v>
      </c>
      <c r="LU7" s="205"/>
      <c r="LV7" s="205"/>
      <c r="LW7" s="205"/>
      <c r="LX7" s="238" t="s">
        <v>622</v>
      </c>
      <c r="LY7" s="205"/>
      <c r="LZ7" s="205"/>
      <c r="MA7" s="205"/>
      <c r="MB7" s="238" t="s">
        <v>623</v>
      </c>
      <c r="MC7" s="205"/>
      <c r="MD7" s="205"/>
      <c r="ME7" s="205"/>
      <c r="MF7" s="238" t="s">
        <v>624</v>
      </c>
      <c r="MG7" s="205"/>
      <c r="MH7" s="205"/>
      <c r="MI7" s="205"/>
      <c r="MJ7" s="238" t="s">
        <v>625</v>
      </c>
      <c r="MK7" s="205"/>
      <c r="ML7" s="205"/>
      <c r="MM7" s="205"/>
      <c r="MN7" s="238" t="s">
        <v>626</v>
      </c>
      <c r="MO7" s="205"/>
      <c r="MP7" s="205"/>
      <c r="MQ7" s="205"/>
      <c r="MR7" s="238" t="s">
        <v>627</v>
      </c>
      <c r="MS7" s="205"/>
      <c r="MT7" s="205"/>
      <c r="MU7" s="205"/>
      <c r="MV7" s="238" t="s">
        <v>628</v>
      </c>
      <c r="MW7" s="205"/>
      <c r="MX7" s="205"/>
      <c r="MY7" s="205"/>
      <c r="MZ7" s="238" t="s">
        <v>629</v>
      </c>
      <c r="NA7" s="205"/>
      <c r="NB7" s="205"/>
      <c r="NC7" s="205"/>
      <c r="ND7" s="238" t="s">
        <v>630</v>
      </c>
      <c r="NE7" s="205"/>
      <c r="NF7" s="205"/>
      <c r="NG7" s="205"/>
      <c r="NH7" s="238" t="s">
        <v>631</v>
      </c>
      <c r="NI7" s="205"/>
      <c r="NJ7" s="205"/>
      <c r="NK7" s="205"/>
      <c r="NL7" s="238" t="s">
        <v>632</v>
      </c>
      <c r="NM7" s="205"/>
      <c r="NN7" s="205"/>
      <c r="NO7" s="205"/>
      <c r="NP7" s="238" t="s">
        <v>633</v>
      </c>
      <c r="NQ7" s="205"/>
      <c r="NR7" s="205"/>
      <c r="NS7" s="205"/>
      <c r="NT7" s="238" t="s">
        <v>634</v>
      </c>
      <c r="NU7" s="205"/>
      <c r="NV7" s="205"/>
      <c r="NW7" s="205"/>
      <c r="NX7" s="238" t="s">
        <v>635</v>
      </c>
      <c r="NY7" s="205"/>
      <c r="NZ7" s="205"/>
      <c r="OA7" s="205"/>
      <c r="OB7" s="238" t="s">
        <v>636</v>
      </c>
      <c r="OC7" s="205"/>
      <c r="OD7" s="205"/>
      <c r="OE7" s="205"/>
      <c r="OF7" s="238" t="s">
        <v>637</v>
      </c>
      <c r="OG7" s="205"/>
      <c r="OH7" s="205"/>
      <c r="OI7" s="205"/>
      <c r="OJ7" s="238" t="s">
        <v>638</v>
      </c>
      <c r="OK7" s="205"/>
      <c r="OL7" s="205"/>
      <c r="OM7" s="205"/>
      <c r="ON7" s="238" t="s">
        <v>639</v>
      </c>
      <c r="OO7" s="205"/>
      <c r="OP7" s="205"/>
      <c r="OQ7" s="205"/>
      <c r="OR7" s="238" t="s">
        <v>640</v>
      </c>
      <c r="OS7" s="205"/>
      <c r="OT7" s="205"/>
      <c r="OU7" s="205"/>
      <c r="OV7" s="238" t="s">
        <v>641</v>
      </c>
      <c r="OW7" s="205"/>
      <c r="OX7" s="205"/>
      <c r="OY7" s="205"/>
      <c r="OZ7" s="238" t="s">
        <v>642</v>
      </c>
      <c r="PA7" s="205"/>
      <c r="PB7" s="205"/>
      <c r="PC7" s="205"/>
      <c r="PD7" s="238" t="s">
        <v>643</v>
      </c>
      <c r="PE7" s="205"/>
      <c r="PF7" s="205"/>
      <c r="PG7" s="205"/>
      <c r="PH7" s="238" t="s">
        <v>644</v>
      </c>
      <c r="PI7" s="205"/>
      <c r="PJ7" s="205"/>
      <c r="PK7" s="205"/>
      <c r="PL7" s="238" t="s">
        <v>645</v>
      </c>
      <c r="PM7" s="205"/>
      <c r="PN7" s="205"/>
      <c r="PO7" s="205"/>
      <c r="PP7" s="238" t="s">
        <v>646</v>
      </c>
      <c r="PQ7" s="205"/>
      <c r="PR7" s="205"/>
      <c r="PS7" s="205"/>
      <c r="PT7" s="238" t="s">
        <v>647</v>
      </c>
      <c r="PU7" s="205"/>
      <c r="PV7" s="205"/>
      <c r="PW7" s="205"/>
      <c r="PX7" s="238" t="s">
        <v>648</v>
      </c>
      <c r="PY7" s="205"/>
      <c r="PZ7" s="205"/>
      <c r="QA7" s="205"/>
      <c r="QB7" s="238" t="s">
        <v>649</v>
      </c>
      <c r="QC7" s="205"/>
      <c r="QD7" s="205"/>
      <c r="QE7" s="205"/>
      <c r="QF7" s="238" t="s">
        <v>650</v>
      </c>
      <c r="QG7" s="205"/>
      <c r="QH7" s="205"/>
      <c r="QI7" s="205"/>
      <c r="QJ7" s="238" t="s">
        <v>651</v>
      </c>
      <c r="QK7" s="205"/>
      <c r="QL7" s="205"/>
      <c r="QM7" s="205"/>
      <c r="QN7" s="238" t="s">
        <v>652</v>
      </c>
      <c r="QO7" s="205"/>
      <c r="QP7" s="205"/>
      <c r="QQ7" s="205"/>
      <c r="QR7" s="238" t="s">
        <v>653</v>
      </c>
      <c r="QS7" s="205"/>
      <c r="QT7" s="205"/>
      <c r="QU7" s="205"/>
      <c r="QV7" s="238" t="s">
        <v>654</v>
      </c>
      <c r="QW7" s="205"/>
      <c r="QX7" s="205"/>
      <c r="QY7" s="205"/>
      <c r="QZ7" s="238" t="s">
        <v>655</v>
      </c>
      <c r="RA7" s="205"/>
      <c r="RB7" s="205"/>
      <c r="RC7" s="205"/>
      <c r="RD7" s="238" t="s">
        <v>656</v>
      </c>
      <c r="RE7" s="205"/>
      <c r="RF7" s="205"/>
      <c r="RG7" s="205"/>
      <c r="RH7" s="238" t="s">
        <v>657</v>
      </c>
      <c r="RI7" s="205"/>
      <c r="RJ7" s="205"/>
      <c r="RK7" s="205"/>
      <c r="RL7" s="238" t="s">
        <v>658</v>
      </c>
      <c r="RM7" s="205"/>
      <c r="RN7" s="205"/>
      <c r="RO7" s="205"/>
      <c r="RP7" s="238" t="s">
        <v>659</v>
      </c>
      <c r="RQ7" s="205"/>
      <c r="RR7" s="205"/>
      <c r="RS7" s="205"/>
      <c r="RT7" s="238" t="s">
        <v>660</v>
      </c>
      <c r="RU7" s="205"/>
      <c r="RV7" s="205"/>
      <c r="RW7" s="205"/>
      <c r="RX7" s="238" t="s">
        <v>661</v>
      </c>
      <c r="RY7" s="205"/>
      <c r="RZ7" s="205"/>
      <c r="SA7" s="205"/>
      <c r="SB7" s="238" t="s">
        <v>662</v>
      </c>
      <c r="SC7" s="205"/>
      <c r="SD7" s="205"/>
      <c r="SE7" s="205"/>
      <c r="SF7" s="238" t="s">
        <v>663</v>
      </c>
      <c r="SG7" s="205"/>
      <c r="SH7" s="205"/>
      <c r="SI7" s="205"/>
      <c r="SJ7" s="238" t="s">
        <v>192</v>
      </c>
      <c r="SK7" s="205"/>
      <c r="SL7" s="205"/>
      <c r="SM7" s="205"/>
      <c r="SN7" s="238" t="s">
        <v>664</v>
      </c>
      <c r="SO7" s="205"/>
      <c r="SP7" s="205"/>
      <c r="SQ7" s="205"/>
      <c r="SR7" s="238" t="s">
        <v>665</v>
      </c>
      <c r="SS7" s="205"/>
      <c r="ST7" s="205"/>
      <c r="SU7" s="205"/>
      <c r="SV7" s="238" t="s">
        <v>666</v>
      </c>
      <c r="SW7" s="205"/>
      <c r="SX7" s="205"/>
      <c r="SY7" s="205"/>
      <c r="SZ7" s="238" t="s">
        <v>667</v>
      </c>
      <c r="TA7" s="205"/>
      <c r="TB7" s="205"/>
      <c r="TC7" s="205"/>
      <c r="TD7" s="238" t="s">
        <v>668</v>
      </c>
      <c r="TE7" s="205"/>
      <c r="TF7" s="205"/>
      <c r="TG7" s="205"/>
      <c r="TH7" s="238" t="s">
        <v>669</v>
      </c>
      <c r="TI7" s="205"/>
      <c r="TJ7" s="205"/>
      <c r="TK7" s="205"/>
      <c r="TL7" s="238" t="s">
        <v>670</v>
      </c>
      <c r="TM7" s="205"/>
      <c r="TN7" s="205"/>
      <c r="TO7" s="205"/>
      <c r="TP7" s="238" t="s">
        <v>247</v>
      </c>
      <c r="TQ7" s="205"/>
      <c r="TR7" s="205"/>
      <c r="TS7" s="205"/>
      <c r="TT7" s="238" t="s">
        <v>671</v>
      </c>
      <c r="TU7" s="205"/>
      <c r="TV7" s="205"/>
      <c r="TW7" s="205"/>
      <c r="TX7" s="238" t="s">
        <v>672</v>
      </c>
      <c r="TY7" s="205"/>
      <c r="TZ7" s="205"/>
      <c r="UA7" s="205"/>
      <c r="UB7" s="238" t="s">
        <v>673</v>
      </c>
      <c r="UC7" s="205"/>
      <c r="UD7" s="205"/>
      <c r="UE7" s="205"/>
      <c r="UF7" s="238" t="s">
        <v>674</v>
      </c>
      <c r="UG7" s="205"/>
      <c r="UH7" s="205"/>
      <c r="UI7" s="205"/>
      <c r="UJ7" s="238" t="s">
        <v>675</v>
      </c>
      <c r="UK7" s="205"/>
      <c r="UL7" s="205"/>
      <c r="UM7" s="205"/>
      <c r="UN7" s="238" t="s">
        <v>676</v>
      </c>
      <c r="UO7" s="205"/>
      <c r="UP7" s="205"/>
      <c r="UQ7" s="205"/>
      <c r="UR7" s="238" t="s">
        <v>677</v>
      </c>
      <c r="US7" s="205"/>
      <c r="UT7" s="205"/>
      <c r="UU7" s="205"/>
      <c r="UV7" s="238" t="s">
        <v>678</v>
      </c>
      <c r="UW7" s="205"/>
      <c r="UX7" s="205"/>
      <c r="UY7" s="205"/>
      <c r="UZ7" s="238" t="s">
        <v>679</v>
      </c>
      <c r="VA7" s="205"/>
      <c r="VB7" s="205"/>
      <c r="VC7" s="205"/>
      <c r="VD7" s="238" t="s">
        <v>680</v>
      </c>
      <c r="VE7" s="205"/>
      <c r="VF7" s="205"/>
      <c r="VG7" s="205"/>
      <c r="VH7" s="238" t="s">
        <v>681</v>
      </c>
      <c r="VI7" s="205"/>
      <c r="VJ7" s="205"/>
      <c r="VK7" s="205"/>
      <c r="VL7" s="238" t="s">
        <v>682</v>
      </c>
      <c r="VM7" s="205"/>
      <c r="VN7" s="205"/>
      <c r="VO7" s="205"/>
      <c r="VP7" s="238" t="s">
        <v>683</v>
      </c>
      <c r="VQ7" s="205"/>
      <c r="VR7" s="205"/>
      <c r="VS7" s="205"/>
      <c r="VT7" s="238" t="s">
        <v>684</v>
      </c>
      <c r="VU7" s="205"/>
      <c r="VV7" s="205"/>
      <c r="VW7" s="205"/>
      <c r="VX7" s="238" t="s">
        <v>685</v>
      </c>
      <c r="VY7" s="205"/>
      <c r="VZ7" s="205"/>
      <c r="WA7" s="205"/>
      <c r="WB7" s="238" t="s">
        <v>686</v>
      </c>
      <c r="WC7" s="205"/>
      <c r="WD7" s="205"/>
      <c r="WE7" s="205"/>
      <c r="WF7" s="238" t="s">
        <v>687</v>
      </c>
      <c r="WG7" s="205"/>
      <c r="WH7" s="205"/>
      <c r="WI7" s="205"/>
      <c r="WJ7" s="238" t="s">
        <v>688</v>
      </c>
      <c r="WK7" s="205"/>
      <c r="WL7" s="205"/>
      <c r="WM7" s="205"/>
      <c r="WN7" s="238" t="s">
        <v>689</v>
      </c>
      <c r="WO7" s="205"/>
      <c r="WP7" s="205"/>
      <c r="WQ7" s="205"/>
      <c r="WR7" s="238" t="s">
        <v>690</v>
      </c>
      <c r="WS7" s="205"/>
      <c r="WT7" s="205"/>
      <c r="WU7" s="205"/>
      <c r="WV7" s="238" t="s">
        <v>691</v>
      </c>
      <c r="WW7" s="205"/>
      <c r="WX7" s="205"/>
      <c r="WY7" s="205"/>
      <c r="WZ7" s="238" t="s">
        <v>692</v>
      </c>
      <c r="XA7" s="205"/>
      <c r="XB7" s="205"/>
      <c r="XC7" s="205"/>
      <c r="XD7" s="238" t="s">
        <v>693</v>
      </c>
      <c r="XE7" s="205"/>
      <c r="XF7" s="205"/>
      <c r="XG7" s="205"/>
      <c r="XH7" s="238" t="s">
        <v>694</v>
      </c>
      <c r="XI7" s="205"/>
      <c r="XJ7" s="205"/>
      <c r="XK7" s="205"/>
      <c r="XL7" s="238" t="s">
        <v>695</v>
      </c>
      <c r="XM7" s="205"/>
      <c r="XN7" s="205"/>
      <c r="XO7" s="205"/>
      <c r="XP7" s="238" t="s">
        <v>696</v>
      </c>
      <c r="XQ7" s="205"/>
      <c r="XR7" s="205"/>
      <c r="XS7" s="205"/>
      <c r="XT7" s="238" t="s">
        <v>697</v>
      </c>
      <c r="XU7" s="205"/>
      <c r="XV7" s="205"/>
      <c r="XW7" s="205"/>
      <c r="XX7" s="238" t="s">
        <v>698</v>
      </c>
      <c r="XY7" s="205"/>
      <c r="XZ7" s="205"/>
      <c r="YA7" s="205"/>
      <c r="YB7" s="238" t="s">
        <v>699</v>
      </c>
      <c r="YC7" s="205"/>
      <c r="YD7" s="205"/>
      <c r="YE7" s="205"/>
    </row>
    <row r="8" spans="1:655" ht="19.95" customHeight="1" x14ac:dyDescent="0.3">
      <c r="A8" s="1"/>
      <c r="B8" s="205"/>
      <c r="C8" s="205"/>
      <c r="D8" s="9" t="s">
        <v>2708</v>
      </c>
      <c r="E8" s="9" t="s">
        <v>2709</v>
      </c>
      <c r="F8" s="9" t="s">
        <v>2710</v>
      </c>
      <c r="G8" s="9" t="s">
        <v>2711</v>
      </c>
      <c r="H8" s="9" t="s">
        <v>2708</v>
      </c>
      <c r="I8" s="9" t="s">
        <v>2709</v>
      </c>
      <c r="J8" s="9" t="s">
        <v>2710</v>
      </c>
      <c r="K8" s="9" t="s">
        <v>2711</v>
      </c>
      <c r="L8" s="9" t="s">
        <v>2708</v>
      </c>
      <c r="M8" s="9" t="s">
        <v>2709</v>
      </c>
      <c r="N8" s="9" t="s">
        <v>2710</v>
      </c>
      <c r="O8" s="9" t="s">
        <v>2711</v>
      </c>
      <c r="P8" s="9" t="s">
        <v>2708</v>
      </c>
      <c r="Q8" s="9" t="s">
        <v>2709</v>
      </c>
      <c r="R8" s="9" t="s">
        <v>2710</v>
      </c>
      <c r="S8" s="9" t="s">
        <v>2711</v>
      </c>
      <c r="T8" s="9" t="s">
        <v>2708</v>
      </c>
      <c r="U8" s="9" t="s">
        <v>2709</v>
      </c>
      <c r="V8" s="9" t="s">
        <v>2710</v>
      </c>
      <c r="W8" s="9" t="s">
        <v>2711</v>
      </c>
      <c r="X8" s="9" t="s">
        <v>2708</v>
      </c>
      <c r="Y8" s="9" t="s">
        <v>2709</v>
      </c>
      <c r="Z8" s="9" t="s">
        <v>2710</v>
      </c>
      <c r="AA8" s="9" t="s">
        <v>2711</v>
      </c>
      <c r="AB8" s="9" t="s">
        <v>2708</v>
      </c>
      <c r="AC8" s="9" t="s">
        <v>2709</v>
      </c>
      <c r="AD8" s="9" t="s">
        <v>2710</v>
      </c>
      <c r="AE8" s="9" t="s">
        <v>2711</v>
      </c>
      <c r="AF8" s="9" t="s">
        <v>2708</v>
      </c>
      <c r="AG8" s="9" t="s">
        <v>2709</v>
      </c>
      <c r="AH8" s="9" t="s">
        <v>2710</v>
      </c>
      <c r="AI8" s="9" t="s">
        <v>2711</v>
      </c>
      <c r="AJ8" s="9" t="s">
        <v>2708</v>
      </c>
      <c r="AK8" s="9" t="s">
        <v>2709</v>
      </c>
      <c r="AL8" s="9" t="s">
        <v>2710</v>
      </c>
      <c r="AM8" s="9" t="s">
        <v>2711</v>
      </c>
      <c r="AN8" s="9" t="s">
        <v>2708</v>
      </c>
      <c r="AO8" s="9" t="s">
        <v>2709</v>
      </c>
      <c r="AP8" s="9" t="s">
        <v>2710</v>
      </c>
      <c r="AQ8" s="9" t="s">
        <v>2711</v>
      </c>
      <c r="AR8" s="9" t="s">
        <v>2708</v>
      </c>
      <c r="AS8" s="9" t="s">
        <v>2709</v>
      </c>
      <c r="AT8" s="9" t="s">
        <v>2710</v>
      </c>
      <c r="AU8" s="9" t="s">
        <v>2711</v>
      </c>
      <c r="AV8" s="9" t="s">
        <v>2708</v>
      </c>
      <c r="AW8" s="9" t="s">
        <v>2709</v>
      </c>
      <c r="AX8" s="9" t="s">
        <v>2710</v>
      </c>
      <c r="AY8" s="9" t="s">
        <v>2711</v>
      </c>
      <c r="AZ8" s="9" t="s">
        <v>2708</v>
      </c>
      <c r="BA8" s="9" t="s">
        <v>2709</v>
      </c>
      <c r="BB8" s="9" t="s">
        <v>2710</v>
      </c>
      <c r="BC8" s="9" t="s">
        <v>2711</v>
      </c>
      <c r="BD8" s="9" t="s">
        <v>2708</v>
      </c>
      <c r="BE8" s="9" t="s">
        <v>2709</v>
      </c>
      <c r="BF8" s="9" t="s">
        <v>2710</v>
      </c>
      <c r="BG8" s="9" t="s">
        <v>2711</v>
      </c>
      <c r="BH8" s="9" t="s">
        <v>2708</v>
      </c>
      <c r="BI8" s="9" t="s">
        <v>2709</v>
      </c>
      <c r="BJ8" s="9" t="s">
        <v>2710</v>
      </c>
      <c r="BK8" s="9" t="s">
        <v>2711</v>
      </c>
      <c r="BL8" s="9" t="s">
        <v>2708</v>
      </c>
      <c r="BM8" s="9" t="s">
        <v>2709</v>
      </c>
      <c r="BN8" s="9" t="s">
        <v>2710</v>
      </c>
      <c r="BO8" s="9" t="s">
        <v>2711</v>
      </c>
      <c r="BP8" s="9" t="s">
        <v>2708</v>
      </c>
      <c r="BQ8" s="9" t="s">
        <v>2709</v>
      </c>
      <c r="BR8" s="9" t="s">
        <v>2710</v>
      </c>
      <c r="BS8" s="9" t="s">
        <v>2711</v>
      </c>
      <c r="BT8" s="9" t="s">
        <v>2708</v>
      </c>
      <c r="BU8" s="9" t="s">
        <v>2709</v>
      </c>
      <c r="BV8" s="9" t="s">
        <v>2710</v>
      </c>
      <c r="BW8" s="9" t="s">
        <v>2711</v>
      </c>
      <c r="BX8" s="9" t="s">
        <v>2708</v>
      </c>
      <c r="BY8" s="9" t="s">
        <v>2709</v>
      </c>
      <c r="BZ8" s="9" t="s">
        <v>2710</v>
      </c>
      <c r="CA8" s="9" t="s">
        <v>2711</v>
      </c>
      <c r="CB8" s="9" t="s">
        <v>2708</v>
      </c>
      <c r="CC8" s="9" t="s">
        <v>2709</v>
      </c>
      <c r="CD8" s="9" t="s">
        <v>2710</v>
      </c>
      <c r="CE8" s="9" t="s">
        <v>2711</v>
      </c>
      <c r="CF8" s="9" t="s">
        <v>2708</v>
      </c>
      <c r="CG8" s="9" t="s">
        <v>2709</v>
      </c>
      <c r="CH8" s="9" t="s">
        <v>2710</v>
      </c>
      <c r="CI8" s="9" t="s">
        <v>2711</v>
      </c>
      <c r="CJ8" s="9" t="s">
        <v>2708</v>
      </c>
      <c r="CK8" s="9" t="s">
        <v>2709</v>
      </c>
      <c r="CL8" s="9" t="s">
        <v>2710</v>
      </c>
      <c r="CM8" s="9" t="s">
        <v>2711</v>
      </c>
      <c r="CN8" s="9" t="s">
        <v>2708</v>
      </c>
      <c r="CO8" s="9" t="s">
        <v>2709</v>
      </c>
      <c r="CP8" s="9" t="s">
        <v>2710</v>
      </c>
      <c r="CQ8" s="9" t="s">
        <v>2711</v>
      </c>
      <c r="CR8" s="9" t="s">
        <v>2708</v>
      </c>
      <c r="CS8" s="9" t="s">
        <v>2709</v>
      </c>
      <c r="CT8" s="9" t="s">
        <v>2710</v>
      </c>
      <c r="CU8" s="9" t="s">
        <v>2711</v>
      </c>
      <c r="CV8" s="9" t="s">
        <v>2708</v>
      </c>
      <c r="CW8" s="9" t="s">
        <v>2709</v>
      </c>
      <c r="CX8" s="9" t="s">
        <v>2710</v>
      </c>
      <c r="CY8" s="9" t="s">
        <v>2711</v>
      </c>
      <c r="CZ8" s="9" t="s">
        <v>2708</v>
      </c>
      <c r="DA8" s="9" t="s">
        <v>2709</v>
      </c>
      <c r="DB8" s="9" t="s">
        <v>2710</v>
      </c>
      <c r="DC8" s="9" t="s">
        <v>2711</v>
      </c>
      <c r="DD8" s="9" t="s">
        <v>2708</v>
      </c>
      <c r="DE8" s="9" t="s">
        <v>2709</v>
      </c>
      <c r="DF8" s="9" t="s">
        <v>2710</v>
      </c>
      <c r="DG8" s="9" t="s">
        <v>2711</v>
      </c>
      <c r="DH8" s="9" t="s">
        <v>2708</v>
      </c>
      <c r="DI8" s="9" t="s">
        <v>2709</v>
      </c>
      <c r="DJ8" s="9" t="s">
        <v>2710</v>
      </c>
      <c r="DK8" s="9" t="s">
        <v>2711</v>
      </c>
      <c r="DL8" s="9" t="s">
        <v>2708</v>
      </c>
      <c r="DM8" s="9" t="s">
        <v>2709</v>
      </c>
      <c r="DN8" s="9" t="s">
        <v>2710</v>
      </c>
      <c r="DO8" s="9" t="s">
        <v>2711</v>
      </c>
      <c r="DP8" s="9" t="s">
        <v>2708</v>
      </c>
      <c r="DQ8" s="9" t="s">
        <v>2709</v>
      </c>
      <c r="DR8" s="9" t="s">
        <v>2710</v>
      </c>
      <c r="DS8" s="9" t="s">
        <v>2711</v>
      </c>
      <c r="DT8" s="9" t="s">
        <v>2708</v>
      </c>
      <c r="DU8" s="9" t="s">
        <v>2709</v>
      </c>
      <c r="DV8" s="9" t="s">
        <v>2710</v>
      </c>
      <c r="DW8" s="9" t="s">
        <v>2711</v>
      </c>
      <c r="DX8" s="9" t="s">
        <v>2708</v>
      </c>
      <c r="DY8" s="9" t="s">
        <v>2709</v>
      </c>
      <c r="DZ8" s="9" t="s">
        <v>2710</v>
      </c>
      <c r="EA8" s="9" t="s">
        <v>2711</v>
      </c>
      <c r="EB8" s="9" t="s">
        <v>2708</v>
      </c>
      <c r="EC8" s="9" t="s">
        <v>2709</v>
      </c>
      <c r="ED8" s="9" t="s">
        <v>2710</v>
      </c>
      <c r="EE8" s="9" t="s">
        <v>2711</v>
      </c>
      <c r="EF8" s="9" t="s">
        <v>2708</v>
      </c>
      <c r="EG8" s="9" t="s">
        <v>2709</v>
      </c>
      <c r="EH8" s="9" t="s">
        <v>2710</v>
      </c>
      <c r="EI8" s="9" t="s">
        <v>2711</v>
      </c>
      <c r="EJ8" s="9" t="s">
        <v>2708</v>
      </c>
      <c r="EK8" s="9" t="s">
        <v>2709</v>
      </c>
      <c r="EL8" s="9" t="s">
        <v>2710</v>
      </c>
      <c r="EM8" s="9" t="s">
        <v>2711</v>
      </c>
      <c r="EN8" s="9" t="s">
        <v>2708</v>
      </c>
      <c r="EO8" s="9" t="s">
        <v>2709</v>
      </c>
      <c r="EP8" s="9" t="s">
        <v>2710</v>
      </c>
      <c r="EQ8" s="9" t="s">
        <v>2711</v>
      </c>
      <c r="ER8" s="9" t="s">
        <v>2708</v>
      </c>
      <c r="ES8" s="9" t="s">
        <v>2709</v>
      </c>
      <c r="ET8" s="9" t="s">
        <v>2710</v>
      </c>
      <c r="EU8" s="9" t="s">
        <v>2711</v>
      </c>
      <c r="EV8" s="9" t="s">
        <v>2708</v>
      </c>
      <c r="EW8" s="9" t="s">
        <v>2709</v>
      </c>
      <c r="EX8" s="9" t="s">
        <v>2710</v>
      </c>
      <c r="EY8" s="9" t="s">
        <v>2711</v>
      </c>
      <c r="EZ8" s="9" t="s">
        <v>2708</v>
      </c>
      <c r="FA8" s="9" t="s">
        <v>2709</v>
      </c>
      <c r="FB8" s="9" t="s">
        <v>2710</v>
      </c>
      <c r="FC8" s="9" t="s">
        <v>2711</v>
      </c>
      <c r="FD8" s="9" t="s">
        <v>2708</v>
      </c>
      <c r="FE8" s="9" t="s">
        <v>2709</v>
      </c>
      <c r="FF8" s="9" t="s">
        <v>2710</v>
      </c>
      <c r="FG8" s="9" t="s">
        <v>2711</v>
      </c>
      <c r="FH8" s="9" t="s">
        <v>2708</v>
      </c>
      <c r="FI8" s="9" t="s">
        <v>2709</v>
      </c>
      <c r="FJ8" s="9" t="s">
        <v>2710</v>
      </c>
      <c r="FK8" s="9" t="s">
        <v>2711</v>
      </c>
      <c r="FL8" s="9" t="s">
        <v>2708</v>
      </c>
      <c r="FM8" s="9" t="s">
        <v>2709</v>
      </c>
      <c r="FN8" s="9" t="s">
        <v>2710</v>
      </c>
      <c r="FO8" s="9" t="s">
        <v>2711</v>
      </c>
      <c r="FP8" s="9" t="s">
        <v>2708</v>
      </c>
      <c r="FQ8" s="9" t="s">
        <v>2709</v>
      </c>
      <c r="FR8" s="9" t="s">
        <v>2710</v>
      </c>
      <c r="FS8" s="9" t="s">
        <v>2711</v>
      </c>
      <c r="FT8" s="9" t="s">
        <v>2708</v>
      </c>
      <c r="FU8" s="9" t="s">
        <v>2709</v>
      </c>
      <c r="FV8" s="9" t="s">
        <v>2710</v>
      </c>
      <c r="FW8" s="9" t="s">
        <v>2711</v>
      </c>
      <c r="FX8" s="9" t="s">
        <v>2708</v>
      </c>
      <c r="FY8" s="9" t="s">
        <v>2709</v>
      </c>
      <c r="FZ8" s="9" t="s">
        <v>2710</v>
      </c>
      <c r="GA8" s="9" t="s">
        <v>2711</v>
      </c>
      <c r="GB8" s="9" t="s">
        <v>2708</v>
      </c>
      <c r="GC8" s="9" t="s">
        <v>2709</v>
      </c>
      <c r="GD8" s="9" t="s">
        <v>2710</v>
      </c>
      <c r="GE8" s="9" t="s">
        <v>2711</v>
      </c>
      <c r="GF8" s="9" t="s">
        <v>2708</v>
      </c>
      <c r="GG8" s="9" t="s">
        <v>2709</v>
      </c>
      <c r="GH8" s="9" t="s">
        <v>2710</v>
      </c>
      <c r="GI8" s="9" t="s">
        <v>2711</v>
      </c>
      <c r="GJ8" s="9" t="s">
        <v>2708</v>
      </c>
      <c r="GK8" s="9" t="s">
        <v>2709</v>
      </c>
      <c r="GL8" s="9" t="s">
        <v>2710</v>
      </c>
      <c r="GM8" s="9" t="s">
        <v>2711</v>
      </c>
      <c r="GN8" s="9" t="s">
        <v>2708</v>
      </c>
      <c r="GO8" s="9" t="s">
        <v>2709</v>
      </c>
      <c r="GP8" s="9" t="s">
        <v>2710</v>
      </c>
      <c r="GQ8" s="9" t="s">
        <v>2711</v>
      </c>
      <c r="GR8" s="9" t="s">
        <v>2708</v>
      </c>
      <c r="GS8" s="9" t="s">
        <v>2709</v>
      </c>
      <c r="GT8" s="9" t="s">
        <v>2710</v>
      </c>
      <c r="GU8" s="9" t="s">
        <v>2711</v>
      </c>
      <c r="GV8" s="9" t="s">
        <v>2708</v>
      </c>
      <c r="GW8" s="9" t="s">
        <v>2709</v>
      </c>
      <c r="GX8" s="9" t="s">
        <v>2710</v>
      </c>
      <c r="GY8" s="9" t="s">
        <v>2711</v>
      </c>
      <c r="GZ8" s="9" t="s">
        <v>2708</v>
      </c>
      <c r="HA8" s="9" t="s">
        <v>2709</v>
      </c>
      <c r="HB8" s="9" t="s">
        <v>2710</v>
      </c>
      <c r="HC8" s="9" t="s">
        <v>2711</v>
      </c>
      <c r="HD8" s="9" t="s">
        <v>2708</v>
      </c>
      <c r="HE8" s="9" t="s">
        <v>2709</v>
      </c>
      <c r="HF8" s="9" t="s">
        <v>2710</v>
      </c>
      <c r="HG8" s="9" t="s">
        <v>2711</v>
      </c>
      <c r="HH8" s="9" t="s">
        <v>2708</v>
      </c>
      <c r="HI8" s="9" t="s">
        <v>2709</v>
      </c>
      <c r="HJ8" s="9" t="s">
        <v>2710</v>
      </c>
      <c r="HK8" s="9" t="s">
        <v>2711</v>
      </c>
      <c r="HL8" s="9" t="s">
        <v>2708</v>
      </c>
      <c r="HM8" s="9" t="s">
        <v>2709</v>
      </c>
      <c r="HN8" s="9" t="s">
        <v>2710</v>
      </c>
      <c r="HO8" s="9" t="s">
        <v>2711</v>
      </c>
      <c r="HP8" s="9" t="s">
        <v>2708</v>
      </c>
      <c r="HQ8" s="9" t="s">
        <v>2709</v>
      </c>
      <c r="HR8" s="9" t="s">
        <v>2710</v>
      </c>
      <c r="HS8" s="9" t="s">
        <v>2711</v>
      </c>
      <c r="HT8" s="9" t="s">
        <v>2708</v>
      </c>
      <c r="HU8" s="9" t="s">
        <v>2709</v>
      </c>
      <c r="HV8" s="9" t="s">
        <v>2710</v>
      </c>
      <c r="HW8" s="9" t="s">
        <v>2711</v>
      </c>
      <c r="HX8" s="9" t="s">
        <v>2708</v>
      </c>
      <c r="HY8" s="9" t="s">
        <v>2709</v>
      </c>
      <c r="HZ8" s="9" t="s">
        <v>2710</v>
      </c>
      <c r="IA8" s="9" t="s">
        <v>2711</v>
      </c>
      <c r="IB8" s="9" t="s">
        <v>2708</v>
      </c>
      <c r="IC8" s="9" t="s">
        <v>2709</v>
      </c>
      <c r="ID8" s="9" t="s">
        <v>2710</v>
      </c>
      <c r="IE8" s="9" t="s">
        <v>2711</v>
      </c>
      <c r="IF8" s="9" t="s">
        <v>2708</v>
      </c>
      <c r="IG8" s="9" t="s">
        <v>2709</v>
      </c>
      <c r="IH8" s="9" t="s">
        <v>2710</v>
      </c>
      <c r="II8" s="9" t="s">
        <v>2711</v>
      </c>
      <c r="IJ8" s="9" t="s">
        <v>2708</v>
      </c>
      <c r="IK8" s="9" t="s">
        <v>2709</v>
      </c>
      <c r="IL8" s="9" t="s">
        <v>2710</v>
      </c>
      <c r="IM8" s="9" t="s">
        <v>2711</v>
      </c>
      <c r="IN8" s="9" t="s">
        <v>2708</v>
      </c>
      <c r="IO8" s="9" t="s">
        <v>2709</v>
      </c>
      <c r="IP8" s="9" t="s">
        <v>2710</v>
      </c>
      <c r="IQ8" s="9" t="s">
        <v>2711</v>
      </c>
      <c r="IR8" s="9" t="s">
        <v>2708</v>
      </c>
      <c r="IS8" s="9" t="s">
        <v>2709</v>
      </c>
      <c r="IT8" s="9" t="s">
        <v>2710</v>
      </c>
      <c r="IU8" s="9" t="s">
        <v>2711</v>
      </c>
      <c r="IV8" s="9" t="s">
        <v>2708</v>
      </c>
      <c r="IW8" s="9" t="s">
        <v>2709</v>
      </c>
      <c r="IX8" s="9" t="s">
        <v>2710</v>
      </c>
      <c r="IY8" s="9" t="s">
        <v>2711</v>
      </c>
      <c r="IZ8" s="9" t="s">
        <v>2708</v>
      </c>
      <c r="JA8" s="9" t="s">
        <v>2709</v>
      </c>
      <c r="JB8" s="9" t="s">
        <v>2710</v>
      </c>
      <c r="JC8" s="9" t="s">
        <v>2711</v>
      </c>
      <c r="JD8" s="9" t="s">
        <v>2708</v>
      </c>
      <c r="JE8" s="9" t="s">
        <v>2709</v>
      </c>
      <c r="JF8" s="9" t="s">
        <v>2710</v>
      </c>
      <c r="JG8" s="9" t="s">
        <v>2711</v>
      </c>
      <c r="JH8" s="9" t="s">
        <v>2708</v>
      </c>
      <c r="JI8" s="9" t="s">
        <v>2709</v>
      </c>
      <c r="JJ8" s="9" t="s">
        <v>2710</v>
      </c>
      <c r="JK8" s="9" t="s">
        <v>2711</v>
      </c>
      <c r="JL8" s="9" t="s">
        <v>2708</v>
      </c>
      <c r="JM8" s="9" t="s">
        <v>2709</v>
      </c>
      <c r="JN8" s="9" t="s">
        <v>2710</v>
      </c>
      <c r="JO8" s="9" t="s">
        <v>2711</v>
      </c>
      <c r="JP8" s="9" t="s">
        <v>2708</v>
      </c>
      <c r="JQ8" s="9" t="s">
        <v>2709</v>
      </c>
      <c r="JR8" s="9" t="s">
        <v>2710</v>
      </c>
      <c r="JS8" s="9" t="s">
        <v>2711</v>
      </c>
      <c r="JT8" s="9" t="s">
        <v>2708</v>
      </c>
      <c r="JU8" s="9" t="s">
        <v>2709</v>
      </c>
      <c r="JV8" s="9" t="s">
        <v>2710</v>
      </c>
      <c r="JW8" s="9" t="s">
        <v>2711</v>
      </c>
      <c r="JX8" s="9" t="s">
        <v>2708</v>
      </c>
      <c r="JY8" s="9" t="s">
        <v>2709</v>
      </c>
      <c r="JZ8" s="9" t="s">
        <v>2710</v>
      </c>
      <c r="KA8" s="9" t="s">
        <v>2711</v>
      </c>
      <c r="KB8" s="9" t="s">
        <v>2708</v>
      </c>
      <c r="KC8" s="9" t="s">
        <v>2709</v>
      </c>
      <c r="KD8" s="9" t="s">
        <v>2710</v>
      </c>
      <c r="KE8" s="9" t="s">
        <v>2711</v>
      </c>
      <c r="KF8" s="9" t="s">
        <v>2708</v>
      </c>
      <c r="KG8" s="9" t="s">
        <v>2709</v>
      </c>
      <c r="KH8" s="9" t="s">
        <v>2710</v>
      </c>
      <c r="KI8" s="9" t="s">
        <v>2711</v>
      </c>
      <c r="KJ8" s="9" t="s">
        <v>2708</v>
      </c>
      <c r="KK8" s="9" t="s">
        <v>2709</v>
      </c>
      <c r="KL8" s="9" t="s">
        <v>2710</v>
      </c>
      <c r="KM8" s="9" t="s">
        <v>2711</v>
      </c>
      <c r="KN8" s="9" t="s">
        <v>2708</v>
      </c>
      <c r="KO8" s="9" t="s">
        <v>2709</v>
      </c>
      <c r="KP8" s="9" t="s">
        <v>2710</v>
      </c>
      <c r="KQ8" s="9" t="s">
        <v>2711</v>
      </c>
      <c r="KR8" s="9" t="s">
        <v>2708</v>
      </c>
      <c r="KS8" s="9" t="s">
        <v>2709</v>
      </c>
      <c r="KT8" s="9" t="s">
        <v>2710</v>
      </c>
      <c r="KU8" s="9" t="s">
        <v>2711</v>
      </c>
      <c r="KV8" s="9" t="s">
        <v>2708</v>
      </c>
      <c r="KW8" s="9" t="s">
        <v>2709</v>
      </c>
      <c r="KX8" s="9" t="s">
        <v>2710</v>
      </c>
      <c r="KY8" s="9" t="s">
        <v>2711</v>
      </c>
      <c r="KZ8" s="9" t="s">
        <v>2708</v>
      </c>
      <c r="LA8" s="9" t="s">
        <v>2709</v>
      </c>
      <c r="LB8" s="9" t="s">
        <v>2710</v>
      </c>
      <c r="LC8" s="9" t="s">
        <v>2711</v>
      </c>
      <c r="LD8" s="9" t="s">
        <v>2708</v>
      </c>
      <c r="LE8" s="9" t="s">
        <v>2709</v>
      </c>
      <c r="LF8" s="9" t="s">
        <v>2710</v>
      </c>
      <c r="LG8" s="9" t="s">
        <v>2711</v>
      </c>
      <c r="LH8" s="9" t="s">
        <v>2708</v>
      </c>
      <c r="LI8" s="9" t="s">
        <v>2709</v>
      </c>
      <c r="LJ8" s="9" t="s">
        <v>2710</v>
      </c>
      <c r="LK8" s="9" t="s">
        <v>2711</v>
      </c>
      <c r="LL8" s="9" t="s">
        <v>2708</v>
      </c>
      <c r="LM8" s="9" t="s">
        <v>2709</v>
      </c>
      <c r="LN8" s="9" t="s">
        <v>2710</v>
      </c>
      <c r="LO8" s="9" t="s">
        <v>2711</v>
      </c>
      <c r="LP8" s="9" t="s">
        <v>2708</v>
      </c>
      <c r="LQ8" s="9" t="s">
        <v>2709</v>
      </c>
      <c r="LR8" s="9" t="s">
        <v>2710</v>
      </c>
      <c r="LS8" s="9" t="s">
        <v>2711</v>
      </c>
      <c r="LT8" s="9" t="s">
        <v>2708</v>
      </c>
      <c r="LU8" s="9" t="s">
        <v>2709</v>
      </c>
      <c r="LV8" s="9" t="s">
        <v>2710</v>
      </c>
      <c r="LW8" s="9" t="s">
        <v>2711</v>
      </c>
      <c r="LX8" s="9" t="s">
        <v>2708</v>
      </c>
      <c r="LY8" s="9" t="s">
        <v>2709</v>
      </c>
      <c r="LZ8" s="9" t="s">
        <v>2710</v>
      </c>
      <c r="MA8" s="9" t="s">
        <v>2711</v>
      </c>
      <c r="MB8" s="9" t="s">
        <v>2708</v>
      </c>
      <c r="MC8" s="9" t="s">
        <v>2709</v>
      </c>
      <c r="MD8" s="9" t="s">
        <v>2710</v>
      </c>
      <c r="ME8" s="9" t="s">
        <v>2711</v>
      </c>
      <c r="MF8" s="9" t="s">
        <v>2708</v>
      </c>
      <c r="MG8" s="9" t="s">
        <v>2709</v>
      </c>
      <c r="MH8" s="9" t="s">
        <v>2710</v>
      </c>
      <c r="MI8" s="9" t="s">
        <v>2711</v>
      </c>
      <c r="MJ8" s="9" t="s">
        <v>2708</v>
      </c>
      <c r="MK8" s="9" t="s">
        <v>2709</v>
      </c>
      <c r="ML8" s="9" t="s">
        <v>2710</v>
      </c>
      <c r="MM8" s="9" t="s">
        <v>2711</v>
      </c>
      <c r="MN8" s="9" t="s">
        <v>2708</v>
      </c>
      <c r="MO8" s="9" t="s">
        <v>2709</v>
      </c>
      <c r="MP8" s="9" t="s">
        <v>2710</v>
      </c>
      <c r="MQ8" s="9" t="s">
        <v>2711</v>
      </c>
      <c r="MR8" s="9" t="s">
        <v>2708</v>
      </c>
      <c r="MS8" s="9" t="s">
        <v>2709</v>
      </c>
      <c r="MT8" s="9" t="s">
        <v>2710</v>
      </c>
      <c r="MU8" s="9" t="s">
        <v>2711</v>
      </c>
      <c r="MV8" s="9" t="s">
        <v>2708</v>
      </c>
      <c r="MW8" s="9" t="s">
        <v>2709</v>
      </c>
      <c r="MX8" s="9" t="s">
        <v>2710</v>
      </c>
      <c r="MY8" s="9" t="s">
        <v>2711</v>
      </c>
      <c r="MZ8" s="9" t="s">
        <v>2708</v>
      </c>
      <c r="NA8" s="9" t="s">
        <v>2709</v>
      </c>
      <c r="NB8" s="9" t="s">
        <v>2710</v>
      </c>
      <c r="NC8" s="9" t="s">
        <v>2711</v>
      </c>
      <c r="ND8" s="9" t="s">
        <v>2708</v>
      </c>
      <c r="NE8" s="9" t="s">
        <v>2709</v>
      </c>
      <c r="NF8" s="9" t="s">
        <v>2710</v>
      </c>
      <c r="NG8" s="9" t="s">
        <v>2711</v>
      </c>
      <c r="NH8" s="9" t="s">
        <v>2708</v>
      </c>
      <c r="NI8" s="9" t="s">
        <v>2709</v>
      </c>
      <c r="NJ8" s="9" t="s">
        <v>2710</v>
      </c>
      <c r="NK8" s="9" t="s">
        <v>2711</v>
      </c>
      <c r="NL8" s="9" t="s">
        <v>2708</v>
      </c>
      <c r="NM8" s="9" t="s">
        <v>2709</v>
      </c>
      <c r="NN8" s="9" t="s">
        <v>2710</v>
      </c>
      <c r="NO8" s="9" t="s">
        <v>2711</v>
      </c>
      <c r="NP8" s="9" t="s">
        <v>2708</v>
      </c>
      <c r="NQ8" s="9" t="s">
        <v>2709</v>
      </c>
      <c r="NR8" s="9" t="s">
        <v>2710</v>
      </c>
      <c r="NS8" s="9" t="s">
        <v>2711</v>
      </c>
      <c r="NT8" s="9" t="s">
        <v>2708</v>
      </c>
      <c r="NU8" s="9" t="s">
        <v>2709</v>
      </c>
      <c r="NV8" s="9" t="s">
        <v>2710</v>
      </c>
      <c r="NW8" s="9" t="s">
        <v>2711</v>
      </c>
      <c r="NX8" s="9" t="s">
        <v>2708</v>
      </c>
      <c r="NY8" s="9" t="s">
        <v>2709</v>
      </c>
      <c r="NZ8" s="9" t="s">
        <v>2710</v>
      </c>
      <c r="OA8" s="9" t="s">
        <v>2711</v>
      </c>
      <c r="OB8" s="9" t="s">
        <v>2708</v>
      </c>
      <c r="OC8" s="9" t="s">
        <v>2709</v>
      </c>
      <c r="OD8" s="9" t="s">
        <v>2710</v>
      </c>
      <c r="OE8" s="9" t="s">
        <v>2711</v>
      </c>
      <c r="OF8" s="9" t="s">
        <v>2708</v>
      </c>
      <c r="OG8" s="9" t="s">
        <v>2709</v>
      </c>
      <c r="OH8" s="9" t="s">
        <v>2710</v>
      </c>
      <c r="OI8" s="9" t="s">
        <v>2711</v>
      </c>
      <c r="OJ8" s="9" t="s">
        <v>2708</v>
      </c>
      <c r="OK8" s="9" t="s">
        <v>2709</v>
      </c>
      <c r="OL8" s="9" t="s">
        <v>2710</v>
      </c>
      <c r="OM8" s="9" t="s">
        <v>2711</v>
      </c>
      <c r="ON8" s="9" t="s">
        <v>2708</v>
      </c>
      <c r="OO8" s="9" t="s">
        <v>2709</v>
      </c>
      <c r="OP8" s="9" t="s">
        <v>2710</v>
      </c>
      <c r="OQ8" s="9" t="s">
        <v>2711</v>
      </c>
      <c r="OR8" s="9" t="s">
        <v>2708</v>
      </c>
      <c r="OS8" s="9" t="s">
        <v>2709</v>
      </c>
      <c r="OT8" s="9" t="s">
        <v>2710</v>
      </c>
      <c r="OU8" s="9" t="s">
        <v>2711</v>
      </c>
      <c r="OV8" s="9" t="s">
        <v>2708</v>
      </c>
      <c r="OW8" s="9" t="s">
        <v>2709</v>
      </c>
      <c r="OX8" s="9" t="s">
        <v>2710</v>
      </c>
      <c r="OY8" s="9" t="s">
        <v>2711</v>
      </c>
      <c r="OZ8" s="9" t="s">
        <v>2708</v>
      </c>
      <c r="PA8" s="9" t="s">
        <v>2709</v>
      </c>
      <c r="PB8" s="9" t="s">
        <v>2710</v>
      </c>
      <c r="PC8" s="9" t="s">
        <v>2711</v>
      </c>
      <c r="PD8" s="9" t="s">
        <v>2708</v>
      </c>
      <c r="PE8" s="9" t="s">
        <v>2709</v>
      </c>
      <c r="PF8" s="9" t="s">
        <v>2710</v>
      </c>
      <c r="PG8" s="9" t="s">
        <v>2711</v>
      </c>
      <c r="PH8" s="9" t="s">
        <v>2708</v>
      </c>
      <c r="PI8" s="9" t="s">
        <v>2709</v>
      </c>
      <c r="PJ8" s="9" t="s">
        <v>2710</v>
      </c>
      <c r="PK8" s="9" t="s">
        <v>2711</v>
      </c>
      <c r="PL8" s="9" t="s">
        <v>2708</v>
      </c>
      <c r="PM8" s="9" t="s">
        <v>2709</v>
      </c>
      <c r="PN8" s="9" t="s">
        <v>2710</v>
      </c>
      <c r="PO8" s="9" t="s">
        <v>2711</v>
      </c>
      <c r="PP8" s="9" t="s">
        <v>2708</v>
      </c>
      <c r="PQ8" s="9" t="s">
        <v>2709</v>
      </c>
      <c r="PR8" s="9" t="s">
        <v>2710</v>
      </c>
      <c r="PS8" s="9" t="s">
        <v>2711</v>
      </c>
      <c r="PT8" s="9" t="s">
        <v>2708</v>
      </c>
      <c r="PU8" s="9" t="s">
        <v>2709</v>
      </c>
      <c r="PV8" s="9" t="s">
        <v>2710</v>
      </c>
      <c r="PW8" s="9" t="s">
        <v>2711</v>
      </c>
      <c r="PX8" s="9" t="s">
        <v>2708</v>
      </c>
      <c r="PY8" s="9" t="s">
        <v>2709</v>
      </c>
      <c r="PZ8" s="9" t="s">
        <v>2710</v>
      </c>
      <c r="QA8" s="9" t="s">
        <v>2711</v>
      </c>
      <c r="QB8" s="9" t="s">
        <v>2708</v>
      </c>
      <c r="QC8" s="9" t="s">
        <v>2709</v>
      </c>
      <c r="QD8" s="9" t="s">
        <v>2710</v>
      </c>
      <c r="QE8" s="9" t="s">
        <v>2711</v>
      </c>
      <c r="QF8" s="9" t="s">
        <v>2708</v>
      </c>
      <c r="QG8" s="9" t="s">
        <v>2709</v>
      </c>
      <c r="QH8" s="9" t="s">
        <v>2710</v>
      </c>
      <c r="QI8" s="9" t="s">
        <v>2711</v>
      </c>
      <c r="QJ8" s="9" t="s">
        <v>2708</v>
      </c>
      <c r="QK8" s="9" t="s">
        <v>2709</v>
      </c>
      <c r="QL8" s="9" t="s">
        <v>2710</v>
      </c>
      <c r="QM8" s="9" t="s">
        <v>2711</v>
      </c>
      <c r="QN8" s="9" t="s">
        <v>2708</v>
      </c>
      <c r="QO8" s="9" t="s">
        <v>2709</v>
      </c>
      <c r="QP8" s="9" t="s">
        <v>2710</v>
      </c>
      <c r="QQ8" s="9" t="s">
        <v>2711</v>
      </c>
      <c r="QR8" s="9" t="s">
        <v>2708</v>
      </c>
      <c r="QS8" s="9" t="s">
        <v>2709</v>
      </c>
      <c r="QT8" s="9" t="s">
        <v>2710</v>
      </c>
      <c r="QU8" s="9" t="s">
        <v>2711</v>
      </c>
      <c r="QV8" s="9" t="s">
        <v>2708</v>
      </c>
      <c r="QW8" s="9" t="s">
        <v>2709</v>
      </c>
      <c r="QX8" s="9" t="s">
        <v>2710</v>
      </c>
      <c r="QY8" s="9" t="s">
        <v>2711</v>
      </c>
      <c r="QZ8" s="9" t="s">
        <v>2708</v>
      </c>
      <c r="RA8" s="9" t="s">
        <v>2709</v>
      </c>
      <c r="RB8" s="9" t="s">
        <v>2710</v>
      </c>
      <c r="RC8" s="9" t="s">
        <v>2711</v>
      </c>
      <c r="RD8" s="9" t="s">
        <v>2708</v>
      </c>
      <c r="RE8" s="9" t="s">
        <v>2709</v>
      </c>
      <c r="RF8" s="9" t="s">
        <v>2710</v>
      </c>
      <c r="RG8" s="9" t="s">
        <v>2711</v>
      </c>
      <c r="RH8" s="9" t="s">
        <v>2708</v>
      </c>
      <c r="RI8" s="9" t="s">
        <v>2709</v>
      </c>
      <c r="RJ8" s="9" t="s">
        <v>2710</v>
      </c>
      <c r="RK8" s="9" t="s">
        <v>2711</v>
      </c>
      <c r="RL8" s="9" t="s">
        <v>2708</v>
      </c>
      <c r="RM8" s="9" t="s">
        <v>2709</v>
      </c>
      <c r="RN8" s="9" t="s">
        <v>2710</v>
      </c>
      <c r="RO8" s="9" t="s">
        <v>2711</v>
      </c>
      <c r="RP8" s="9" t="s">
        <v>2708</v>
      </c>
      <c r="RQ8" s="9" t="s">
        <v>2709</v>
      </c>
      <c r="RR8" s="9" t="s">
        <v>2710</v>
      </c>
      <c r="RS8" s="9" t="s">
        <v>2711</v>
      </c>
      <c r="RT8" s="9" t="s">
        <v>2708</v>
      </c>
      <c r="RU8" s="9" t="s">
        <v>2709</v>
      </c>
      <c r="RV8" s="9" t="s">
        <v>2710</v>
      </c>
      <c r="RW8" s="9" t="s">
        <v>2711</v>
      </c>
      <c r="RX8" s="9" t="s">
        <v>2708</v>
      </c>
      <c r="RY8" s="9" t="s">
        <v>2709</v>
      </c>
      <c r="RZ8" s="9" t="s">
        <v>2710</v>
      </c>
      <c r="SA8" s="9" t="s">
        <v>2711</v>
      </c>
      <c r="SB8" s="9" t="s">
        <v>2708</v>
      </c>
      <c r="SC8" s="9" t="s">
        <v>2709</v>
      </c>
      <c r="SD8" s="9" t="s">
        <v>2710</v>
      </c>
      <c r="SE8" s="9" t="s">
        <v>2711</v>
      </c>
      <c r="SF8" s="9" t="s">
        <v>2708</v>
      </c>
      <c r="SG8" s="9" t="s">
        <v>2709</v>
      </c>
      <c r="SH8" s="9" t="s">
        <v>2710</v>
      </c>
      <c r="SI8" s="9" t="s">
        <v>2711</v>
      </c>
      <c r="SJ8" s="9" t="s">
        <v>2708</v>
      </c>
      <c r="SK8" s="9" t="s">
        <v>2709</v>
      </c>
      <c r="SL8" s="9" t="s">
        <v>2710</v>
      </c>
      <c r="SM8" s="9" t="s">
        <v>2711</v>
      </c>
      <c r="SN8" s="9" t="s">
        <v>2708</v>
      </c>
      <c r="SO8" s="9" t="s">
        <v>2709</v>
      </c>
      <c r="SP8" s="9" t="s">
        <v>2710</v>
      </c>
      <c r="SQ8" s="9" t="s">
        <v>2711</v>
      </c>
      <c r="SR8" s="9" t="s">
        <v>2708</v>
      </c>
      <c r="SS8" s="9" t="s">
        <v>2709</v>
      </c>
      <c r="ST8" s="9" t="s">
        <v>2710</v>
      </c>
      <c r="SU8" s="9" t="s">
        <v>2711</v>
      </c>
      <c r="SV8" s="9" t="s">
        <v>2708</v>
      </c>
      <c r="SW8" s="9" t="s">
        <v>2709</v>
      </c>
      <c r="SX8" s="9" t="s">
        <v>2710</v>
      </c>
      <c r="SY8" s="9" t="s">
        <v>2711</v>
      </c>
      <c r="SZ8" s="9" t="s">
        <v>2708</v>
      </c>
      <c r="TA8" s="9" t="s">
        <v>2709</v>
      </c>
      <c r="TB8" s="9" t="s">
        <v>2710</v>
      </c>
      <c r="TC8" s="9" t="s">
        <v>2711</v>
      </c>
      <c r="TD8" s="9" t="s">
        <v>2708</v>
      </c>
      <c r="TE8" s="9" t="s">
        <v>2709</v>
      </c>
      <c r="TF8" s="9" t="s">
        <v>2710</v>
      </c>
      <c r="TG8" s="9" t="s">
        <v>2711</v>
      </c>
      <c r="TH8" s="9" t="s">
        <v>2708</v>
      </c>
      <c r="TI8" s="9" t="s">
        <v>2709</v>
      </c>
      <c r="TJ8" s="9" t="s">
        <v>2710</v>
      </c>
      <c r="TK8" s="9" t="s">
        <v>2711</v>
      </c>
      <c r="TL8" s="9" t="s">
        <v>2708</v>
      </c>
      <c r="TM8" s="9" t="s">
        <v>2709</v>
      </c>
      <c r="TN8" s="9" t="s">
        <v>2710</v>
      </c>
      <c r="TO8" s="9" t="s">
        <v>2711</v>
      </c>
      <c r="TP8" s="9" t="s">
        <v>2708</v>
      </c>
      <c r="TQ8" s="9" t="s">
        <v>2709</v>
      </c>
      <c r="TR8" s="9" t="s">
        <v>2710</v>
      </c>
      <c r="TS8" s="9" t="s">
        <v>2711</v>
      </c>
      <c r="TT8" s="9" t="s">
        <v>2708</v>
      </c>
      <c r="TU8" s="9" t="s">
        <v>2709</v>
      </c>
      <c r="TV8" s="9" t="s">
        <v>2710</v>
      </c>
      <c r="TW8" s="9" t="s">
        <v>2711</v>
      </c>
      <c r="TX8" s="9" t="s">
        <v>2708</v>
      </c>
      <c r="TY8" s="9" t="s">
        <v>2709</v>
      </c>
      <c r="TZ8" s="9" t="s">
        <v>2710</v>
      </c>
      <c r="UA8" s="9" t="s">
        <v>2711</v>
      </c>
      <c r="UB8" s="9" t="s">
        <v>2708</v>
      </c>
      <c r="UC8" s="9" t="s">
        <v>2709</v>
      </c>
      <c r="UD8" s="9" t="s">
        <v>2710</v>
      </c>
      <c r="UE8" s="9" t="s">
        <v>2711</v>
      </c>
      <c r="UF8" s="9" t="s">
        <v>2708</v>
      </c>
      <c r="UG8" s="9" t="s">
        <v>2709</v>
      </c>
      <c r="UH8" s="9" t="s">
        <v>2710</v>
      </c>
      <c r="UI8" s="9" t="s">
        <v>2711</v>
      </c>
      <c r="UJ8" s="9" t="s">
        <v>2708</v>
      </c>
      <c r="UK8" s="9" t="s">
        <v>2709</v>
      </c>
      <c r="UL8" s="9" t="s">
        <v>2710</v>
      </c>
      <c r="UM8" s="9" t="s">
        <v>2711</v>
      </c>
      <c r="UN8" s="9" t="s">
        <v>2708</v>
      </c>
      <c r="UO8" s="9" t="s">
        <v>2709</v>
      </c>
      <c r="UP8" s="9" t="s">
        <v>2710</v>
      </c>
      <c r="UQ8" s="9" t="s">
        <v>2711</v>
      </c>
      <c r="UR8" s="9" t="s">
        <v>2708</v>
      </c>
      <c r="US8" s="9" t="s">
        <v>2709</v>
      </c>
      <c r="UT8" s="9" t="s">
        <v>2710</v>
      </c>
      <c r="UU8" s="9" t="s">
        <v>2711</v>
      </c>
      <c r="UV8" s="9" t="s">
        <v>2708</v>
      </c>
      <c r="UW8" s="9" t="s">
        <v>2709</v>
      </c>
      <c r="UX8" s="9" t="s">
        <v>2710</v>
      </c>
      <c r="UY8" s="9" t="s">
        <v>2711</v>
      </c>
      <c r="UZ8" s="9" t="s">
        <v>2708</v>
      </c>
      <c r="VA8" s="9" t="s">
        <v>2709</v>
      </c>
      <c r="VB8" s="9" t="s">
        <v>2710</v>
      </c>
      <c r="VC8" s="9" t="s">
        <v>2711</v>
      </c>
      <c r="VD8" s="9" t="s">
        <v>2708</v>
      </c>
      <c r="VE8" s="9" t="s">
        <v>2709</v>
      </c>
      <c r="VF8" s="9" t="s">
        <v>2710</v>
      </c>
      <c r="VG8" s="9" t="s">
        <v>2711</v>
      </c>
      <c r="VH8" s="9" t="s">
        <v>2708</v>
      </c>
      <c r="VI8" s="9" t="s">
        <v>2709</v>
      </c>
      <c r="VJ8" s="9" t="s">
        <v>2710</v>
      </c>
      <c r="VK8" s="9" t="s">
        <v>2711</v>
      </c>
      <c r="VL8" s="9" t="s">
        <v>2708</v>
      </c>
      <c r="VM8" s="9" t="s">
        <v>2709</v>
      </c>
      <c r="VN8" s="9" t="s">
        <v>2710</v>
      </c>
      <c r="VO8" s="9" t="s">
        <v>2711</v>
      </c>
      <c r="VP8" s="9" t="s">
        <v>2708</v>
      </c>
      <c r="VQ8" s="9" t="s">
        <v>2709</v>
      </c>
      <c r="VR8" s="9" t="s">
        <v>2710</v>
      </c>
      <c r="VS8" s="9" t="s">
        <v>2711</v>
      </c>
      <c r="VT8" s="9" t="s">
        <v>2708</v>
      </c>
      <c r="VU8" s="9" t="s">
        <v>2709</v>
      </c>
      <c r="VV8" s="9" t="s">
        <v>2710</v>
      </c>
      <c r="VW8" s="9" t="s">
        <v>2711</v>
      </c>
      <c r="VX8" s="9" t="s">
        <v>2708</v>
      </c>
      <c r="VY8" s="9" t="s">
        <v>2709</v>
      </c>
      <c r="VZ8" s="9" t="s">
        <v>2710</v>
      </c>
      <c r="WA8" s="9" t="s">
        <v>2711</v>
      </c>
      <c r="WB8" s="9" t="s">
        <v>2708</v>
      </c>
      <c r="WC8" s="9" t="s">
        <v>2709</v>
      </c>
      <c r="WD8" s="9" t="s">
        <v>2710</v>
      </c>
      <c r="WE8" s="9" t="s">
        <v>2711</v>
      </c>
      <c r="WF8" s="9" t="s">
        <v>2708</v>
      </c>
      <c r="WG8" s="9" t="s">
        <v>2709</v>
      </c>
      <c r="WH8" s="9" t="s">
        <v>2710</v>
      </c>
      <c r="WI8" s="9" t="s">
        <v>2711</v>
      </c>
      <c r="WJ8" s="9" t="s">
        <v>2708</v>
      </c>
      <c r="WK8" s="9" t="s">
        <v>2709</v>
      </c>
      <c r="WL8" s="9" t="s">
        <v>2710</v>
      </c>
      <c r="WM8" s="9" t="s">
        <v>2711</v>
      </c>
      <c r="WN8" s="9" t="s">
        <v>2708</v>
      </c>
      <c r="WO8" s="9" t="s">
        <v>2709</v>
      </c>
      <c r="WP8" s="9" t="s">
        <v>2710</v>
      </c>
      <c r="WQ8" s="9" t="s">
        <v>2711</v>
      </c>
      <c r="WR8" s="9" t="s">
        <v>2708</v>
      </c>
      <c r="WS8" s="9" t="s">
        <v>2709</v>
      </c>
      <c r="WT8" s="9" t="s">
        <v>2710</v>
      </c>
      <c r="WU8" s="9" t="s">
        <v>2711</v>
      </c>
      <c r="WV8" s="9" t="s">
        <v>2708</v>
      </c>
      <c r="WW8" s="9" t="s">
        <v>2709</v>
      </c>
      <c r="WX8" s="9" t="s">
        <v>2710</v>
      </c>
      <c r="WY8" s="9" t="s">
        <v>2711</v>
      </c>
      <c r="WZ8" s="9" t="s">
        <v>2708</v>
      </c>
      <c r="XA8" s="9" t="s">
        <v>2709</v>
      </c>
      <c r="XB8" s="9" t="s">
        <v>2710</v>
      </c>
      <c r="XC8" s="9" t="s">
        <v>2711</v>
      </c>
      <c r="XD8" s="9" t="s">
        <v>2708</v>
      </c>
      <c r="XE8" s="9" t="s">
        <v>2709</v>
      </c>
      <c r="XF8" s="9" t="s">
        <v>2710</v>
      </c>
      <c r="XG8" s="9" t="s">
        <v>2711</v>
      </c>
      <c r="XH8" s="9" t="s">
        <v>2708</v>
      </c>
      <c r="XI8" s="9" t="s">
        <v>2709</v>
      </c>
      <c r="XJ8" s="9" t="s">
        <v>2710</v>
      </c>
      <c r="XK8" s="9" t="s">
        <v>2711</v>
      </c>
      <c r="XL8" s="9" t="s">
        <v>2708</v>
      </c>
      <c r="XM8" s="9" t="s">
        <v>2709</v>
      </c>
      <c r="XN8" s="9" t="s">
        <v>2710</v>
      </c>
      <c r="XO8" s="9" t="s">
        <v>2711</v>
      </c>
      <c r="XP8" s="9" t="s">
        <v>2708</v>
      </c>
      <c r="XQ8" s="9" t="s">
        <v>2709</v>
      </c>
      <c r="XR8" s="9" t="s">
        <v>2710</v>
      </c>
      <c r="XS8" s="9" t="s">
        <v>2711</v>
      </c>
      <c r="XT8" s="9" t="s">
        <v>2708</v>
      </c>
      <c r="XU8" s="9" t="s">
        <v>2709</v>
      </c>
      <c r="XV8" s="9" t="s">
        <v>2710</v>
      </c>
      <c r="XW8" s="9" t="s">
        <v>2711</v>
      </c>
      <c r="XX8" s="9" t="s">
        <v>2708</v>
      </c>
      <c r="XY8" s="9" t="s">
        <v>2709</v>
      </c>
      <c r="XZ8" s="9" t="s">
        <v>2710</v>
      </c>
      <c r="YA8" s="9" t="s">
        <v>2711</v>
      </c>
      <c r="YB8" s="9" t="s">
        <v>2708</v>
      </c>
      <c r="YC8" s="9" t="s">
        <v>2709</v>
      </c>
      <c r="YD8" s="9" t="s">
        <v>2710</v>
      </c>
      <c r="YE8" s="9" t="s">
        <v>2711</v>
      </c>
    </row>
    <row r="9" spans="1:655" ht="24" customHeight="1" x14ac:dyDescent="0.3">
      <c r="A9" s="1"/>
      <c r="B9" s="13" t="s">
        <v>43</v>
      </c>
      <c r="C9" s="13" t="s">
        <v>709</v>
      </c>
      <c r="D9" s="14">
        <v>74.2</v>
      </c>
      <c r="E9" s="14">
        <v>123.26501</v>
      </c>
      <c r="F9" s="14">
        <v>119.22192</v>
      </c>
      <c r="G9" s="14">
        <v>-45.021920000000001</v>
      </c>
      <c r="H9" s="14">
        <v>645.29999999999995</v>
      </c>
      <c r="I9" s="14">
        <v>643.65809000000002</v>
      </c>
      <c r="J9" s="14">
        <v>643.65809000000002</v>
      </c>
      <c r="K9" s="14">
        <v>1.64191</v>
      </c>
      <c r="L9" s="14">
        <v>214.6</v>
      </c>
      <c r="M9" s="14">
        <v>219.87573</v>
      </c>
      <c r="N9" s="14">
        <v>209.39341999999999</v>
      </c>
      <c r="O9" s="14">
        <v>5.2065799999999998</v>
      </c>
      <c r="P9" s="14"/>
      <c r="Q9" s="14"/>
      <c r="R9" s="14"/>
      <c r="S9" s="14">
        <v>0</v>
      </c>
      <c r="T9" s="14"/>
      <c r="U9" s="14"/>
      <c r="V9" s="14"/>
      <c r="W9" s="14">
        <v>0</v>
      </c>
      <c r="X9" s="14">
        <v>69.900000000000006</v>
      </c>
      <c r="Y9" s="14">
        <v>44.204929999999997</v>
      </c>
      <c r="Z9" s="14">
        <v>0</v>
      </c>
      <c r="AA9" s="14">
        <v>69.900000000000006</v>
      </c>
      <c r="AB9" s="14">
        <v>100.1</v>
      </c>
      <c r="AC9" s="14">
        <v>100.00013</v>
      </c>
      <c r="AD9" s="14">
        <v>100.00002000000001</v>
      </c>
      <c r="AE9" s="14">
        <v>9.9979999999999999E-2</v>
      </c>
      <c r="AF9" s="14"/>
      <c r="AG9" s="14"/>
      <c r="AH9" s="14"/>
      <c r="AI9" s="14">
        <v>0</v>
      </c>
      <c r="AJ9" s="14"/>
      <c r="AK9" s="14"/>
      <c r="AL9" s="14"/>
      <c r="AM9" s="14">
        <v>0</v>
      </c>
      <c r="AN9" s="14">
        <v>142.1</v>
      </c>
      <c r="AO9" s="14">
        <v>135.71808999999999</v>
      </c>
      <c r="AP9" s="14">
        <v>165.40030999999999</v>
      </c>
      <c r="AQ9" s="14">
        <v>-23.30031</v>
      </c>
      <c r="AR9" s="14">
        <v>142</v>
      </c>
      <c r="AS9" s="14">
        <v>135.71808999999999</v>
      </c>
      <c r="AT9" s="14">
        <v>165.40030999999999</v>
      </c>
      <c r="AU9" s="14">
        <v>-23.400310000000001</v>
      </c>
      <c r="AV9" s="14">
        <v>141.69999999999999</v>
      </c>
      <c r="AW9" s="14">
        <v>135.71808999999999</v>
      </c>
      <c r="AX9" s="14">
        <v>165.40030999999999</v>
      </c>
      <c r="AY9" s="14">
        <v>-23.700310000000002</v>
      </c>
      <c r="AZ9" s="14">
        <v>241.4</v>
      </c>
      <c r="BA9" s="14">
        <v>203.57713000000001</v>
      </c>
      <c r="BB9" s="14">
        <v>248.10046</v>
      </c>
      <c r="BC9" s="14">
        <v>-6.7004599999999996</v>
      </c>
      <c r="BD9" s="14">
        <v>214.9</v>
      </c>
      <c r="BE9" s="14">
        <v>208.28216</v>
      </c>
      <c r="BF9" s="14">
        <v>208.28218000000001</v>
      </c>
      <c r="BG9" s="14">
        <v>6.61782</v>
      </c>
      <c r="BH9" s="14">
        <v>111.4</v>
      </c>
      <c r="BI9" s="14">
        <v>104.14108</v>
      </c>
      <c r="BJ9" s="14">
        <v>104.14109000000001</v>
      </c>
      <c r="BK9" s="14">
        <v>7.2589100000000002</v>
      </c>
      <c r="BL9" s="14">
        <v>389.6</v>
      </c>
      <c r="BM9" s="14">
        <v>486.28075999999999</v>
      </c>
      <c r="BN9" s="14">
        <v>397.14760999999999</v>
      </c>
      <c r="BO9" s="14">
        <v>-7.5476099999999997</v>
      </c>
      <c r="BP9" s="14">
        <v>5</v>
      </c>
      <c r="BQ9" s="14">
        <v>4.4318400000000002</v>
      </c>
      <c r="BR9" s="14">
        <v>4.4318400000000002</v>
      </c>
      <c r="BS9" s="14">
        <v>0.56816</v>
      </c>
      <c r="BT9" s="14"/>
      <c r="BU9" s="14"/>
      <c r="BV9" s="14"/>
      <c r="BW9" s="14">
        <v>0</v>
      </c>
      <c r="BX9" s="14"/>
      <c r="BY9" s="14"/>
      <c r="BZ9" s="14"/>
      <c r="CA9" s="14">
        <v>0</v>
      </c>
      <c r="CB9" s="14"/>
      <c r="CC9" s="14"/>
      <c r="CD9" s="14"/>
      <c r="CE9" s="14">
        <v>0</v>
      </c>
      <c r="CF9" s="14"/>
      <c r="CG9" s="14"/>
      <c r="CH9" s="14"/>
      <c r="CI9" s="14">
        <v>0</v>
      </c>
      <c r="CJ9" s="14">
        <v>146.5</v>
      </c>
      <c r="CK9" s="14">
        <v>138.33479</v>
      </c>
      <c r="CL9" s="14">
        <v>138.33479</v>
      </c>
      <c r="CM9" s="14">
        <v>8.1652100000000001</v>
      </c>
      <c r="CN9" s="14">
        <v>7.1</v>
      </c>
      <c r="CO9" s="14">
        <v>5.1333399999999996</v>
      </c>
      <c r="CP9" s="14">
        <v>5.1333399999999996</v>
      </c>
      <c r="CQ9" s="14">
        <v>1.9666600000000001</v>
      </c>
      <c r="CR9" s="14">
        <v>5.2</v>
      </c>
      <c r="CS9" s="14">
        <v>2.8177599999999998</v>
      </c>
      <c r="CT9" s="14">
        <v>2.8177599999999998</v>
      </c>
      <c r="CU9" s="14">
        <v>2.3822399999999999</v>
      </c>
      <c r="CV9" s="14"/>
      <c r="CW9" s="14"/>
      <c r="CX9" s="14"/>
      <c r="CY9" s="14">
        <v>0</v>
      </c>
      <c r="CZ9" s="14">
        <v>6.8</v>
      </c>
      <c r="DA9" s="14">
        <v>6.8787000000000003</v>
      </c>
      <c r="DB9" s="14">
        <v>6.8787000000000003</v>
      </c>
      <c r="DC9" s="14">
        <v>-7.8700000000000006E-2</v>
      </c>
      <c r="DD9" s="14">
        <v>10</v>
      </c>
      <c r="DE9" s="14">
        <v>12.77154</v>
      </c>
      <c r="DF9" s="14">
        <v>14.9193</v>
      </c>
      <c r="DG9" s="14">
        <v>-4.9192999999999998</v>
      </c>
      <c r="DH9" s="14">
        <v>69.8</v>
      </c>
      <c r="DI9" s="14">
        <v>60</v>
      </c>
      <c r="DJ9" s="14">
        <v>110.51481</v>
      </c>
      <c r="DK9" s="14">
        <v>-40.71481</v>
      </c>
      <c r="DL9" s="14"/>
      <c r="DM9" s="14"/>
      <c r="DN9" s="14"/>
      <c r="DO9" s="14">
        <v>0</v>
      </c>
      <c r="DP9" s="14"/>
      <c r="DQ9" s="14"/>
      <c r="DR9" s="14"/>
      <c r="DS9" s="14">
        <v>0</v>
      </c>
      <c r="DT9" s="14"/>
      <c r="DU9" s="14"/>
      <c r="DV9" s="14"/>
      <c r="DW9" s="14">
        <v>0</v>
      </c>
      <c r="DX9" s="14"/>
      <c r="DY9" s="14"/>
      <c r="DZ9" s="14"/>
      <c r="EA9" s="14">
        <v>0</v>
      </c>
      <c r="EB9" s="14">
        <v>72</v>
      </c>
      <c r="EC9" s="14">
        <v>60.57958</v>
      </c>
      <c r="ED9" s="14">
        <v>59.143940000000001</v>
      </c>
      <c r="EE9" s="14">
        <v>12.856059999999999</v>
      </c>
      <c r="EF9" s="14">
        <v>111.4</v>
      </c>
      <c r="EG9" s="14">
        <v>110.26321</v>
      </c>
      <c r="EH9" s="14">
        <v>110.26321</v>
      </c>
      <c r="EI9" s="14">
        <v>1.13679</v>
      </c>
      <c r="EJ9" s="14"/>
      <c r="EK9" s="14"/>
      <c r="EL9" s="14"/>
      <c r="EM9" s="14">
        <v>0</v>
      </c>
      <c r="EN9" s="14"/>
      <c r="EO9" s="14"/>
      <c r="EP9" s="14"/>
      <c r="EQ9" s="14">
        <v>0</v>
      </c>
      <c r="ER9" s="14"/>
      <c r="ES9" s="14"/>
      <c r="ET9" s="14"/>
      <c r="EU9" s="14">
        <v>0</v>
      </c>
      <c r="EV9" s="14">
        <v>6.5</v>
      </c>
      <c r="EW9" s="14">
        <v>6.39</v>
      </c>
      <c r="EX9" s="14">
        <v>6.39</v>
      </c>
      <c r="EY9" s="14">
        <v>0.11</v>
      </c>
      <c r="EZ9" s="14">
        <v>0</v>
      </c>
      <c r="FA9" s="14">
        <v>0</v>
      </c>
      <c r="FB9" s="14">
        <v>0</v>
      </c>
      <c r="FC9" s="14">
        <v>0</v>
      </c>
      <c r="FD9" s="14">
        <v>45.6</v>
      </c>
      <c r="FE9" s="14">
        <v>45.103659999999998</v>
      </c>
      <c r="FF9" s="14">
        <v>45.103659999999998</v>
      </c>
      <c r="FG9" s="14">
        <v>0.49634</v>
      </c>
      <c r="FH9" s="14">
        <v>56.5</v>
      </c>
      <c r="FI9" s="14">
        <v>56.651040000000002</v>
      </c>
      <c r="FJ9" s="14">
        <v>0</v>
      </c>
      <c r="FK9" s="14">
        <v>56.5</v>
      </c>
      <c r="FL9" s="14">
        <v>29.3</v>
      </c>
      <c r="FM9" s="14">
        <v>27.750350000000001</v>
      </c>
      <c r="FN9" s="14">
        <v>27.750350000000001</v>
      </c>
      <c r="FO9" s="14">
        <v>1.54965</v>
      </c>
      <c r="FP9" s="14">
        <v>18.5</v>
      </c>
      <c r="FQ9" s="14">
        <v>17.035270000000001</v>
      </c>
      <c r="FR9" s="14">
        <v>17.035270000000001</v>
      </c>
      <c r="FS9" s="14">
        <v>1.4647300000000001</v>
      </c>
      <c r="FT9" s="14">
        <v>19.8</v>
      </c>
      <c r="FU9" s="14">
        <v>19.10679</v>
      </c>
      <c r="FV9" s="14">
        <v>19.1068</v>
      </c>
      <c r="FW9" s="14">
        <v>0.69320000000000004</v>
      </c>
      <c r="FX9" s="14">
        <v>74.5</v>
      </c>
      <c r="FY9" s="14">
        <v>75.191599999999994</v>
      </c>
      <c r="FZ9" s="14">
        <v>75.191599999999994</v>
      </c>
      <c r="GA9" s="14">
        <v>-0.69159999999999999</v>
      </c>
      <c r="GB9" s="14">
        <v>120.9</v>
      </c>
      <c r="GC9" s="14">
        <v>185.09989999999999</v>
      </c>
      <c r="GD9" s="14">
        <v>185.10007999999999</v>
      </c>
      <c r="GE9" s="14">
        <v>-64.20008</v>
      </c>
      <c r="GF9" s="14">
        <v>121.5</v>
      </c>
      <c r="GG9" s="14">
        <v>185.09989999999999</v>
      </c>
      <c r="GH9" s="14">
        <v>185.10007999999999</v>
      </c>
      <c r="GI9" s="14">
        <v>-63.600079999999998</v>
      </c>
      <c r="GJ9" s="14">
        <v>152.80000000000001</v>
      </c>
      <c r="GK9" s="14">
        <v>185.09989999999999</v>
      </c>
      <c r="GL9" s="14">
        <v>185.10007999999999</v>
      </c>
      <c r="GM9" s="14">
        <v>-32.300080000000001</v>
      </c>
      <c r="GN9" s="14">
        <v>88.1</v>
      </c>
      <c r="GO9" s="14">
        <v>82.058160000000001</v>
      </c>
      <c r="GP9" s="14">
        <v>60.72504</v>
      </c>
      <c r="GQ9" s="14">
        <v>27.374960000000002</v>
      </c>
      <c r="GR9" s="14">
        <v>7</v>
      </c>
      <c r="GS9" s="14">
        <v>9.09</v>
      </c>
      <c r="GT9" s="14">
        <v>9.09</v>
      </c>
      <c r="GU9" s="14">
        <v>-2.09</v>
      </c>
      <c r="GV9" s="14">
        <v>1.6</v>
      </c>
      <c r="GW9" s="14">
        <v>9.8520199999999996</v>
      </c>
      <c r="GX9" s="14">
        <v>9.8520199999999996</v>
      </c>
      <c r="GY9" s="14">
        <v>-8.2520199999999999</v>
      </c>
      <c r="GZ9" s="14">
        <v>33</v>
      </c>
      <c r="HA9" s="14">
        <v>34.47804</v>
      </c>
      <c r="HB9" s="14">
        <v>34.47804</v>
      </c>
      <c r="HC9" s="14">
        <v>-1.47804</v>
      </c>
      <c r="HD9" s="14">
        <v>32.799999999999997</v>
      </c>
      <c r="HE9" s="14">
        <v>41.690289999999997</v>
      </c>
      <c r="HF9" s="14">
        <v>41.690289999999997</v>
      </c>
      <c r="HG9" s="14">
        <v>-8.8902900000000002</v>
      </c>
      <c r="HH9" s="14">
        <v>3.8</v>
      </c>
      <c r="HI9" s="14">
        <v>4.0399700000000003</v>
      </c>
      <c r="HJ9" s="14">
        <v>4.0399700000000003</v>
      </c>
      <c r="HK9" s="14">
        <v>-0.23996999999999999</v>
      </c>
      <c r="HL9" s="14">
        <v>0</v>
      </c>
      <c r="HM9" s="14">
        <v>0</v>
      </c>
      <c r="HN9" s="14">
        <v>0</v>
      </c>
      <c r="HO9" s="14">
        <v>0</v>
      </c>
      <c r="HP9" s="14">
        <v>119.1</v>
      </c>
      <c r="HQ9" s="14">
        <v>34.302999999999997</v>
      </c>
      <c r="HR9" s="14">
        <v>114.07756999999999</v>
      </c>
      <c r="HS9" s="14">
        <v>5.0224299999999999</v>
      </c>
      <c r="HT9" s="14"/>
      <c r="HU9" s="14"/>
      <c r="HV9" s="14"/>
      <c r="HW9" s="14">
        <v>0</v>
      </c>
      <c r="HX9" s="14"/>
      <c r="HY9" s="14"/>
      <c r="HZ9" s="14"/>
      <c r="IA9" s="14">
        <v>0</v>
      </c>
      <c r="IB9" s="14">
        <v>44.4</v>
      </c>
      <c r="IC9" s="14">
        <v>31.17108</v>
      </c>
      <c r="ID9" s="14">
        <v>0</v>
      </c>
      <c r="IE9" s="14">
        <v>44.4</v>
      </c>
      <c r="IF9" s="14"/>
      <c r="IG9" s="14"/>
      <c r="IH9" s="14"/>
      <c r="II9" s="14">
        <v>0</v>
      </c>
      <c r="IJ9" s="14"/>
      <c r="IK9" s="14"/>
      <c r="IL9" s="14"/>
      <c r="IM9" s="14">
        <v>0</v>
      </c>
      <c r="IN9" s="14">
        <v>46.9</v>
      </c>
      <c r="IO9" s="14">
        <v>0</v>
      </c>
      <c r="IP9" s="14">
        <v>0</v>
      </c>
      <c r="IQ9" s="14">
        <v>46.9</v>
      </c>
      <c r="IR9" s="14"/>
      <c r="IS9" s="14"/>
      <c r="IT9" s="14"/>
      <c r="IU9" s="14">
        <v>0</v>
      </c>
      <c r="IV9" s="14"/>
      <c r="IW9" s="14"/>
      <c r="IX9" s="14"/>
      <c r="IY9" s="14">
        <v>0</v>
      </c>
      <c r="IZ9" s="14"/>
      <c r="JA9" s="14"/>
      <c r="JB9" s="14"/>
      <c r="JC9" s="14">
        <v>0</v>
      </c>
      <c r="JD9" s="14">
        <v>65.5</v>
      </c>
      <c r="JE9" s="14">
        <v>65</v>
      </c>
      <c r="JF9" s="14">
        <v>53.082740000000001</v>
      </c>
      <c r="JG9" s="14">
        <v>12.417260000000001</v>
      </c>
      <c r="JH9" s="14">
        <v>175.4</v>
      </c>
      <c r="JI9" s="14">
        <v>178.52955</v>
      </c>
      <c r="JJ9" s="14">
        <v>178.52955</v>
      </c>
      <c r="JK9" s="14">
        <v>-3.1295500000000001</v>
      </c>
      <c r="JL9" s="14">
        <v>173.5</v>
      </c>
      <c r="JM9" s="14">
        <v>178.52955</v>
      </c>
      <c r="JN9" s="14">
        <v>178.52955</v>
      </c>
      <c r="JO9" s="14">
        <v>-5.0295500000000004</v>
      </c>
      <c r="JP9" s="14">
        <v>200</v>
      </c>
      <c r="JQ9" s="14">
        <v>178.52955</v>
      </c>
      <c r="JR9" s="14">
        <v>178.52955</v>
      </c>
      <c r="JS9" s="14">
        <v>21.47045</v>
      </c>
      <c r="JT9" s="14">
        <v>272.8</v>
      </c>
      <c r="JU9" s="14">
        <v>267.79433</v>
      </c>
      <c r="JV9" s="14">
        <v>267.79433</v>
      </c>
      <c r="JW9" s="14">
        <v>5.0056700000000003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v>1.5</v>
      </c>
      <c r="LE9" s="14">
        <v>1.7823899999999999</v>
      </c>
      <c r="LF9" s="14">
        <v>1.7823899999999999</v>
      </c>
      <c r="LG9" s="14">
        <v>-0.28238999999999997</v>
      </c>
      <c r="LH9" s="14">
        <v>128.9</v>
      </c>
      <c r="LI9" s="14">
        <v>195.74833000000001</v>
      </c>
      <c r="LJ9" s="14">
        <v>202.47961000000001</v>
      </c>
      <c r="LK9" s="14">
        <v>-73.579610000000002</v>
      </c>
      <c r="LL9" s="14">
        <v>92.7</v>
      </c>
      <c r="LM9" s="14">
        <v>76.264480000000006</v>
      </c>
      <c r="LN9" s="14">
        <v>60.082859999999997</v>
      </c>
      <c r="LO9" s="14">
        <v>32.617139999999999</v>
      </c>
      <c r="LP9" s="14">
        <v>64</v>
      </c>
      <c r="LQ9" s="14">
        <v>67.133979999999994</v>
      </c>
      <c r="LR9" s="14">
        <v>67.133979999999994</v>
      </c>
      <c r="LS9" s="14">
        <v>-3.1339800000000002</v>
      </c>
      <c r="LT9" s="14">
        <v>72.900000000000006</v>
      </c>
      <c r="LU9" s="14">
        <v>65.984219999999993</v>
      </c>
      <c r="LV9" s="14">
        <v>59.59442</v>
      </c>
      <c r="LW9" s="14">
        <v>13.305580000000001</v>
      </c>
      <c r="LX9" s="14">
        <v>29.9</v>
      </c>
      <c r="LY9" s="14">
        <v>27.30714</v>
      </c>
      <c r="LZ9" s="14">
        <v>29.951429999999998</v>
      </c>
      <c r="MA9" s="14">
        <v>-5.1429999999999997E-2</v>
      </c>
      <c r="MB9" s="14">
        <v>0</v>
      </c>
      <c r="MC9" s="14"/>
      <c r="MD9" s="14">
        <v>0</v>
      </c>
      <c r="ME9" s="14">
        <v>0</v>
      </c>
      <c r="MF9" s="14"/>
      <c r="MG9" s="14"/>
      <c r="MH9" s="14"/>
      <c r="MI9" s="14">
        <v>0</v>
      </c>
      <c r="MJ9" s="14"/>
      <c r="MK9" s="14"/>
      <c r="ML9" s="14"/>
      <c r="MM9" s="14">
        <v>0</v>
      </c>
      <c r="MN9" s="14">
        <v>113.1</v>
      </c>
      <c r="MO9" s="14">
        <v>118.90098999999999</v>
      </c>
      <c r="MP9" s="14">
        <v>143.88265999999999</v>
      </c>
      <c r="MQ9" s="14">
        <v>-30.78266</v>
      </c>
      <c r="MR9" s="14"/>
      <c r="MS9" s="14"/>
      <c r="MT9" s="14"/>
      <c r="MU9" s="14">
        <v>0</v>
      </c>
      <c r="MV9" s="14">
        <v>57.2</v>
      </c>
      <c r="MW9" s="14">
        <v>59.450499999999998</v>
      </c>
      <c r="MX9" s="14">
        <v>71.941329999999994</v>
      </c>
      <c r="MY9" s="14">
        <v>-14.74133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110.4</v>
      </c>
      <c r="OG9" s="14">
        <v>120.38</v>
      </c>
      <c r="OH9" s="14">
        <v>120.38</v>
      </c>
      <c r="OI9" s="14">
        <v>-9.98</v>
      </c>
      <c r="OJ9" s="14">
        <v>0</v>
      </c>
      <c r="OK9" s="14">
        <v>0</v>
      </c>
      <c r="OL9" s="14">
        <v>0</v>
      </c>
      <c r="OM9" s="14">
        <v>0</v>
      </c>
      <c r="ON9" s="14">
        <v>10.3</v>
      </c>
      <c r="OO9" s="14">
        <v>8</v>
      </c>
      <c r="OP9" s="14">
        <v>8</v>
      </c>
      <c r="OQ9" s="14">
        <v>2.2999999999999998</v>
      </c>
      <c r="OR9" s="14">
        <v>0</v>
      </c>
      <c r="OS9" s="14"/>
      <c r="OT9" s="14">
        <v>0</v>
      </c>
      <c r="OU9" s="14">
        <v>0</v>
      </c>
      <c r="OV9" s="14">
        <v>13.2</v>
      </c>
      <c r="OW9" s="14">
        <v>10.97087</v>
      </c>
      <c r="OX9" s="14">
        <v>10.97087</v>
      </c>
      <c r="OY9" s="14">
        <v>2.2291300000000001</v>
      </c>
      <c r="OZ9" s="14">
        <v>9.9</v>
      </c>
      <c r="PA9" s="14">
        <v>9.0000099999999996</v>
      </c>
      <c r="PB9" s="14">
        <v>9</v>
      </c>
      <c r="PC9" s="14">
        <v>0.9</v>
      </c>
      <c r="PD9" s="14">
        <v>4.8</v>
      </c>
      <c r="PE9" s="14">
        <v>3.5493999999999999</v>
      </c>
      <c r="PF9" s="14">
        <v>0</v>
      </c>
      <c r="PG9" s="14">
        <v>4.8</v>
      </c>
      <c r="PH9" s="14">
        <v>0.5</v>
      </c>
      <c r="PI9" s="14">
        <v>1</v>
      </c>
      <c r="PJ9" s="14">
        <v>1</v>
      </c>
      <c r="PK9" s="14">
        <v>-0.5</v>
      </c>
      <c r="PL9" s="14">
        <v>2.7</v>
      </c>
      <c r="PM9" s="14">
        <v>3.3</v>
      </c>
      <c r="PN9" s="14">
        <v>3.3</v>
      </c>
      <c r="PO9" s="14">
        <v>-0.6</v>
      </c>
      <c r="PP9" s="14">
        <v>2.6</v>
      </c>
      <c r="PQ9" s="14">
        <v>2.5</v>
      </c>
      <c r="PR9" s="14">
        <v>2.5</v>
      </c>
      <c r="PS9" s="14">
        <v>0.1</v>
      </c>
      <c r="PT9" s="14">
        <v>20.100000000000001</v>
      </c>
      <c r="PU9" s="14">
        <v>19.417470000000002</v>
      </c>
      <c r="PV9" s="14">
        <v>19.417480000000001</v>
      </c>
      <c r="PW9" s="14">
        <v>0.68252000000000002</v>
      </c>
      <c r="PX9" s="14">
        <v>15.2</v>
      </c>
      <c r="PY9" s="14">
        <v>11.65048</v>
      </c>
      <c r="PZ9" s="14">
        <v>11.65049</v>
      </c>
      <c r="QA9" s="14">
        <v>3.5495100000000002</v>
      </c>
      <c r="QB9" s="14">
        <v>9.9</v>
      </c>
      <c r="QC9" s="14">
        <v>9</v>
      </c>
      <c r="QD9" s="14">
        <v>9</v>
      </c>
      <c r="QE9" s="14">
        <v>0.9</v>
      </c>
      <c r="QF9" s="14">
        <v>3.4</v>
      </c>
      <c r="QG9" s="14">
        <v>3.5</v>
      </c>
      <c r="QH9" s="14">
        <v>3.5</v>
      </c>
      <c r="QI9" s="14">
        <v>-0.1</v>
      </c>
      <c r="QJ9" s="14">
        <v>18.5</v>
      </c>
      <c r="QK9" s="14">
        <v>17.96116</v>
      </c>
      <c r="QL9" s="14">
        <v>17.96116</v>
      </c>
      <c r="QM9" s="14">
        <v>0.53883999999999999</v>
      </c>
      <c r="QN9" s="14">
        <v>0</v>
      </c>
      <c r="QO9" s="14"/>
      <c r="QP9" s="14">
        <v>0</v>
      </c>
      <c r="QQ9" s="14">
        <v>0</v>
      </c>
      <c r="QR9" s="14">
        <v>0</v>
      </c>
      <c r="QS9" s="14"/>
      <c r="QT9" s="14">
        <v>0</v>
      </c>
      <c r="QU9" s="14">
        <v>0</v>
      </c>
      <c r="QV9" s="14">
        <v>31.8</v>
      </c>
      <c r="QW9" s="14">
        <v>30.26</v>
      </c>
      <c r="QX9" s="14">
        <v>30.26</v>
      </c>
      <c r="QY9" s="14">
        <v>1.54</v>
      </c>
      <c r="QZ9" s="14">
        <v>80.5</v>
      </c>
      <c r="RA9" s="14">
        <v>86.08</v>
      </c>
      <c r="RB9" s="14">
        <v>86.08</v>
      </c>
      <c r="RC9" s="14">
        <v>-5.58</v>
      </c>
      <c r="RD9" s="14">
        <v>4.5</v>
      </c>
      <c r="RE9" s="14">
        <v>4.2</v>
      </c>
      <c r="RF9" s="14">
        <v>4.2</v>
      </c>
      <c r="RG9" s="14">
        <v>0.3</v>
      </c>
      <c r="RH9" s="14">
        <v>2.2000000000000002</v>
      </c>
      <c r="RI9" s="14">
        <v>2.4</v>
      </c>
      <c r="RJ9" s="14">
        <v>2.4</v>
      </c>
      <c r="RK9" s="14">
        <v>-0.2</v>
      </c>
      <c r="RL9" s="14"/>
      <c r="RM9" s="14"/>
      <c r="RN9" s="14"/>
      <c r="RO9" s="14">
        <v>0</v>
      </c>
      <c r="RP9" s="14">
        <v>3</v>
      </c>
      <c r="RQ9" s="14">
        <v>2.8</v>
      </c>
      <c r="RR9" s="14">
        <v>2.8</v>
      </c>
      <c r="RS9" s="14">
        <v>0.2</v>
      </c>
      <c r="RT9" s="14">
        <v>0</v>
      </c>
      <c r="RU9" s="14"/>
      <c r="RV9" s="14">
        <v>0</v>
      </c>
      <c r="RW9" s="14">
        <v>0</v>
      </c>
      <c r="RX9" s="14">
        <v>2.4</v>
      </c>
      <c r="RY9" s="14">
        <v>2.4</v>
      </c>
      <c r="RZ9" s="14">
        <v>2.4</v>
      </c>
      <c r="SA9" s="14">
        <v>0</v>
      </c>
      <c r="SB9" s="14">
        <v>12.8</v>
      </c>
      <c r="SC9" s="14">
        <v>7.2101100000000002</v>
      </c>
      <c r="SD9" s="14">
        <v>0</v>
      </c>
      <c r="SE9" s="14">
        <v>12.8</v>
      </c>
      <c r="SF9" s="14">
        <v>1.8</v>
      </c>
      <c r="SG9" s="14">
        <v>1.8</v>
      </c>
      <c r="SH9" s="14">
        <v>1.8</v>
      </c>
      <c r="SI9" s="14">
        <v>0</v>
      </c>
      <c r="SJ9" s="14"/>
      <c r="SK9" s="14"/>
      <c r="SL9" s="14"/>
      <c r="SM9" s="14">
        <v>0</v>
      </c>
      <c r="SN9" s="14">
        <v>9.9</v>
      </c>
      <c r="SO9" s="14">
        <v>9.6999999999999993</v>
      </c>
      <c r="SP9" s="14">
        <v>9.6999999999999993</v>
      </c>
      <c r="SQ9" s="14">
        <v>0.2</v>
      </c>
      <c r="SR9" s="14">
        <v>4.9000000000000004</v>
      </c>
      <c r="SS9" s="14">
        <v>3.9</v>
      </c>
      <c r="ST9" s="14">
        <v>3.9</v>
      </c>
      <c r="SU9" s="14">
        <v>1</v>
      </c>
      <c r="SV9" s="14">
        <v>6.1</v>
      </c>
      <c r="SW9" s="14">
        <v>6</v>
      </c>
      <c r="SX9" s="14">
        <v>6</v>
      </c>
      <c r="SY9" s="14">
        <v>0.1</v>
      </c>
      <c r="SZ9" s="14">
        <v>8.1</v>
      </c>
      <c r="TA9" s="14">
        <v>8.5</v>
      </c>
      <c r="TB9" s="14">
        <v>8.5</v>
      </c>
      <c r="TC9" s="14">
        <v>-0.4</v>
      </c>
      <c r="TD9" s="14">
        <v>15.3</v>
      </c>
      <c r="TE9" s="14">
        <v>15.631069999999999</v>
      </c>
      <c r="TF9" s="14">
        <v>15.631069999999999</v>
      </c>
      <c r="TG9" s="14">
        <v>-0.33106999999999998</v>
      </c>
      <c r="TH9" s="14">
        <v>21.2</v>
      </c>
      <c r="TI9" s="14">
        <v>13</v>
      </c>
      <c r="TJ9" s="14">
        <v>13</v>
      </c>
      <c r="TK9" s="14">
        <v>8.1999999999999993</v>
      </c>
      <c r="TL9" s="14">
        <v>36.700000000000003</v>
      </c>
      <c r="TM9" s="14">
        <v>46</v>
      </c>
      <c r="TN9" s="14">
        <v>46</v>
      </c>
      <c r="TO9" s="14">
        <v>-9.3000000000000007</v>
      </c>
      <c r="TP9" s="14"/>
      <c r="TQ9" s="14"/>
      <c r="TR9" s="14"/>
      <c r="TS9" s="14">
        <v>0</v>
      </c>
      <c r="TT9" s="14">
        <v>95.3</v>
      </c>
      <c r="TU9" s="14">
        <v>107.425</v>
      </c>
      <c r="TV9" s="14">
        <v>107.425</v>
      </c>
      <c r="TW9" s="14">
        <v>-12.125</v>
      </c>
      <c r="TX9" s="14">
        <v>109</v>
      </c>
      <c r="TY9" s="14">
        <v>85.575000000000003</v>
      </c>
      <c r="TZ9" s="14">
        <v>85.575000000000003</v>
      </c>
      <c r="UA9" s="14">
        <v>23.425000000000001</v>
      </c>
      <c r="UB9" s="14">
        <v>16.8</v>
      </c>
      <c r="UC9" s="14">
        <v>11.4</v>
      </c>
      <c r="UD9" s="14">
        <v>11.4</v>
      </c>
      <c r="UE9" s="14">
        <v>5.4</v>
      </c>
      <c r="UF9" s="14">
        <v>8.6999999999999993</v>
      </c>
      <c r="UG9" s="14">
        <v>10.1</v>
      </c>
      <c r="UH9" s="14">
        <v>10.1</v>
      </c>
      <c r="UI9" s="14">
        <v>-1.4</v>
      </c>
      <c r="UJ9" s="14">
        <v>11</v>
      </c>
      <c r="UK9" s="14">
        <v>10</v>
      </c>
      <c r="UL9" s="14">
        <v>10</v>
      </c>
      <c r="UM9" s="14">
        <v>1</v>
      </c>
      <c r="UN9" s="14">
        <v>4</v>
      </c>
      <c r="UO9" s="14">
        <v>3</v>
      </c>
      <c r="UP9" s="14">
        <v>3</v>
      </c>
      <c r="UQ9" s="14">
        <v>1</v>
      </c>
      <c r="UR9" s="14">
        <v>8.3000000000000007</v>
      </c>
      <c r="US9" s="14">
        <v>8.5</v>
      </c>
      <c r="UT9" s="14">
        <v>8.5</v>
      </c>
      <c r="UU9" s="14">
        <v>-0.2</v>
      </c>
      <c r="UV9" s="14">
        <v>7</v>
      </c>
      <c r="UW9" s="14">
        <v>6</v>
      </c>
      <c r="UX9" s="14">
        <v>6</v>
      </c>
      <c r="UY9" s="14">
        <v>1</v>
      </c>
      <c r="UZ9" s="14">
        <v>7.6</v>
      </c>
      <c r="VA9" s="14">
        <v>7</v>
      </c>
      <c r="VB9" s="14">
        <v>7</v>
      </c>
      <c r="VC9" s="14">
        <v>0.6</v>
      </c>
      <c r="VD9" s="14">
        <v>7.8</v>
      </c>
      <c r="VE9" s="14">
        <v>7</v>
      </c>
      <c r="VF9" s="14">
        <v>7</v>
      </c>
      <c r="VG9" s="14">
        <v>0.8</v>
      </c>
      <c r="VH9" s="14">
        <v>5.6</v>
      </c>
      <c r="VI9" s="14">
        <v>5.27</v>
      </c>
      <c r="VJ9" s="14">
        <v>5.27</v>
      </c>
      <c r="VK9" s="14">
        <v>0.33</v>
      </c>
      <c r="VL9" s="14">
        <v>0</v>
      </c>
      <c r="VM9" s="14"/>
      <c r="VN9" s="14">
        <v>0</v>
      </c>
      <c r="VO9" s="14">
        <v>0</v>
      </c>
      <c r="VP9" s="14">
        <v>0</v>
      </c>
      <c r="VQ9" s="14">
        <v>0</v>
      </c>
      <c r="VR9" s="14">
        <v>0</v>
      </c>
      <c r="VS9" s="14">
        <v>0</v>
      </c>
      <c r="VT9" s="14">
        <v>0</v>
      </c>
      <c r="VU9" s="14"/>
      <c r="VV9" s="14">
        <v>0</v>
      </c>
      <c r="VW9" s="14">
        <v>0</v>
      </c>
      <c r="VX9" s="14">
        <v>0.6</v>
      </c>
      <c r="VY9" s="14">
        <v>0.6</v>
      </c>
      <c r="VZ9" s="14">
        <v>0.6</v>
      </c>
      <c r="WA9" s="14">
        <v>0</v>
      </c>
      <c r="WB9" s="14">
        <v>98.1</v>
      </c>
      <c r="WC9" s="14">
        <v>99</v>
      </c>
      <c r="WD9" s="14">
        <v>99</v>
      </c>
      <c r="WE9" s="14">
        <v>-0.9</v>
      </c>
      <c r="WF9" s="14">
        <v>97.4</v>
      </c>
      <c r="WG9" s="14">
        <v>92</v>
      </c>
      <c r="WH9" s="14">
        <v>92</v>
      </c>
      <c r="WI9" s="14">
        <v>5.4</v>
      </c>
      <c r="WJ9" s="14">
        <v>0</v>
      </c>
      <c r="WK9" s="14"/>
      <c r="WL9" s="14">
        <v>0</v>
      </c>
      <c r="WM9" s="14">
        <v>0</v>
      </c>
      <c r="WN9" s="14">
        <v>0</v>
      </c>
      <c r="WO9" s="14"/>
      <c r="WP9" s="14">
        <v>0</v>
      </c>
      <c r="WQ9" s="14">
        <v>0</v>
      </c>
      <c r="WR9" s="14">
        <v>8.6</v>
      </c>
      <c r="WS9" s="14">
        <v>4.4000000000000004</v>
      </c>
      <c r="WT9" s="14">
        <v>4.4000000000000004</v>
      </c>
      <c r="WU9" s="14">
        <v>4.2</v>
      </c>
      <c r="WV9" s="14">
        <v>18.399999999999999</v>
      </c>
      <c r="WW9" s="14">
        <v>18.058250000000001</v>
      </c>
      <c r="WX9" s="14">
        <v>18.058250000000001</v>
      </c>
      <c r="WY9" s="14">
        <v>0.34175</v>
      </c>
      <c r="WZ9" s="14">
        <v>9.6</v>
      </c>
      <c r="XA9" s="14">
        <v>10.8</v>
      </c>
      <c r="XB9" s="14">
        <v>10.8</v>
      </c>
      <c r="XC9" s="14">
        <v>-1.2</v>
      </c>
      <c r="XD9" s="14">
        <v>43.8</v>
      </c>
      <c r="XE9" s="14">
        <v>42</v>
      </c>
      <c r="XF9" s="14">
        <v>42</v>
      </c>
      <c r="XG9" s="14">
        <v>1.8</v>
      </c>
      <c r="XH9" s="14">
        <v>32</v>
      </c>
      <c r="XI9" s="14">
        <v>28</v>
      </c>
      <c r="XJ9" s="14">
        <v>28</v>
      </c>
      <c r="XK9" s="14">
        <v>4</v>
      </c>
      <c r="XL9" s="14">
        <v>17</v>
      </c>
      <c r="XM9" s="14">
        <v>17</v>
      </c>
      <c r="XN9" s="14">
        <v>14</v>
      </c>
      <c r="XO9" s="14">
        <v>3</v>
      </c>
      <c r="XP9" s="14"/>
      <c r="XQ9" s="14"/>
      <c r="XR9" s="14"/>
      <c r="XS9" s="14">
        <v>0</v>
      </c>
      <c r="XT9" s="14">
        <v>7.5</v>
      </c>
      <c r="XU9" s="14">
        <v>7.55</v>
      </c>
      <c r="XV9" s="14">
        <v>7.55</v>
      </c>
      <c r="XW9" s="14">
        <v>-0.05</v>
      </c>
      <c r="XX9" s="14"/>
      <c r="XY9" s="14"/>
      <c r="XZ9" s="14"/>
      <c r="YA9" s="14">
        <v>0</v>
      </c>
      <c r="YB9" s="14"/>
      <c r="YC9" s="14"/>
      <c r="YD9" s="14"/>
      <c r="YE9" s="14">
        <v>0</v>
      </c>
    </row>
    <row r="10" spans="1:655" ht="24" customHeight="1" x14ac:dyDescent="0.3">
      <c r="A10" s="1"/>
      <c r="B10" s="16" t="s">
        <v>43</v>
      </c>
      <c r="C10" s="16" t="s">
        <v>710</v>
      </c>
      <c r="D10" s="17">
        <v>77.099999999999994</v>
      </c>
      <c r="E10" s="17">
        <v>135.04984999999999</v>
      </c>
      <c r="F10" s="17">
        <v>120.61002999999999</v>
      </c>
      <c r="G10" s="17">
        <v>-43.51003</v>
      </c>
      <c r="H10" s="17">
        <v>643.4</v>
      </c>
      <c r="I10" s="17">
        <v>643.65809000000002</v>
      </c>
      <c r="J10" s="17">
        <v>643.65809000000002</v>
      </c>
      <c r="K10" s="17">
        <v>-0.25808999999999999</v>
      </c>
      <c r="L10" s="17">
        <v>213.9</v>
      </c>
      <c r="M10" s="17">
        <v>219.87573</v>
      </c>
      <c r="N10" s="17">
        <v>209.39341999999999</v>
      </c>
      <c r="O10" s="17">
        <v>4.5065799999999996</v>
      </c>
      <c r="P10" s="17"/>
      <c r="Q10" s="17"/>
      <c r="R10" s="17"/>
      <c r="S10" s="17">
        <v>0</v>
      </c>
      <c r="T10" s="17"/>
      <c r="U10" s="17"/>
      <c r="V10" s="17"/>
      <c r="W10" s="17">
        <v>0</v>
      </c>
      <c r="X10" s="17">
        <v>69.5</v>
      </c>
      <c r="Y10" s="17">
        <v>0</v>
      </c>
      <c r="Z10" s="17">
        <v>0</v>
      </c>
      <c r="AA10" s="17">
        <v>69.5</v>
      </c>
      <c r="AB10" s="17">
        <v>100.9</v>
      </c>
      <c r="AC10" s="17">
        <v>100.00023</v>
      </c>
      <c r="AD10" s="17">
        <v>100.00002000000001</v>
      </c>
      <c r="AE10" s="17">
        <v>0.89998</v>
      </c>
      <c r="AF10" s="17"/>
      <c r="AG10" s="17"/>
      <c r="AH10" s="17"/>
      <c r="AI10" s="17">
        <v>0</v>
      </c>
      <c r="AJ10" s="17"/>
      <c r="AK10" s="17"/>
      <c r="AL10" s="17"/>
      <c r="AM10" s="17">
        <v>0</v>
      </c>
      <c r="AN10" s="17">
        <v>151.4</v>
      </c>
      <c r="AO10" s="17">
        <v>135.71809999999999</v>
      </c>
      <c r="AP10" s="17">
        <v>165.40034</v>
      </c>
      <c r="AQ10" s="17">
        <v>-14.00034</v>
      </c>
      <c r="AR10" s="17">
        <v>151.19999999999999</v>
      </c>
      <c r="AS10" s="17">
        <v>135.71809999999999</v>
      </c>
      <c r="AT10" s="17">
        <v>165.40034</v>
      </c>
      <c r="AU10" s="17">
        <v>-14.200340000000001</v>
      </c>
      <c r="AV10" s="17">
        <v>150.5</v>
      </c>
      <c r="AW10" s="17">
        <v>135.71809999999999</v>
      </c>
      <c r="AX10" s="17">
        <v>165.40034</v>
      </c>
      <c r="AY10" s="17">
        <v>-14.90034</v>
      </c>
      <c r="AZ10" s="17">
        <v>240</v>
      </c>
      <c r="BA10" s="17">
        <v>203.57714999999999</v>
      </c>
      <c r="BB10" s="17">
        <v>248.10051000000001</v>
      </c>
      <c r="BC10" s="17">
        <v>-8.1005099999999999</v>
      </c>
      <c r="BD10" s="17">
        <v>213.1</v>
      </c>
      <c r="BE10" s="17">
        <v>208.28216</v>
      </c>
      <c r="BF10" s="17">
        <v>208.28218000000001</v>
      </c>
      <c r="BG10" s="17">
        <v>4.8178200000000002</v>
      </c>
      <c r="BH10" s="17">
        <v>111</v>
      </c>
      <c r="BI10" s="17">
        <v>104.14108</v>
      </c>
      <c r="BJ10" s="17">
        <v>104.14109000000001</v>
      </c>
      <c r="BK10" s="17">
        <v>6.8589099999999998</v>
      </c>
      <c r="BL10" s="17">
        <v>398.5</v>
      </c>
      <c r="BM10" s="17">
        <v>381.37258000000003</v>
      </c>
      <c r="BN10" s="17">
        <v>415.08906000000002</v>
      </c>
      <c r="BO10" s="17">
        <v>-16.58906</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142</v>
      </c>
      <c r="CK10" s="17">
        <v>138.33479</v>
      </c>
      <c r="CL10" s="17">
        <v>138.33479</v>
      </c>
      <c r="CM10" s="17">
        <v>3.6652100000000001</v>
      </c>
      <c r="CN10" s="17">
        <v>7</v>
      </c>
      <c r="CO10" s="17">
        <v>5.1333399999999996</v>
      </c>
      <c r="CP10" s="17">
        <v>5.1333399999999996</v>
      </c>
      <c r="CQ10" s="17">
        <v>1.86666</v>
      </c>
      <c r="CR10" s="17">
        <v>5.3</v>
      </c>
      <c r="CS10" s="17">
        <v>2.8177599999999998</v>
      </c>
      <c r="CT10" s="17">
        <v>2.8177599999999998</v>
      </c>
      <c r="CU10" s="17">
        <v>2.48224</v>
      </c>
      <c r="CV10" s="17"/>
      <c r="CW10" s="17"/>
      <c r="CX10" s="17"/>
      <c r="CY10" s="17">
        <v>0</v>
      </c>
      <c r="CZ10" s="17">
        <v>6.8</v>
      </c>
      <c r="DA10" s="17">
        <v>6.8787000000000003</v>
      </c>
      <c r="DB10" s="17">
        <v>6.8787000000000003</v>
      </c>
      <c r="DC10" s="17">
        <v>-7.8700000000000006E-2</v>
      </c>
      <c r="DD10" s="17">
        <v>9.9</v>
      </c>
      <c r="DE10" s="17">
        <v>14.919</v>
      </c>
      <c r="DF10" s="17">
        <v>14.91933</v>
      </c>
      <c r="DG10" s="17">
        <v>-5.0193300000000001</v>
      </c>
      <c r="DH10" s="17">
        <v>39.5</v>
      </c>
      <c r="DI10" s="17">
        <v>60</v>
      </c>
      <c r="DJ10" s="17">
        <v>112.36215</v>
      </c>
      <c r="DK10" s="17">
        <v>-72.86215</v>
      </c>
      <c r="DL10" s="17"/>
      <c r="DM10" s="17"/>
      <c r="DN10" s="17"/>
      <c r="DO10" s="17">
        <v>0</v>
      </c>
      <c r="DP10" s="17"/>
      <c r="DQ10" s="17"/>
      <c r="DR10" s="17"/>
      <c r="DS10" s="17">
        <v>0</v>
      </c>
      <c r="DT10" s="17"/>
      <c r="DU10" s="17"/>
      <c r="DV10" s="17"/>
      <c r="DW10" s="17">
        <v>0</v>
      </c>
      <c r="DX10" s="17"/>
      <c r="DY10" s="17"/>
      <c r="DZ10" s="17"/>
      <c r="EA10" s="17">
        <v>0</v>
      </c>
      <c r="EB10" s="17">
        <v>71.599999999999994</v>
      </c>
      <c r="EC10" s="17">
        <v>62.935119999999998</v>
      </c>
      <c r="ED10" s="17">
        <v>59.033990000000003</v>
      </c>
      <c r="EE10" s="17">
        <v>12.56601</v>
      </c>
      <c r="EF10" s="17">
        <v>112</v>
      </c>
      <c r="EG10" s="17">
        <v>110.26321</v>
      </c>
      <c r="EH10" s="17">
        <v>110.26321</v>
      </c>
      <c r="EI10" s="17">
        <v>1.7367900000000001</v>
      </c>
      <c r="EJ10" s="17"/>
      <c r="EK10" s="17"/>
      <c r="EL10" s="17"/>
      <c r="EM10" s="17">
        <v>0</v>
      </c>
      <c r="EN10" s="17"/>
      <c r="EO10" s="17"/>
      <c r="EP10" s="17"/>
      <c r="EQ10" s="17">
        <v>0</v>
      </c>
      <c r="ER10" s="17"/>
      <c r="ES10" s="17"/>
      <c r="ET10" s="17"/>
      <c r="EU10" s="17">
        <v>0</v>
      </c>
      <c r="EV10" s="17">
        <v>6.5</v>
      </c>
      <c r="EW10" s="17">
        <v>6.39</v>
      </c>
      <c r="EX10" s="17">
        <v>6.39</v>
      </c>
      <c r="EY10" s="17">
        <v>0.11</v>
      </c>
      <c r="EZ10" s="17">
        <v>0</v>
      </c>
      <c r="FA10" s="17">
        <v>0</v>
      </c>
      <c r="FB10" s="17">
        <v>0</v>
      </c>
      <c r="FC10" s="17">
        <v>0</v>
      </c>
      <c r="FD10" s="17">
        <v>46.5</v>
      </c>
      <c r="FE10" s="17">
        <v>45.103659999999998</v>
      </c>
      <c r="FF10" s="17">
        <v>45.103659999999998</v>
      </c>
      <c r="FG10" s="17">
        <v>1.3963399999999999</v>
      </c>
      <c r="FH10" s="17">
        <v>0</v>
      </c>
      <c r="FI10" s="17">
        <v>76.299589999999995</v>
      </c>
      <c r="FJ10" s="17">
        <v>0</v>
      </c>
      <c r="FK10" s="17">
        <v>0</v>
      </c>
      <c r="FL10" s="17">
        <v>27.7</v>
      </c>
      <c r="FM10" s="17">
        <v>27.750350000000001</v>
      </c>
      <c r="FN10" s="17">
        <v>27.750350000000001</v>
      </c>
      <c r="FO10" s="17">
        <v>-5.0349999999999999E-2</v>
      </c>
      <c r="FP10" s="17">
        <v>18.600000000000001</v>
      </c>
      <c r="FQ10" s="17">
        <v>17.035270000000001</v>
      </c>
      <c r="FR10" s="17">
        <v>17.035270000000001</v>
      </c>
      <c r="FS10" s="17">
        <v>1.56473</v>
      </c>
      <c r="FT10" s="17">
        <v>19.8</v>
      </c>
      <c r="FU10" s="17">
        <v>19.10679</v>
      </c>
      <c r="FV10" s="17">
        <v>19.1068</v>
      </c>
      <c r="FW10" s="17">
        <v>0.69320000000000004</v>
      </c>
      <c r="FX10" s="17">
        <v>76.599999999999994</v>
      </c>
      <c r="FY10" s="17">
        <v>75.191599999999994</v>
      </c>
      <c r="FZ10" s="17">
        <v>75.191599999999994</v>
      </c>
      <c r="GA10" s="17">
        <v>1.4084000000000001</v>
      </c>
      <c r="GB10" s="17">
        <v>120.1</v>
      </c>
      <c r="GC10" s="17">
        <v>185.1</v>
      </c>
      <c r="GD10" s="17">
        <v>185.10007999999999</v>
      </c>
      <c r="GE10" s="17">
        <v>-65.000079999999997</v>
      </c>
      <c r="GF10" s="17">
        <v>118.6</v>
      </c>
      <c r="GG10" s="17">
        <v>185.1</v>
      </c>
      <c r="GH10" s="17">
        <v>185.10007999999999</v>
      </c>
      <c r="GI10" s="17">
        <v>-66.500079999999997</v>
      </c>
      <c r="GJ10" s="17">
        <v>152.80000000000001</v>
      </c>
      <c r="GK10" s="17">
        <v>185.1</v>
      </c>
      <c r="GL10" s="17">
        <v>185.10007999999999</v>
      </c>
      <c r="GM10" s="17">
        <v>-32.300080000000001</v>
      </c>
      <c r="GN10" s="17">
        <v>87</v>
      </c>
      <c r="GO10" s="17">
        <v>88.961389999999994</v>
      </c>
      <c r="GP10" s="17">
        <v>58.405769999999997</v>
      </c>
      <c r="GQ10" s="17">
        <v>28.59423</v>
      </c>
      <c r="GR10" s="17">
        <v>7.1</v>
      </c>
      <c r="GS10" s="17">
        <v>9.09</v>
      </c>
      <c r="GT10" s="17">
        <v>9.09</v>
      </c>
      <c r="GU10" s="17">
        <v>-1.99</v>
      </c>
      <c r="GV10" s="17">
        <v>1.6</v>
      </c>
      <c r="GW10" s="17">
        <v>9.8520199999999996</v>
      </c>
      <c r="GX10" s="17">
        <v>9.8520199999999996</v>
      </c>
      <c r="GY10" s="17">
        <v>-8.2520199999999999</v>
      </c>
      <c r="GZ10" s="17">
        <v>32.200000000000003</v>
      </c>
      <c r="HA10" s="17">
        <v>34.47804</v>
      </c>
      <c r="HB10" s="17">
        <v>34.47804</v>
      </c>
      <c r="HC10" s="17">
        <v>-2.2780399999999998</v>
      </c>
      <c r="HD10" s="17">
        <v>32.299999999999997</v>
      </c>
      <c r="HE10" s="17">
        <v>41.690289999999997</v>
      </c>
      <c r="HF10" s="17">
        <v>41.690289999999997</v>
      </c>
      <c r="HG10" s="17">
        <v>-9.3902900000000002</v>
      </c>
      <c r="HH10" s="17">
        <v>3.8</v>
      </c>
      <c r="HI10" s="17">
        <v>4.0399700000000003</v>
      </c>
      <c r="HJ10" s="17">
        <v>4.0399700000000003</v>
      </c>
      <c r="HK10" s="17">
        <v>-0.23996999999999999</v>
      </c>
      <c r="HL10" s="17">
        <v>0</v>
      </c>
      <c r="HM10" s="17">
        <v>0</v>
      </c>
      <c r="HN10" s="17">
        <v>0</v>
      </c>
      <c r="HO10" s="17">
        <v>0</v>
      </c>
      <c r="HP10" s="17">
        <v>126.8</v>
      </c>
      <c r="HQ10" s="17">
        <v>43.757269999999998</v>
      </c>
      <c r="HR10" s="17">
        <v>114.07738999999999</v>
      </c>
      <c r="HS10" s="17">
        <v>12.72261</v>
      </c>
      <c r="HT10" s="17"/>
      <c r="HU10" s="17"/>
      <c r="HV10" s="17"/>
      <c r="HW10" s="17">
        <v>0</v>
      </c>
      <c r="HX10" s="17"/>
      <c r="HY10" s="17"/>
      <c r="HZ10" s="17"/>
      <c r="IA10" s="17">
        <v>0</v>
      </c>
      <c r="IB10" s="17">
        <v>31.7</v>
      </c>
      <c r="IC10" s="17">
        <v>57.581769999999999</v>
      </c>
      <c r="ID10" s="17">
        <v>0</v>
      </c>
      <c r="IE10" s="17">
        <v>31.7</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65.2</v>
      </c>
      <c r="JE10" s="17">
        <v>65</v>
      </c>
      <c r="JF10" s="17">
        <v>50.260809999999999</v>
      </c>
      <c r="JG10" s="17">
        <v>14.93919</v>
      </c>
      <c r="JH10" s="17">
        <v>172.5</v>
      </c>
      <c r="JI10" s="17">
        <v>178.52955</v>
      </c>
      <c r="JJ10" s="17">
        <v>178.52955</v>
      </c>
      <c r="JK10" s="17">
        <v>-6.0295500000000004</v>
      </c>
      <c r="JL10" s="17">
        <v>169.7</v>
      </c>
      <c r="JM10" s="17">
        <v>178.52955</v>
      </c>
      <c r="JN10" s="17">
        <v>178.52955</v>
      </c>
      <c r="JO10" s="17">
        <v>-8.8295499999999993</v>
      </c>
      <c r="JP10" s="17">
        <v>200</v>
      </c>
      <c r="JQ10" s="17">
        <v>178.52955</v>
      </c>
      <c r="JR10" s="17">
        <v>178.52955</v>
      </c>
      <c r="JS10" s="17">
        <v>21.47045</v>
      </c>
      <c r="JT10" s="17">
        <v>271.10000000000002</v>
      </c>
      <c r="JU10" s="17">
        <v>267.79433</v>
      </c>
      <c r="JV10" s="17">
        <v>267.79433</v>
      </c>
      <c r="JW10" s="17">
        <v>3.3056700000000001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v>1.5</v>
      </c>
      <c r="LE10" s="17">
        <v>1.7823899999999999</v>
      </c>
      <c r="LF10" s="17">
        <v>1.7823899999999999</v>
      </c>
      <c r="LG10" s="17">
        <v>-0.28238999999999997</v>
      </c>
      <c r="LH10" s="17">
        <v>129</v>
      </c>
      <c r="LI10" s="17">
        <v>195.76443</v>
      </c>
      <c r="LJ10" s="17">
        <v>183.39939000000001</v>
      </c>
      <c r="LK10" s="17">
        <v>-54.399389999999997</v>
      </c>
      <c r="LL10" s="17">
        <v>91.8</v>
      </c>
      <c r="LM10" s="17">
        <v>81.100890000000007</v>
      </c>
      <c r="LN10" s="17">
        <v>41.237119999999997</v>
      </c>
      <c r="LO10" s="17">
        <v>50.56288</v>
      </c>
      <c r="LP10" s="17">
        <v>63.5</v>
      </c>
      <c r="LQ10" s="17">
        <v>67.133979999999994</v>
      </c>
      <c r="LR10" s="17">
        <v>67.133979999999994</v>
      </c>
      <c r="LS10" s="17">
        <v>-3.6339800000000002</v>
      </c>
      <c r="LT10" s="17">
        <v>72.7</v>
      </c>
      <c r="LU10" s="17">
        <v>65.997060000000005</v>
      </c>
      <c r="LV10" s="17">
        <v>50.254550000000002</v>
      </c>
      <c r="LW10" s="17">
        <v>22.445450000000001</v>
      </c>
      <c r="LX10" s="17">
        <v>29.7</v>
      </c>
      <c r="LY10" s="17">
        <v>27.312449999999998</v>
      </c>
      <c r="LZ10" s="17">
        <v>29.951460000000001</v>
      </c>
      <c r="MA10" s="17">
        <v>-0.25146000000000002</v>
      </c>
      <c r="MB10" s="17">
        <v>0</v>
      </c>
      <c r="MC10" s="17"/>
      <c r="MD10" s="17">
        <v>0</v>
      </c>
      <c r="ME10" s="17">
        <v>0</v>
      </c>
      <c r="MF10" s="17"/>
      <c r="MG10" s="17"/>
      <c r="MH10" s="17"/>
      <c r="MI10" s="17">
        <v>0</v>
      </c>
      <c r="MJ10" s="17"/>
      <c r="MK10" s="17"/>
      <c r="ML10" s="17"/>
      <c r="MM10" s="17">
        <v>0</v>
      </c>
      <c r="MN10" s="17">
        <v>112.7</v>
      </c>
      <c r="MO10" s="17">
        <v>139.28811999999999</v>
      </c>
      <c r="MP10" s="17">
        <v>143.88265999999999</v>
      </c>
      <c r="MQ10" s="17">
        <v>-31.182659999999998</v>
      </c>
      <c r="MR10" s="17"/>
      <c r="MS10" s="17"/>
      <c r="MT10" s="17"/>
      <c r="MU10" s="17">
        <v>0</v>
      </c>
      <c r="MV10" s="17">
        <v>56.1</v>
      </c>
      <c r="MW10" s="17">
        <v>69.644059999999996</v>
      </c>
      <c r="MX10" s="17">
        <v>71.941329999999994</v>
      </c>
      <c r="MY10" s="17">
        <v>-15.841329999999999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112.7</v>
      </c>
      <c r="OG10" s="17">
        <v>121.627</v>
      </c>
      <c r="OH10" s="17">
        <v>121.627</v>
      </c>
      <c r="OI10" s="17">
        <v>-8.9269999999999996</v>
      </c>
      <c r="OJ10" s="17">
        <v>0</v>
      </c>
      <c r="OK10" s="17">
        <v>0</v>
      </c>
      <c r="OL10" s="17">
        <v>0</v>
      </c>
      <c r="OM10" s="17">
        <v>0</v>
      </c>
      <c r="ON10" s="17">
        <v>11.1</v>
      </c>
      <c r="OO10" s="17">
        <v>13.305999999999999</v>
      </c>
      <c r="OP10" s="17">
        <v>13.305999999999999</v>
      </c>
      <c r="OQ10" s="17">
        <v>-2.206</v>
      </c>
      <c r="OR10" s="17">
        <v>0</v>
      </c>
      <c r="OS10" s="17"/>
      <c r="OT10" s="17">
        <v>0</v>
      </c>
      <c r="OU10" s="17">
        <v>0</v>
      </c>
      <c r="OV10" s="17">
        <v>13.3</v>
      </c>
      <c r="OW10" s="17">
        <v>10.97087</v>
      </c>
      <c r="OX10" s="17">
        <v>10.97087</v>
      </c>
      <c r="OY10" s="17">
        <v>2.3291300000000001</v>
      </c>
      <c r="OZ10" s="17">
        <v>9.9</v>
      </c>
      <c r="PA10" s="17">
        <v>9.0000099999999996</v>
      </c>
      <c r="PB10" s="17">
        <v>9</v>
      </c>
      <c r="PC10" s="17">
        <v>0.9</v>
      </c>
      <c r="PD10" s="17">
        <v>5.3</v>
      </c>
      <c r="PE10" s="17">
        <v>0</v>
      </c>
      <c r="PF10" s="17">
        <v>0</v>
      </c>
      <c r="PG10" s="17">
        <v>5.3</v>
      </c>
      <c r="PH10" s="17">
        <v>0.5</v>
      </c>
      <c r="PI10" s="17">
        <v>1</v>
      </c>
      <c r="PJ10" s="17">
        <v>1</v>
      </c>
      <c r="PK10" s="17">
        <v>-0.5</v>
      </c>
      <c r="PL10" s="17">
        <v>2.7</v>
      </c>
      <c r="PM10" s="17">
        <v>3.3</v>
      </c>
      <c r="PN10" s="17">
        <v>3.3</v>
      </c>
      <c r="PO10" s="17">
        <v>-0.6</v>
      </c>
      <c r="PP10" s="17">
        <v>2.6</v>
      </c>
      <c r="PQ10" s="17">
        <v>2.5</v>
      </c>
      <c r="PR10" s="17">
        <v>2.5</v>
      </c>
      <c r="PS10" s="17">
        <v>0.1</v>
      </c>
      <c r="PT10" s="17">
        <v>20</v>
      </c>
      <c r="PU10" s="17">
        <v>19.417470000000002</v>
      </c>
      <c r="PV10" s="17">
        <v>19.417480000000001</v>
      </c>
      <c r="PW10" s="17">
        <v>0.58252000000000004</v>
      </c>
      <c r="PX10" s="17">
        <v>15.2</v>
      </c>
      <c r="PY10" s="17">
        <v>11.65048</v>
      </c>
      <c r="PZ10" s="17">
        <v>11.65049</v>
      </c>
      <c r="QA10" s="17">
        <v>3.5495100000000002</v>
      </c>
      <c r="QB10" s="17">
        <v>9.9</v>
      </c>
      <c r="QC10" s="17">
        <v>9</v>
      </c>
      <c r="QD10" s="17">
        <v>9</v>
      </c>
      <c r="QE10" s="17">
        <v>0.9</v>
      </c>
      <c r="QF10" s="17">
        <v>3.4</v>
      </c>
      <c r="QG10" s="17">
        <v>3.5</v>
      </c>
      <c r="QH10" s="17">
        <v>3.5</v>
      </c>
      <c r="QI10" s="17">
        <v>-0.1</v>
      </c>
      <c r="QJ10" s="17">
        <v>18.399999999999999</v>
      </c>
      <c r="QK10" s="17">
        <v>17.96116</v>
      </c>
      <c r="QL10" s="17">
        <v>17.96116</v>
      </c>
      <c r="QM10" s="17">
        <v>0.43884000000000001</v>
      </c>
      <c r="QN10" s="17">
        <v>0</v>
      </c>
      <c r="QO10" s="17"/>
      <c r="QP10" s="17">
        <v>0</v>
      </c>
      <c r="QQ10" s="17">
        <v>0</v>
      </c>
      <c r="QR10" s="17">
        <v>0</v>
      </c>
      <c r="QS10" s="17"/>
      <c r="QT10" s="17">
        <v>0</v>
      </c>
      <c r="QU10" s="17">
        <v>0</v>
      </c>
      <c r="QV10" s="17">
        <v>31.8</v>
      </c>
      <c r="QW10" s="17">
        <v>30.219000000000001</v>
      </c>
      <c r="QX10" s="17">
        <v>30.219000000000001</v>
      </c>
      <c r="QY10" s="17">
        <v>1.581</v>
      </c>
      <c r="QZ10" s="17">
        <v>79.8</v>
      </c>
      <c r="RA10" s="17">
        <v>85.430999999999997</v>
      </c>
      <c r="RB10" s="17">
        <v>85.430999999999997</v>
      </c>
      <c r="RC10" s="17">
        <v>-5.6310000000000002</v>
      </c>
      <c r="RD10" s="17">
        <v>4.5</v>
      </c>
      <c r="RE10" s="17">
        <v>4.2</v>
      </c>
      <c r="RF10" s="17">
        <v>4.2</v>
      </c>
      <c r="RG10" s="17">
        <v>0.3</v>
      </c>
      <c r="RH10" s="17">
        <v>2.2000000000000002</v>
      </c>
      <c r="RI10" s="17">
        <v>2.4</v>
      </c>
      <c r="RJ10" s="17">
        <v>2.4</v>
      </c>
      <c r="RK10" s="17">
        <v>-0.2</v>
      </c>
      <c r="RL10" s="17"/>
      <c r="RM10" s="17"/>
      <c r="RN10" s="17"/>
      <c r="RO10" s="17">
        <v>0</v>
      </c>
      <c r="RP10" s="17">
        <v>3</v>
      </c>
      <c r="RQ10" s="17">
        <v>2.8</v>
      </c>
      <c r="RR10" s="17">
        <v>2.8</v>
      </c>
      <c r="RS10" s="17">
        <v>0.2</v>
      </c>
      <c r="RT10" s="17">
        <v>0</v>
      </c>
      <c r="RU10" s="17"/>
      <c r="RV10" s="17">
        <v>0</v>
      </c>
      <c r="RW10" s="17">
        <v>0</v>
      </c>
      <c r="RX10" s="17">
        <v>2.4</v>
      </c>
      <c r="RY10" s="17">
        <v>2.4</v>
      </c>
      <c r="RZ10" s="17">
        <v>2.4</v>
      </c>
      <c r="SA10" s="17">
        <v>0</v>
      </c>
      <c r="SB10" s="17">
        <v>11.9</v>
      </c>
      <c r="SC10" s="17">
        <v>13.31911</v>
      </c>
      <c r="SD10" s="17">
        <v>0</v>
      </c>
      <c r="SE10" s="17">
        <v>11.9</v>
      </c>
      <c r="SF10" s="17">
        <v>1.8</v>
      </c>
      <c r="SG10" s="17">
        <v>1.8</v>
      </c>
      <c r="SH10" s="17">
        <v>1.8</v>
      </c>
      <c r="SI10" s="17">
        <v>0</v>
      </c>
      <c r="SJ10" s="17"/>
      <c r="SK10" s="17"/>
      <c r="SL10" s="17"/>
      <c r="SM10" s="17">
        <v>0</v>
      </c>
      <c r="SN10" s="17">
        <v>9.8000000000000007</v>
      </c>
      <c r="SO10" s="17">
        <v>9.6999999999999993</v>
      </c>
      <c r="SP10" s="17">
        <v>9.6999999999999993</v>
      </c>
      <c r="SQ10" s="17">
        <v>0.1</v>
      </c>
      <c r="SR10" s="17">
        <v>4.8</v>
      </c>
      <c r="SS10" s="17">
        <v>3.9</v>
      </c>
      <c r="ST10" s="17">
        <v>3.9</v>
      </c>
      <c r="SU10" s="17">
        <v>0.9</v>
      </c>
      <c r="SV10" s="17">
        <v>6.1</v>
      </c>
      <c r="SW10" s="17">
        <v>6</v>
      </c>
      <c r="SX10" s="17">
        <v>6</v>
      </c>
      <c r="SY10" s="17">
        <v>0.1</v>
      </c>
      <c r="SZ10" s="17">
        <v>8.1</v>
      </c>
      <c r="TA10" s="17">
        <v>8.5</v>
      </c>
      <c r="TB10" s="17">
        <v>8.5</v>
      </c>
      <c r="TC10" s="17">
        <v>-0.4</v>
      </c>
      <c r="TD10" s="17">
        <v>15.4</v>
      </c>
      <c r="TE10" s="17">
        <v>15.631069999999999</v>
      </c>
      <c r="TF10" s="17">
        <v>15.631069999999999</v>
      </c>
      <c r="TG10" s="17">
        <v>-0.23107</v>
      </c>
      <c r="TH10" s="17">
        <v>23</v>
      </c>
      <c r="TI10" s="17">
        <v>22.884</v>
      </c>
      <c r="TJ10" s="17">
        <v>22.884</v>
      </c>
      <c r="TK10" s="17">
        <v>0.11600000000000001</v>
      </c>
      <c r="TL10" s="17">
        <v>29.9</v>
      </c>
      <c r="TM10" s="17">
        <v>39.052</v>
      </c>
      <c r="TN10" s="17">
        <v>39.052</v>
      </c>
      <c r="TO10" s="17">
        <v>-9.1519999999999992</v>
      </c>
      <c r="TP10" s="17"/>
      <c r="TQ10" s="17"/>
      <c r="TR10" s="17"/>
      <c r="TS10" s="17">
        <v>0</v>
      </c>
      <c r="TT10" s="17">
        <v>98.5</v>
      </c>
      <c r="TU10" s="17">
        <v>71.433000000000007</v>
      </c>
      <c r="TV10" s="17">
        <v>71.433000000000007</v>
      </c>
      <c r="TW10" s="17">
        <v>27.067</v>
      </c>
      <c r="TX10" s="17">
        <v>106.3</v>
      </c>
      <c r="TY10" s="17">
        <v>83.59</v>
      </c>
      <c r="TZ10" s="17">
        <v>83.59</v>
      </c>
      <c r="UA10" s="17">
        <v>22.71</v>
      </c>
      <c r="UB10" s="17">
        <v>12.6</v>
      </c>
      <c r="UC10" s="17">
        <v>8.8460000000000001</v>
      </c>
      <c r="UD10" s="17">
        <v>8.8460000000000001</v>
      </c>
      <c r="UE10" s="17">
        <v>3.754</v>
      </c>
      <c r="UF10" s="17">
        <v>10.1</v>
      </c>
      <c r="UG10" s="17">
        <v>6.6970000000000001</v>
      </c>
      <c r="UH10" s="17">
        <v>6.6970000000000001</v>
      </c>
      <c r="UI10" s="17">
        <v>3.403</v>
      </c>
      <c r="UJ10" s="17">
        <v>11</v>
      </c>
      <c r="UK10" s="17">
        <v>10</v>
      </c>
      <c r="UL10" s="17">
        <v>10</v>
      </c>
      <c r="UM10" s="17">
        <v>1</v>
      </c>
      <c r="UN10" s="17">
        <v>4</v>
      </c>
      <c r="UO10" s="17">
        <v>3</v>
      </c>
      <c r="UP10" s="17">
        <v>3</v>
      </c>
      <c r="UQ10" s="17">
        <v>1</v>
      </c>
      <c r="UR10" s="17">
        <v>8.3000000000000007</v>
      </c>
      <c r="US10" s="17">
        <v>8.5</v>
      </c>
      <c r="UT10" s="17">
        <v>8.5</v>
      </c>
      <c r="UU10" s="17">
        <v>-0.2</v>
      </c>
      <c r="UV10" s="17">
        <v>7</v>
      </c>
      <c r="UW10" s="17">
        <v>6</v>
      </c>
      <c r="UX10" s="17">
        <v>6</v>
      </c>
      <c r="UY10" s="17">
        <v>1</v>
      </c>
      <c r="UZ10" s="17">
        <v>7.6</v>
      </c>
      <c r="VA10" s="17">
        <v>7</v>
      </c>
      <c r="VB10" s="17">
        <v>7</v>
      </c>
      <c r="VC10" s="17">
        <v>0.6</v>
      </c>
      <c r="VD10" s="17">
        <v>7.8</v>
      </c>
      <c r="VE10" s="17">
        <v>7</v>
      </c>
      <c r="VF10" s="17">
        <v>7</v>
      </c>
      <c r="VG10" s="17">
        <v>0.8</v>
      </c>
      <c r="VH10" s="17">
        <v>6.9</v>
      </c>
      <c r="VI10" s="17">
        <v>8.9779999999999998</v>
      </c>
      <c r="VJ10" s="17">
        <v>8.9779999999999998</v>
      </c>
      <c r="VK10" s="17">
        <v>-2.0779999999999998</v>
      </c>
      <c r="VL10" s="17">
        <v>0</v>
      </c>
      <c r="VM10" s="17"/>
      <c r="VN10" s="17">
        <v>0</v>
      </c>
      <c r="VO10" s="17">
        <v>0</v>
      </c>
      <c r="VP10" s="17">
        <v>0</v>
      </c>
      <c r="VQ10" s="17">
        <v>0</v>
      </c>
      <c r="VR10" s="17">
        <v>0</v>
      </c>
      <c r="VS10" s="17">
        <v>0</v>
      </c>
      <c r="VT10" s="17">
        <v>0</v>
      </c>
      <c r="VU10" s="17"/>
      <c r="VV10" s="17">
        <v>0</v>
      </c>
      <c r="VW10" s="17">
        <v>0</v>
      </c>
      <c r="VX10" s="17">
        <v>0.6</v>
      </c>
      <c r="VY10" s="17">
        <v>0.6</v>
      </c>
      <c r="VZ10" s="17">
        <v>0.6</v>
      </c>
      <c r="WA10" s="17">
        <v>0</v>
      </c>
      <c r="WB10" s="17">
        <v>91</v>
      </c>
      <c r="WC10" s="17">
        <v>97</v>
      </c>
      <c r="WD10" s="17">
        <v>97</v>
      </c>
      <c r="WE10" s="17">
        <v>-6</v>
      </c>
      <c r="WF10" s="17">
        <v>84.4</v>
      </c>
      <c r="WG10" s="17">
        <v>88</v>
      </c>
      <c r="WH10" s="17">
        <v>88</v>
      </c>
      <c r="WI10" s="17">
        <v>-3.6</v>
      </c>
      <c r="WJ10" s="17">
        <v>0</v>
      </c>
      <c r="WK10" s="17"/>
      <c r="WL10" s="17">
        <v>0</v>
      </c>
      <c r="WM10" s="17">
        <v>0</v>
      </c>
      <c r="WN10" s="17">
        <v>0</v>
      </c>
      <c r="WO10" s="17"/>
      <c r="WP10" s="17">
        <v>0</v>
      </c>
      <c r="WQ10" s="17">
        <v>0</v>
      </c>
      <c r="WR10" s="17">
        <v>8.6999999999999993</v>
      </c>
      <c r="WS10" s="17">
        <v>4.4000000000000004</v>
      </c>
      <c r="WT10" s="17">
        <v>4.4000000000000004</v>
      </c>
      <c r="WU10" s="17">
        <v>4.3</v>
      </c>
      <c r="WV10" s="17">
        <v>18.399999999999999</v>
      </c>
      <c r="WW10" s="17">
        <v>18.058250000000001</v>
      </c>
      <c r="WX10" s="17">
        <v>18.058250000000001</v>
      </c>
      <c r="WY10" s="17">
        <v>0.34175</v>
      </c>
      <c r="WZ10" s="17">
        <v>9.6999999999999993</v>
      </c>
      <c r="XA10" s="17">
        <v>10.8</v>
      </c>
      <c r="XB10" s="17">
        <v>10.8</v>
      </c>
      <c r="XC10" s="17">
        <v>-1.1000000000000001</v>
      </c>
      <c r="XD10" s="17">
        <v>42.8</v>
      </c>
      <c r="XE10" s="17">
        <v>42</v>
      </c>
      <c r="XF10" s="17">
        <v>42</v>
      </c>
      <c r="XG10" s="17">
        <v>0.8</v>
      </c>
      <c r="XH10" s="17">
        <v>31.7</v>
      </c>
      <c r="XI10" s="17">
        <v>28</v>
      </c>
      <c r="XJ10" s="17">
        <v>28</v>
      </c>
      <c r="XK10" s="17">
        <v>3.7</v>
      </c>
      <c r="XL10" s="17">
        <v>17.2</v>
      </c>
      <c r="XM10" s="17">
        <v>17</v>
      </c>
      <c r="XN10" s="17">
        <v>14</v>
      </c>
      <c r="XO10" s="17">
        <v>3.2</v>
      </c>
      <c r="XP10" s="17"/>
      <c r="XQ10" s="17"/>
      <c r="XR10" s="17"/>
      <c r="XS10" s="17">
        <v>0</v>
      </c>
      <c r="XT10" s="17">
        <v>8.1999999999999993</v>
      </c>
      <c r="XU10" s="17">
        <v>7.55</v>
      </c>
      <c r="XV10" s="17">
        <v>7.55</v>
      </c>
      <c r="XW10" s="17">
        <v>0.65</v>
      </c>
      <c r="XX10" s="17"/>
      <c r="XY10" s="17"/>
      <c r="XZ10" s="17"/>
      <c r="YA10" s="17">
        <v>0</v>
      </c>
      <c r="YB10" s="17"/>
      <c r="YC10" s="17"/>
      <c r="YD10" s="17"/>
      <c r="YE10" s="17">
        <v>0</v>
      </c>
    </row>
    <row r="11" spans="1:655" ht="24" customHeight="1" x14ac:dyDescent="0.3">
      <c r="A11" s="1"/>
      <c r="B11" s="16" t="s">
        <v>43</v>
      </c>
      <c r="C11" s="16" t="s">
        <v>711</v>
      </c>
      <c r="D11" s="17">
        <v>76.8</v>
      </c>
      <c r="E11" s="17">
        <v>129.46413999999999</v>
      </c>
      <c r="F11" s="17">
        <v>118.28363</v>
      </c>
      <c r="G11" s="17">
        <v>-41.483629999999998</v>
      </c>
      <c r="H11" s="17">
        <v>643.6</v>
      </c>
      <c r="I11" s="17">
        <v>643.65809000000002</v>
      </c>
      <c r="J11" s="17">
        <v>643.65809000000002</v>
      </c>
      <c r="K11" s="17">
        <v>-5.8090000000000003E-2</v>
      </c>
      <c r="L11" s="17">
        <v>213.1</v>
      </c>
      <c r="M11" s="17">
        <v>219.87573</v>
      </c>
      <c r="N11" s="17">
        <v>209.39341999999999</v>
      </c>
      <c r="O11" s="17">
        <v>3.7065800000000002</v>
      </c>
      <c r="P11" s="17"/>
      <c r="Q11" s="17"/>
      <c r="R11" s="17"/>
      <c r="S11" s="17">
        <v>0</v>
      </c>
      <c r="T11" s="17"/>
      <c r="U11" s="17"/>
      <c r="V11" s="17"/>
      <c r="W11" s="17">
        <v>0</v>
      </c>
      <c r="X11" s="17">
        <v>75</v>
      </c>
      <c r="Y11" s="17">
        <v>0</v>
      </c>
      <c r="Z11" s="17">
        <v>0</v>
      </c>
      <c r="AA11" s="17">
        <v>75</v>
      </c>
      <c r="AB11" s="17">
        <v>100.8</v>
      </c>
      <c r="AC11" s="17">
        <v>100.00015</v>
      </c>
      <c r="AD11" s="17">
        <v>100.00001</v>
      </c>
      <c r="AE11" s="17">
        <v>0.79998999999999998</v>
      </c>
      <c r="AF11" s="17"/>
      <c r="AG11" s="17"/>
      <c r="AH11" s="17"/>
      <c r="AI11" s="17">
        <v>0</v>
      </c>
      <c r="AJ11" s="17"/>
      <c r="AK11" s="17"/>
      <c r="AL11" s="17"/>
      <c r="AM11" s="17">
        <v>0</v>
      </c>
      <c r="AN11" s="17">
        <v>120.1</v>
      </c>
      <c r="AO11" s="17">
        <v>135.71807999999999</v>
      </c>
      <c r="AP11" s="17">
        <v>169.86671000000001</v>
      </c>
      <c r="AQ11" s="17">
        <v>-49.766710000000003</v>
      </c>
      <c r="AR11" s="17">
        <v>120.3</v>
      </c>
      <c r="AS11" s="17">
        <v>135.71807999999999</v>
      </c>
      <c r="AT11" s="17">
        <v>169.86671000000001</v>
      </c>
      <c r="AU11" s="17">
        <v>-49.56671</v>
      </c>
      <c r="AV11" s="17">
        <v>119.9</v>
      </c>
      <c r="AW11" s="17">
        <v>135.71807999999999</v>
      </c>
      <c r="AX11" s="17">
        <v>169.86671000000001</v>
      </c>
      <c r="AY11" s="17">
        <v>-49.966709999999999</v>
      </c>
      <c r="AZ11" s="17">
        <v>228.7</v>
      </c>
      <c r="BA11" s="17">
        <v>203.57713000000001</v>
      </c>
      <c r="BB11" s="17">
        <v>254.80007000000001</v>
      </c>
      <c r="BC11" s="17">
        <v>-26.100069999999999</v>
      </c>
      <c r="BD11" s="17">
        <v>214</v>
      </c>
      <c r="BE11" s="17">
        <v>208.28216</v>
      </c>
      <c r="BF11" s="17">
        <v>208.28218000000001</v>
      </c>
      <c r="BG11" s="17">
        <v>5.7178199999999997</v>
      </c>
      <c r="BH11" s="17">
        <v>111.1</v>
      </c>
      <c r="BI11" s="17">
        <v>104.14108</v>
      </c>
      <c r="BJ11" s="17">
        <v>104.14109000000001</v>
      </c>
      <c r="BK11" s="17">
        <v>6.9589100000000004</v>
      </c>
      <c r="BL11" s="17">
        <v>390</v>
      </c>
      <c r="BM11" s="17">
        <v>381.3725</v>
      </c>
      <c r="BN11" s="17">
        <v>376.61320000000001</v>
      </c>
      <c r="BO11" s="17">
        <v>13.386799999999999</v>
      </c>
      <c r="BP11" s="17">
        <v>5</v>
      </c>
      <c r="BQ11" s="17">
        <v>4.4318400000000002</v>
      </c>
      <c r="BR11" s="17">
        <v>4.4318400000000002</v>
      </c>
      <c r="BS11" s="17">
        <v>0.56816</v>
      </c>
      <c r="BT11" s="17"/>
      <c r="BU11" s="17"/>
      <c r="BV11" s="17"/>
      <c r="BW11" s="17">
        <v>0</v>
      </c>
      <c r="BX11" s="17"/>
      <c r="BY11" s="17"/>
      <c r="BZ11" s="17"/>
      <c r="CA11" s="17">
        <v>0</v>
      </c>
      <c r="CB11" s="17"/>
      <c r="CC11" s="17"/>
      <c r="CD11" s="17"/>
      <c r="CE11" s="17">
        <v>0</v>
      </c>
      <c r="CF11" s="17"/>
      <c r="CG11" s="17"/>
      <c r="CH11" s="17"/>
      <c r="CI11" s="17">
        <v>0</v>
      </c>
      <c r="CJ11" s="17">
        <v>141.80000000000001</v>
      </c>
      <c r="CK11" s="17">
        <v>138.33479</v>
      </c>
      <c r="CL11" s="17">
        <v>138.33479</v>
      </c>
      <c r="CM11" s="17">
        <v>3.4652099999999999</v>
      </c>
      <c r="CN11" s="17">
        <v>7</v>
      </c>
      <c r="CO11" s="17">
        <v>5.1333399999999996</v>
      </c>
      <c r="CP11" s="17">
        <v>5.1333399999999996</v>
      </c>
      <c r="CQ11" s="17">
        <v>1.86666</v>
      </c>
      <c r="CR11" s="17">
        <v>5.2</v>
      </c>
      <c r="CS11" s="17">
        <v>2.8177599999999998</v>
      </c>
      <c r="CT11" s="17">
        <v>2.8177599999999998</v>
      </c>
      <c r="CU11" s="17">
        <v>2.3822399999999999</v>
      </c>
      <c r="CV11" s="17"/>
      <c r="CW11" s="17"/>
      <c r="CX11" s="17"/>
      <c r="CY11" s="17">
        <v>0</v>
      </c>
      <c r="CZ11" s="17">
        <v>6.8</v>
      </c>
      <c r="DA11" s="17">
        <v>6.8787000000000003</v>
      </c>
      <c r="DB11" s="17">
        <v>6.8787000000000003</v>
      </c>
      <c r="DC11" s="17">
        <v>-7.8700000000000006E-2</v>
      </c>
      <c r="DD11" s="17">
        <v>9.9</v>
      </c>
      <c r="DE11" s="17">
        <v>14.1975</v>
      </c>
      <c r="DF11" s="17">
        <v>14.919269999999999</v>
      </c>
      <c r="DG11" s="17">
        <v>-5.0192699999999997</v>
      </c>
      <c r="DH11" s="17">
        <v>39.6</v>
      </c>
      <c r="DI11" s="17">
        <v>60</v>
      </c>
      <c r="DJ11" s="17">
        <v>105.10377</v>
      </c>
      <c r="DK11" s="17">
        <v>-65.503770000000003</v>
      </c>
      <c r="DL11" s="17"/>
      <c r="DM11" s="17"/>
      <c r="DN11" s="17"/>
      <c r="DO11" s="17">
        <v>0</v>
      </c>
      <c r="DP11" s="17"/>
      <c r="DQ11" s="17"/>
      <c r="DR11" s="17"/>
      <c r="DS11" s="17">
        <v>0</v>
      </c>
      <c r="DT11" s="17"/>
      <c r="DU11" s="17"/>
      <c r="DV11" s="17"/>
      <c r="DW11" s="17">
        <v>0</v>
      </c>
      <c r="DX11" s="17"/>
      <c r="DY11" s="17"/>
      <c r="DZ11" s="17"/>
      <c r="EA11" s="17">
        <v>0</v>
      </c>
      <c r="EB11" s="17">
        <v>71.7</v>
      </c>
      <c r="EC11" s="17">
        <v>61.075069999999997</v>
      </c>
      <c r="ED11" s="17">
        <v>57.945659999999997</v>
      </c>
      <c r="EE11" s="17">
        <v>13.754339999999999</v>
      </c>
      <c r="EF11" s="17">
        <v>111.5</v>
      </c>
      <c r="EG11" s="17">
        <v>110.26321</v>
      </c>
      <c r="EH11" s="17">
        <v>110.26321</v>
      </c>
      <c r="EI11" s="17">
        <v>1.2367900000000001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v>0</v>
      </c>
      <c r="FB11" s="17">
        <v>0</v>
      </c>
      <c r="FC11" s="17">
        <v>0</v>
      </c>
      <c r="FD11" s="17">
        <v>46.5</v>
      </c>
      <c r="FE11" s="17">
        <v>45.103659999999998</v>
      </c>
      <c r="FF11" s="17">
        <v>45.103659999999998</v>
      </c>
      <c r="FG11" s="17">
        <v>1.3963399999999999</v>
      </c>
      <c r="FH11" s="17">
        <v>0</v>
      </c>
      <c r="FI11" s="17">
        <v>57.268039999999999</v>
      </c>
      <c r="FJ11" s="17">
        <v>0</v>
      </c>
      <c r="FK11" s="17">
        <v>0</v>
      </c>
      <c r="FL11" s="17">
        <v>28.8</v>
      </c>
      <c r="FM11" s="17">
        <v>27.750350000000001</v>
      </c>
      <c r="FN11" s="17">
        <v>27.750350000000001</v>
      </c>
      <c r="FO11" s="17">
        <v>1.04965</v>
      </c>
      <c r="FP11" s="17">
        <v>18.5</v>
      </c>
      <c r="FQ11" s="17">
        <v>17.035270000000001</v>
      </c>
      <c r="FR11" s="17">
        <v>17.035270000000001</v>
      </c>
      <c r="FS11" s="17">
        <v>1.4647300000000001</v>
      </c>
      <c r="FT11" s="17">
        <v>19.8</v>
      </c>
      <c r="FU11" s="17">
        <v>19.10679</v>
      </c>
      <c r="FV11" s="17">
        <v>19.1068</v>
      </c>
      <c r="FW11" s="17">
        <v>0.69320000000000004</v>
      </c>
      <c r="FX11" s="17">
        <v>76.900000000000006</v>
      </c>
      <c r="FY11" s="17">
        <v>75.191599999999994</v>
      </c>
      <c r="FZ11" s="17">
        <v>75.191599999999994</v>
      </c>
      <c r="GA11" s="17">
        <v>1.7083999999999999</v>
      </c>
      <c r="GB11" s="17">
        <v>141.4</v>
      </c>
      <c r="GC11" s="17">
        <v>185.09992</v>
      </c>
      <c r="GD11" s="17">
        <v>185.10007999999999</v>
      </c>
      <c r="GE11" s="17">
        <v>-43.70008</v>
      </c>
      <c r="GF11" s="17">
        <v>143</v>
      </c>
      <c r="GG11" s="17">
        <v>185.09992</v>
      </c>
      <c r="GH11" s="17">
        <v>185.10007999999999</v>
      </c>
      <c r="GI11" s="17">
        <v>-42.100079999999998</v>
      </c>
      <c r="GJ11" s="17">
        <v>164.8</v>
      </c>
      <c r="GK11" s="17">
        <v>185.09992</v>
      </c>
      <c r="GL11" s="17">
        <v>185.10007999999999</v>
      </c>
      <c r="GM11" s="17">
        <v>-20.300080000000001</v>
      </c>
      <c r="GN11" s="17">
        <v>87.9</v>
      </c>
      <c r="GO11" s="17">
        <v>86.673689999999993</v>
      </c>
      <c r="GP11" s="17">
        <v>53.622320000000002</v>
      </c>
      <c r="GQ11" s="17">
        <v>34.277679999999997</v>
      </c>
      <c r="GR11" s="17">
        <v>7</v>
      </c>
      <c r="GS11" s="17">
        <v>9.09</v>
      </c>
      <c r="GT11" s="17">
        <v>9.09</v>
      </c>
      <c r="GU11" s="17">
        <v>-2.09</v>
      </c>
      <c r="GV11" s="17">
        <v>1.6</v>
      </c>
      <c r="GW11" s="17">
        <v>9.8520199999999996</v>
      </c>
      <c r="GX11" s="17">
        <v>9.8520199999999996</v>
      </c>
      <c r="GY11" s="17">
        <v>-8.2520199999999999</v>
      </c>
      <c r="GZ11" s="17">
        <v>33.1</v>
      </c>
      <c r="HA11" s="17">
        <v>34.47804</v>
      </c>
      <c r="HB11" s="17">
        <v>34.47804</v>
      </c>
      <c r="HC11" s="17">
        <v>-1.3780399999999999</v>
      </c>
      <c r="HD11" s="17">
        <v>33.700000000000003</v>
      </c>
      <c r="HE11" s="17">
        <v>41.690289999999997</v>
      </c>
      <c r="HF11" s="17">
        <v>41.690289999999997</v>
      </c>
      <c r="HG11" s="17">
        <v>-7.9902899999999999</v>
      </c>
      <c r="HH11" s="17">
        <v>3.8</v>
      </c>
      <c r="HI11" s="17">
        <v>4.0399700000000003</v>
      </c>
      <c r="HJ11" s="17">
        <v>4.0399700000000003</v>
      </c>
      <c r="HK11" s="17">
        <v>-0.23996999999999999</v>
      </c>
      <c r="HL11" s="17">
        <v>0</v>
      </c>
      <c r="HM11" s="17">
        <v>0</v>
      </c>
      <c r="HN11" s="17">
        <v>0</v>
      </c>
      <c r="HO11" s="17">
        <v>0</v>
      </c>
      <c r="HP11" s="17">
        <v>22.9</v>
      </c>
      <c r="HQ11" s="17">
        <v>26.807189999999999</v>
      </c>
      <c r="HR11" s="17">
        <v>90.786010000000005</v>
      </c>
      <c r="HS11" s="17">
        <v>-67.886009999999999</v>
      </c>
      <c r="HT11" s="17"/>
      <c r="HU11" s="17"/>
      <c r="HV11" s="17"/>
      <c r="HW11" s="17">
        <v>0</v>
      </c>
      <c r="HX11" s="17"/>
      <c r="HY11" s="17"/>
      <c r="HZ11" s="17"/>
      <c r="IA11" s="17">
        <v>0</v>
      </c>
      <c r="IB11" s="17">
        <v>32.6</v>
      </c>
      <c r="IC11" s="17">
        <v>49.397069999999999</v>
      </c>
      <c r="ID11" s="17">
        <v>0</v>
      </c>
      <c r="IE11" s="17">
        <v>32.6</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65.5</v>
      </c>
      <c r="JE11" s="17">
        <v>65</v>
      </c>
      <c r="JF11" s="17">
        <v>44.440620000000003</v>
      </c>
      <c r="JG11" s="17">
        <v>21.059380000000001</v>
      </c>
      <c r="JH11" s="17">
        <v>173.8</v>
      </c>
      <c r="JI11" s="17">
        <v>178.52955</v>
      </c>
      <c r="JJ11" s="17">
        <v>178.52955</v>
      </c>
      <c r="JK11" s="17">
        <v>-4.7295499999999997</v>
      </c>
      <c r="JL11" s="17">
        <v>171.3</v>
      </c>
      <c r="JM11" s="17">
        <v>178.52955</v>
      </c>
      <c r="JN11" s="17">
        <v>178.52955</v>
      </c>
      <c r="JO11" s="17">
        <v>-7.2295499999999997</v>
      </c>
      <c r="JP11" s="17">
        <v>200</v>
      </c>
      <c r="JQ11" s="17">
        <v>178.52955</v>
      </c>
      <c r="JR11" s="17">
        <v>178.52955</v>
      </c>
      <c r="JS11" s="17">
        <v>21.47045</v>
      </c>
      <c r="JT11" s="17">
        <v>270.60000000000002</v>
      </c>
      <c r="JU11" s="17">
        <v>267.79433</v>
      </c>
      <c r="JV11" s="17">
        <v>267.79433</v>
      </c>
      <c r="JW11" s="17">
        <v>2.8056700000000001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v>1.5</v>
      </c>
      <c r="LE11" s="17">
        <v>1.7823899999999999</v>
      </c>
      <c r="LF11" s="17">
        <v>1.7823899999999999</v>
      </c>
      <c r="LG11" s="17">
        <v>-0.28238999999999997</v>
      </c>
      <c r="LH11" s="17">
        <v>96.9</v>
      </c>
      <c r="LI11" s="17">
        <v>196.13421</v>
      </c>
      <c r="LJ11" s="17">
        <v>135.38252</v>
      </c>
      <c r="LK11" s="17">
        <v>-38.482520000000001</v>
      </c>
      <c r="LL11" s="17">
        <v>72.7</v>
      </c>
      <c r="LM11" s="17">
        <v>76.263559999999998</v>
      </c>
      <c r="LN11" s="17">
        <v>55.245150000000002</v>
      </c>
      <c r="LO11" s="17">
        <v>17.45485</v>
      </c>
      <c r="LP11" s="17">
        <v>63.9</v>
      </c>
      <c r="LQ11" s="17">
        <v>67.133979999999994</v>
      </c>
      <c r="LR11" s="17">
        <v>67.133979999999994</v>
      </c>
      <c r="LS11" s="17">
        <v>-3.2339799999999999</v>
      </c>
      <c r="LT11" s="17">
        <v>72.900000000000006</v>
      </c>
      <c r="LU11" s="17">
        <v>65.984179999999995</v>
      </c>
      <c r="LV11" s="17">
        <v>57.684089999999998</v>
      </c>
      <c r="LW11" s="17">
        <v>15.215909999999999</v>
      </c>
      <c r="LX11" s="17">
        <v>29.7</v>
      </c>
      <c r="LY11" s="17">
        <v>27.307120000000001</v>
      </c>
      <c r="LZ11" s="17">
        <v>27.740690000000001</v>
      </c>
      <c r="MA11" s="17">
        <v>1.9593100000000001</v>
      </c>
      <c r="MB11" s="17">
        <v>0</v>
      </c>
      <c r="MC11" s="17"/>
      <c r="MD11" s="17">
        <v>0</v>
      </c>
      <c r="ME11" s="17">
        <v>0</v>
      </c>
      <c r="MF11" s="17"/>
      <c r="MG11" s="17"/>
      <c r="MH11" s="17"/>
      <c r="MI11" s="17">
        <v>0</v>
      </c>
      <c r="MJ11" s="17"/>
      <c r="MK11" s="17"/>
      <c r="ML11" s="17"/>
      <c r="MM11" s="17">
        <v>0</v>
      </c>
      <c r="MN11" s="17">
        <v>112.9</v>
      </c>
      <c r="MO11" s="17">
        <v>118.90072000000001</v>
      </c>
      <c r="MP11" s="17">
        <v>143.88265000000001</v>
      </c>
      <c r="MQ11" s="17">
        <v>-30.98265</v>
      </c>
      <c r="MR11" s="17"/>
      <c r="MS11" s="17"/>
      <c r="MT11" s="17"/>
      <c r="MU11" s="17">
        <v>0</v>
      </c>
      <c r="MV11" s="17">
        <v>57.5</v>
      </c>
      <c r="MW11" s="17">
        <v>59.450360000000003</v>
      </c>
      <c r="MX11" s="17">
        <v>71.941329999999994</v>
      </c>
      <c r="MY11" s="17">
        <v>-14.441330000000001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117</v>
      </c>
      <c r="OG11" s="17">
        <v>121.28</v>
      </c>
      <c r="OH11" s="17">
        <v>121.28</v>
      </c>
      <c r="OI11" s="17">
        <v>-4.28</v>
      </c>
      <c r="OJ11" s="17">
        <v>0</v>
      </c>
      <c r="OK11" s="17">
        <v>0</v>
      </c>
      <c r="OL11" s="17">
        <v>0</v>
      </c>
      <c r="OM11" s="17">
        <v>0</v>
      </c>
      <c r="ON11" s="17">
        <v>11.1</v>
      </c>
      <c r="OO11" s="17">
        <v>13.099</v>
      </c>
      <c r="OP11" s="17">
        <v>13.099</v>
      </c>
      <c r="OQ11" s="17">
        <v>-1.9990000000000001</v>
      </c>
      <c r="OR11" s="17">
        <v>0</v>
      </c>
      <c r="OS11" s="17"/>
      <c r="OT11" s="17">
        <v>0</v>
      </c>
      <c r="OU11" s="17">
        <v>0</v>
      </c>
      <c r="OV11" s="17">
        <v>13.3</v>
      </c>
      <c r="OW11" s="17">
        <v>10.97087</v>
      </c>
      <c r="OX11" s="17">
        <v>10.97087</v>
      </c>
      <c r="OY11" s="17">
        <v>2.3291300000000001</v>
      </c>
      <c r="OZ11" s="17">
        <v>10</v>
      </c>
      <c r="PA11" s="17">
        <v>9.0000099999999996</v>
      </c>
      <c r="PB11" s="17">
        <v>9</v>
      </c>
      <c r="PC11" s="17">
        <v>1</v>
      </c>
      <c r="PD11" s="17">
        <v>5.4</v>
      </c>
      <c r="PE11" s="17">
        <v>0</v>
      </c>
      <c r="PF11" s="17">
        <v>0</v>
      </c>
      <c r="PG11" s="17">
        <v>5.4</v>
      </c>
      <c r="PH11" s="17">
        <v>0.5</v>
      </c>
      <c r="PI11" s="17">
        <v>1</v>
      </c>
      <c r="PJ11" s="17">
        <v>1</v>
      </c>
      <c r="PK11" s="17">
        <v>-0.5</v>
      </c>
      <c r="PL11" s="17">
        <v>2.7</v>
      </c>
      <c r="PM11" s="17">
        <v>3.3</v>
      </c>
      <c r="PN11" s="17">
        <v>3.3</v>
      </c>
      <c r="PO11" s="17">
        <v>-0.6</v>
      </c>
      <c r="PP11" s="17">
        <v>2.6</v>
      </c>
      <c r="PQ11" s="17">
        <v>2.5</v>
      </c>
      <c r="PR11" s="17">
        <v>2.5</v>
      </c>
      <c r="PS11" s="17">
        <v>0.1</v>
      </c>
      <c r="PT11" s="17">
        <v>20</v>
      </c>
      <c r="PU11" s="17">
        <v>19.417470000000002</v>
      </c>
      <c r="PV11" s="17">
        <v>19.417480000000001</v>
      </c>
      <c r="PW11" s="17">
        <v>0.58252000000000004</v>
      </c>
      <c r="PX11" s="17">
        <v>15.2</v>
      </c>
      <c r="PY11" s="17">
        <v>11.65048</v>
      </c>
      <c r="PZ11" s="17">
        <v>11.65049</v>
      </c>
      <c r="QA11" s="17">
        <v>3.5495100000000002</v>
      </c>
      <c r="QB11" s="17">
        <v>16.399999999999999</v>
      </c>
      <c r="QC11" s="17">
        <v>9</v>
      </c>
      <c r="QD11" s="17">
        <v>9</v>
      </c>
      <c r="QE11" s="17">
        <v>7.4</v>
      </c>
      <c r="QF11" s="17">
        <v>3.4</v>
      </c>
      <c r="QG11" s="17">
        <v>3.5</v>
      </c>
      <c r="QH11" s="17">
        <v>3.5</v>
      </c>
      <c r="QI11" s="17">
        <v>-0.1</v>
      </c>
      <c r="QJ11" s="17">
        <v>18.399999999999999</v>
      </c>
      <c r="QK11" s="17">
        <v>17.96116</v>
      </c>
      <c r="QL11" s="17">
        <v>17.96116</v>
      </c>
      <c r="QM11" s="17">
        <v>0.43884000000000001</v>
      </c>
      <c r="QN11" s="17">
        <v>0</v>
      </c>
      <c r="QO11" s="17"/>
      <c r="QP11" s="17">
        <v>0</v>
      </c>
      <c r="QQ11" s="17">
        <v>0</v>
      </c>
      <c r="QR11" s="17">
        <v>0</v>
      </c>
      <c r="QS11" s="17"/>
      <c r="QT11" s="17">
        <v>0</v>
      </c>
      <c r="QU11" s="17">
        <v>0</v>
      </c>
      <c r="QV11" s="17">
        <v>31.8</v>
      </c>
      <c r="QW11" s="17">
        <v>30.178999999999998</v>
      </c>
      <c r="QX11" s="17">
        <v>30.178999999999998</v>
      </c>
      <c r="QY11" s="17">
        <v>1.621</v>
      </c>
      <c r="QZ11" s="17">
        <v>80.7</v>
      </c>
      <c r="RA11" s="17">
        <v>84.93</v>
      </c>
      <c r="RB11" s="17">
        <v>84.93</v>
      </c>
      <c r="RC11" s="17">
        <v>-4.2300000000000004</v>
      </c>
      <c r="RD11" s="17">
        <v>4.5</v>
      </c>
      <c r="RE11" s="17">
        <v>4.2</v>
      </c>
      <c r="RF11" s="17">
        <v>4.2</v>
      </c>
      <c r="RG11" s="17">
        <v>0.3</v>
      </c>
      <c r="RH11" s="17">
        <v>2.2000000000000002</v>
      </c>
      <c r="RI11" s="17">
        <v>2.4</v>
      </c>
      <c r="RJ11" s="17">
        <v>2.4</v>
      </c>
      <c r="RK11" s="17">
        <v>-0.2</v>
      </c>
      <c r="RL11" s="17"/>
      <c r="RM11" s="17"/>
      <c r="RN11" s="17"/>
      <c r="RO11" s="17">
        <v>0</v>
      </c>
      <c r="RP11" s="17">
        <v>3</v>
      </c>
      <c r="RQ11" s="17">
        <v>2.8</v>
      </c>
      <c r="RR11" s="17">
        <v>2.8</v>
      </c>
      <c r="RS11" s="17">
        <v>0.2</v>
      </c>
      <c r="RT11" s="17">
        <v>0</v>
      </c>
      <c r="RU11" s="17"/>
      <c r="RV11" s="17">
        <v>0</v>
      </c>
      <c r="RW11" s="17">
        <v>0</v>
      </c>
      <c r="RX11" s="17">
        <v>2.4</v>
      </c>
      <c r="RY11" s="17">
        <v>2.4</v>
      </c>
      <c r="RZ11" s="17">
        <v>2.4</v>
      </c>
      <c r="SA11" s="17">
        <v>0</v>
      </c>
      <c r="SB11" s="17">
        <v>10.199999999999999</v>
      </c>
      <c r="SC11" s="17">
        <v>11.425929999999999</v>
      </c>
      <c r="SD11" s="17">
        <v>0</v>
      </c>
      <c r="SE11" s="17">
        <v>10.199999999999999</v>
      </c>
      <c r="SF11" s="17">
        <v>1.8</v>
      </c>
      <c r="SG11" s="17">
        <v>1.8</v>
      </c>
      <c r="SH11" s="17">
        <v>1.8</v>
      </c>
      <c r="SI11" s="17">
        <v>0</v>
      </c>
      <c r="SJ11" s="17"/>
      <c r="SK11" s="17"/>
      <c r="SL11" s="17"/>
      <c r="SM11" s="17">
        <v>0</v>
      </c>
      <c r="SN11" s="17">
        <v>9.8000000000000007</v>
      </c>
      <c r="SO11" s="17">
        <v>9.6999999999999993</v>
      </c>
      <c r="SP11" s="17">
        <v>9.6999999999999993</v>
      </c>
      <c r="SQ11" s="17">
        <v>0.1</v>
      </c>
      <c r="SR11" s="17">
        <v>4.9000000000000004</v>
      </c>
      <c r="SS11" s="17">
        <v>3.9</v>
      </c>
      <c r="ST11" s="17">
        <v>3.9</v>
      </c>
      <c r="SU11" s="17">
        <v>1</v>
      </c>
      <c r="SV11" s="17">
        <v>6</v>
      </c>
      <c r="SW11" s="17">
        <v>6</v>
      </c>
      <c r="SX11" s="17">
        <v>6</v>
      </c>
      <c r="SY11" s="17">
        <v>0</v>
      </c>
      <c r="SZ11" s="17">
        <v>8.3000000000000007</v>
      </c>
      <c r="TA11" s="17">
        <v>8.5</v>
      </c>
      <c r="TB11" s="17">
        <v>8.5</v>
      </c>
      <c r="TC11" s="17">
        <v>-0.2</v>
      </c>
      <c r="TD11" s="17">
        <v>15.5</v>
      </c>
      <c r="TE11" s="17">
        <v>15.631069999999999</v>
      </c>
      <c r="TF11" s="17">
        <v>15.631069999999999</v>
      </c>
      <c r="TG11" s="17">
        <v>-0.13106999999999999</v>
      </c>
      <c r="TH11" s="17">
        <v>25.8</v>
      </c>
      <c r="TI11" s="17">
        <v>23.145</v>
      </c>
      <c r="TJ11" s="17">
        <v>23.145</v>
      </c>
      <c r="TK11" s="17">
        <v>2.6549999999999998</v>
      </c>
      <c r="TL11" s="17">
        <v>24.8</v>
      </c>
      <c r="TM11" s="17">
        <v>37.618000000000002</v>
      </c>
      <c r="TN11" s="17">
        <v>37.618000000000002</v>
      </c>
      <c r="TO11" s="17">
        <v>-12.818</v>
      </c>
      <c r="TP11" s="17"/>
      <c r="TQ11" s="17"/>
      <c r="TR11" s="17"/>
      <c r="TS11" s="17">
        <v>0</v>
      </c>
      <c r="TT11" s="17">
        <v>106.2</v>
      </c>
      <c r="TU11" s="17">
        <v>72.960999999999999</v>
      </c>
      <c r="TV11" s="17">
        <v>72.960999999999999</v>
      </c>
      <c r="TW11" s="17">
        <v>33.238999999999997</v>
      </c>
      <c r="TX11" s="17">
        <v>106.4</v>
      </c>
      <c r="TY11" s="17">
        <v>84.265000000000001</v>
      </c>
      <c r="TZ11" s="17">
        <v>84.265000000000001</v>
      </c>
      <c r="UA11" s="17">
        <v>22.135000000000002</v>
      </c>
      <c r="UB11" s="17">
        <v>15.6</v>
      </c>
      <c r="UC11" s="17">
        <v>8.7349999999999994</v>
      </c>
      <c r="UD11" s="17">
        <v>8.7349999999999994</v>
      </c>
      <c r="UE11" s="17">
        <v>6.8650000000000002</v>
      </c>
      <c r="UF11" s="17">
        <v>8.1999999999999993</v>
      </c>
      <c r="UG11" s="17">
        <v>6.702</v>
      </c>
      <c r="UH11" s="17">
        <v>6.702</v>
      </c>
      <c r="UI11" s="17">
        <v>1.498</v>
      </c>
      <c r="UJ11" s="17">
        <v>11</v>
      </c>
      <c r="UK11" s="17">
        <v>10</v>
      </c>
      <c r="UL11" s="17">
        <v>10</v>
      </c>
      <c r="UM11" s="17">
        <v>1</v>
      </c>
      <c r="UN11" s="17">
        <v>3.9</v>
      </c>
      <c r="UO11" s="17">
        <v>3</v>
      </c>
      <c r="UP11" s="17">
        <v>3</v>
      </c>
      <c r="UQ11" s="17">
        <v>0.9</v>
      </c>
      <c r="UR11" s="17">
        <v>8.5</v>
      </c>
      <c r="US11" s="17">
        <v>8.5</v>
      </c>
      <c r="UT11" s="17">
        <v>8.5</v>
      </c>
      <c r="UU11" s="17">
        <v>0</v>
      </c>
      <c r="UV11" s="17">
        <v>7</v>
      </c>
      <c r="UW11" s="17">
        <v>6</v>
      </c>
      <c r="UX11" s="17">
        <v>6</v>
      </c>
      <c r="UY11" s="17">
        <v>1</v>
      </c>
      <c r="UZ11" s="17">
        <v>7.6</v>
      </c>
      <c r="VA11" s="17">
        <v>7</v>
      </c>
      <c r="VB11" s="17">
        <v>7</v>
      </c>
      <c r="VC11" s="17">
        <v>0.6</v>
      </c>
      <c r="VD11" s="17">
        <v>7.8</v>
      </c>
      <c r="VE11" s="17">
        <v>7</v>
      </c>
      <c r="VF11" s="17">
        <v>7</v>
      </c>
      <c r="VG11" s="17">
        <v>0.8</v>
      </c>
      <c r="VH11" s="17">
        <v>7.4</v>
      </c>
      <c r="VI11" s="17">
        <v>8.6419999999999995</v>
      </c>
      <c r="VJ11" s="17">
        <v>8.6419999999999995</v>
      </c>
      <c r="VK11" s="17">
        <v>-1.242</v>
      </c>
      <c r="VL11" s="17">
        <v>0</v>
      </c>
      <c r="VM11" s="17"/>
      <c r="VN11" s="17">
        <v>0</v>
      </c>
      <c r="VO11" s="17">
        <v>0</v>
      </c>
      <c r="VP11" s="17">
        <v>0</v>
      </c>
      <c r="VQ11" s="17">
        <v>0</v>
      </c>
      <c r="VR11" s="17">
        <v>0</v>
      </c>
      <c r="VS11" s="17">
        <v>0</v>
      </c>
      <c r="VT11" s="17">
        <v>0</v>
      </c>
      <c r="VU11" s="17"/>
      <c r="VV11" s="17">
        <v>0</v>
      </c>
      <c r="VW11" s="17">
        <v>0</v>
      </c>
      <c r="VX11" s="17">
        <v>0.6</v>
      </c>
      <c r="VY11" s="17">
        <v>0.6</v>
      </c>
      <c r="VZ11" s="17">
        <v>0.6</v>
      </c>
      <c r="WA11" s="17">
        <v>0</v>
      </c>
      <c r="WB11" s="17">
        <v>102.3</v>
      </c>
      <c r="WC11" s="17">
        <v>95</v>
      </c>
      <c r="WD11" s="17">
        <v>95</v>
      </c>
      <c r="WE11" s="17">
        <v>7.3</v>
      </c>
      <c r="WF11" s="17">
        <v>101.3</v>
      </c>
      <c r="WG11" s="17">
        <v>87</v>
      </c>
      <c r="WH11" s="17">
        <v>87</v>
      </c>
      <c r="WI11" s="17">
        <v>14.3</v>
      </c>
      <c r="WJ11" s="17">
        <v>0</v>
      </c>
      <c r="WK11" s="17"/>
      <c r="WL11" s="17">
        <v>0</v>
      </c>
      <c r="WM11" s="17">
        <v>0</v>
      </c>
      <c r="WN11" s="17">
        <v>0</v>
      </c>
      <c r="WO11" s="17"/>
      <c r="WP11" s="17">
        <v>0</v>
      </c>
      <c r="WQ11" s="17">
        <v>0</v>
      </c>
      <c r="WR11" s="17">
        <v>8.6999999999999993</v>
      </c>
      <c r="WS11" s="17">
        <v>4.4000000000000004</v>
      </c>
      <c r="WT11" s="17">
        <v>4.4000000000000004</v>
      </c>
      <c r="WU11" s="17">
        <v>4.3</v>
      </c>
      <c r="WV11" s="17">
        <v>18.5</v>
      </c>
      <c r="WW11" s="17">
        <v>18.058250000000001</v>
      </c>
      <c r="WX11" s="17">
        <v>18.058250000000001</v>
      </c>
      <c r="WY11" s="17">
        <v>0.44174999999999998</v>
      </c>
      <c r="WZ11" s="17">
        <v>9.4</v>
      </c>
      <c r="XA11" s="17">
        <v>10.8</v>
      </c>
      <c r="XB11" s="17">
        <v>10.8</v>
      </c>
      <c r="XC11" s="17">
        <v>-1.4</v>
      </c>
      <c r="XD11" s="17">
        <v>42.7</v>
      </c>
      <c r="XE11" s="17">
        <v>42</v>
      </c>
      <c r="XF11" s="17">
        <v>42</v>
      </c>
      <c r="XG11" s="17">
        <v>0.7</v>
      </c>
      <c r="XH11" s="17">
        <v>31.3</v>
      </c>
      <c r="XI11" s="17">
        <v>28</v>
      </c>
      <c r="XJ11" s="17">
        <v>28</v>
      </c>
      <c r="XK11" s="17">
        <v>3.3</v>
      </c>
      <c r="XL11" s="17">
        <v>16.5</v>
      </c>
      <c r="XM11" s="17">
        <v>17</v>
      </c>
      <c r="XN11" s="17">
        <v>14</v>
      </c>
      <c r="XO11" s="17">
        <v>2.5</v>
      </c>
      <c r="XP11" s="17"/>
      <c r="XQ11" s="17"/>
      <c r="XR11" s="17"/>
      <c r="XS11" s="17">
        <v>0</v>
      </c>
      <c r="XT11" s="17">
        <v>7.5</v>
      </c>
      <c r="XU11" s="17">
        <v>7.55</v>
      </c>
      <c r="XV11" s="17">
        <v>7.55</v>
      </c>
      <c r="XW11" s="17">
        <v>-0.05</v>
      </c>
      <c r="XX11" s="17"/>
      <c r="XY11" s="17"/>
      <c r="XZ11" s="17"/>
      <c r="YA11" s="17">
        <v>0</v>
      </c>
      <c r="YB11" s="17"/>
      <c r="YC11" s="17"/>
      <c r="YD11" s="17"/>
      <c r="YE11" s="17">
        <v>0</v>
      </c>
    </row>
    <row r="12" spans="1:655" ht="24" customHeight="1" x14ac:dyDescent="0.3">
      <c r="A12" s="1"/>
      <c r="B12" s="16" t="s">
        <v>43</v>
      </c>
      <c r="C12" s="16" t="s">
        <v>712</v>
      </c>
      <c r="D12" s="17">
        <v>78</v>
      </c>
      <c r="E12" s="17">
        <v>121.10014</v>
      </c>
      <c r="F12" s="17">
        <v>113.527</v>
      </c>
      <c r="G12" s="17">
        <v>-35.527000000000001</v>
      </c>
      <c r="H12" s="17">
        <v>643.4</v>
      </c>
      <c r="I12" s="17">
        <v>643.65809000000002</v>
      </c>
      <c r="J12" s="17">
        <v>643.65809000000002</v>
      </c>
      <c r="K12" s="17">
        <v>-0.25808999999999999</v>
      </c>
      <c r="L12" s="17">
        <v>213.9</v>
      </c>
      <c r="M12" s="17">
        <v>219.87573</v>
      </c>
      <c r="N12" s="17">
        <v>209.39341999999999</v>
      </c>
      <c r="O12" s="17">
        <v>4.5065799999999996</v>
      </c>
      <c r="P12" s="17"/>
      <c r="Q12" s="17"/>
      <c r="R12" s="17"/>
      <c r="S12" s="17">
        <v>0</v>
      </c>
      <c r="T12" s="17"/>
      <c r="U12" s="17"/>
      <c r="V12" s="17"/>
      <c r="W12" s="17">
        <v>0</v>
      </c>
      <c r="X12" s="17">
        <v>74.099999999999994</v>
      </c>
      <c r="Y12" s="17">
        <v>0</v>
      </c>
      <c r="Z12" s="17">
        <v>0</v>
      </c>
      <c r="AA12" s="17">
        <v>74.099999999999994</v>
      </c>
      <c r="AB12" s="17">
        <v>97.5</v>
      </c>
      <c r="AC12" s="17">
        <v>100.00011000000001</v>
      </c>
      <c r="AD12" s="17">
        <v>100.00001</v>
      </c>
      <c r="AE12" s="17">
        <v>-2.5000100000000001</v>
      </c>
      <c r="AF12" s="17"/>
      <c r="AG12" s="17"/>
      <c r="AH12" s="17"/>
      <c r="AI12" s="17">
        <v>0</v>
      </c>
      <c r="AJ12" s="17"/>
      <c r="AK12" s="17"/>
      <c r="AL12" s="17"/>
      <c r="AM12" s="17">
        <v>0</v>
      </c>
      <c r="AN12" s="17">
        <v>129.6</v>
      </c>
      <c r="AO12" s="17">
        <v>135.71809999999999</v>
      </c>
      <c r="AP12" s="17">
        <v>170.30815999999999</v>
      </c>
      <c r="AQ12" s="17">
        <v>-40.708159999999999</v>
      </c>
      <c r="AR12" s="17">
        <v>129</v>
      </c>
      <c r="AS12" s="17">
        <v>135.71809999999999</v>
      </c>
      <c r="AT12" s="17">
        <v>170.30815999999999</v>
      </c>
      <c r="AU12" s="17">
        <v>-41.308160000000001</v>
      </c>
      <c r="AV12" s="17">
        <v>129.80000000000001</v>
      </c>
      <c r="AW12" s="17">
        <v>135.71809999999999</v>
      </c>
      <c r="AX12" s="17">
        <v>170.30815999999999</v>
      </c>
      <c r="AY12" s="17">
        <v>-40.508159999999997</v>
      </c>
      <c r="AZ12" s="17">
        <v>220.6</v>
      </c>
      <c r="BA12" s="17">
        <v>203.57714999999999</v>
      </c>
      <c r="BB12" s="17">
        <v>255.46224000000001</v>
      </c>
      <c r="BC12" s="17">
        <v>-34.86224</v>
      </c>
      <c r="BD12" s="17">
        <v>214.7</v>
      </c>
      <c r="BE12" s="17">
        <v>208.28216</v>
      </c>
      <c r="BF12" s="17">
        <v>208.28218000000001</v>
      </c>
      <c r="BG12" s="17">
        <v>6.4178199999999999</v>
      </c>
      <c r="BH12" s="17">
        <v>111.2</v>
      </c>
      <c r="BI12" s="17">
        <v>104.14108</v>
      </c>
      <c r="BJ12" s="17">
        <v>104.14109000000001</v>
      </c>
      <c r="BK12" s="17">
        <v>7.05891</v>
      </c>
      <c r="BL12" s="17">
        <v>403.1</v>
      </c>
      <c r="BM12" s="17">
        <v>381.37232</v>
      </c>
      <c r="BN12" s="17">
        <v>330.00294000000002</v>
      </c>
      <c r="BO12" s="17">
        <v>73.097059999999999</v>
      </c>
      <c r="BP12" s="17">
        <v>4.8</v>
      </c>
      <c r="BQ12" s="17">
        <v>4.4318400000000002</v>
      </c>
      <c r="BR12" s="17">
        <v>4.4318400000000002</v>
      </c>
      <c r="BS12" s="17">
        <v>0.36815999999999999</v>
      </c>
      <c r="BT12" s="17"/>
      <c r="BU12" s="17"/>
      <c r="BV12" s="17"/>
      <c r="BW12" s="17">
        <v>0</v>
      </c>
      <c r="BX12" s="17"/>
      <c r="BY12" s="17"/>
      <c r="BZ12" s="17"/>
      <c r="CA12" s="17">
        <v>0</v>
      </c>
      <c r="CB12" s="17"/>
      <c r="CC12" s="17"/>
      <c r="CD12" s="17"/>
      <c r="CE12" s="17">
        <v>0</v>
      </c>
      <c r="CF12" s="17"/>
      <c r="CG12" s="17"/>
      <c r="CH12" s="17"/>
      <c r="CI12" s="17">
        <v>0</v>
      </c>
      <c r="CJ12" s="17">
        <v>138.9</v>
      </c>
      <c r="CK12" s="17">
        <v>138.33479</v>
      </c>
      <c r="CL12" s="17">
        <v>138.33479</v>
      </c>
      <c r="CM12" s="17">
        <v>0.56520999999999999</v>
      </c>
      <c r="CN12" s="17">
        <v>7.1</v>
      </c>
      <c r="CO12" s="17">
        <v>5.1333399999999996</v>
      </c>
      <c r="CP12" s="17">
        <v>5.1333399999999996</v>
      </c>
      <c r="CQ12" s="17">
        <v>1.9666600000000001</v>
      </c>
      <c r="CR12" s="17">
        <v>5.2</v>
      </c>
      <c r="CS12" s="17">
        <v>2.8177599999999998</v>
      </c>
      <c r="CT12" s="17">
        <v>2.8177599999999998</v>
      </c>
      <c r="CU12" s="17">
        <v>2.3822399999999999</v>
      </c>
      <c r="CV12" s="17"/>
      <c r="CW12" s="17"/>
      <c r="CX12" s="17"/>
      <c r="CY12" s="17">
        <v>0</v>
      </c>
      <c r="CZ12" s="17">
        <v>6.8</v>
      </c>
      <c r="DA12" s="17">
        <v>6.8787000000000003</v>
      </c>
      <c r="DB12" s="17">
        <v>6.8787000000000003</v>
      </c>
      <c r="DC12" s="17">
        <v>-7.8700000000000006E-2</v>
      </c>
      <c r="DD12" s="17">
        <v>10</v>
      </c>
      <c r="DE12" s="17">
        <v>12.26065</v>
      </c>
      <c r="DF12" s="17">
        <v>12.26065</v>
      </c>
      <c r="DG12" s="17">
        <v>-2.26065</v>
      </c>
      <c r="DH12" s="17">
        <v>39.799999999999997</v>
      </c>
      <c r="DI12" s="17">
        <v>60</v>
      </c>
      <c r="DJ12" s="17">
        <v>94.135149999999996</v>
      </c>
      <c r="DK12" s="17">
        <v>-54.335149999999999</v>
      </c>
      <c r="DL12" s="17"/>
      <c r="DM12" s="17"/>
      <c r="DN12" s="17"/>
      <c r="DO12" s="17">
        <v>0</v>
      </c>
      <c r="DP12" s="17"/>
      <c r="DQ12" s="17"/>
      <c r="DR12" s="17"/>
      <c r="DS12" s="17">
        <v>0</v>
      </c>
      <c r="DT12" s="17"/>
      <c r="DU12" s="17"/>
      <c r="DV12" s="17"/>
      <c r="DW12" s="17">
        <v>0</v>
      </c>
      <c r="DX12" s="17"/>
      <c r="DY12" s="17"/>
      <c r="DZ12" s="17"/>
      <c r="EA12" s="17">
        <v>0</v>
      </c>
      <c r="EB12" s="17">
        <v>71.2</v>
      </c>
      <c r="EC12" s="17">
        <v>58.935749999999999</v>
      </c>
      <c r="ED12" s="17">
        <v>56.652000000000001</v>
      </c>
      <c r="EE12" s="17">
        <v>14.548</v>
      </c>
      <c r="EF12" s="17">
        <v>112.1</v>
      </c>
      <c r="EG12" s="17">
        <v>110.26321</v>
      </c>
      <c r="EH12" s="17">
        <v>110.26321</v>
      </c>
      <c r="EI12" s="17">
        <v>1.8367899999999999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v>0</v>
      </c>
      <c r="FB12" s="17">
        <v>0</v>
      </c>
      <c r="FC12" s="17">
        <v>0</v>
      </c>
      <c r="FD12" s="17">
        <v>47.6</v>
      </c>
      <c r="FE12" s="17">
        <v>45.103659999999998</v>
      </c>
      <c r="FF12" s="17">
        <v>45.103659999999998</v>
      </c>
      <c r="FG12" s="17">
        <v>2.49634</v>
      </c>
      <c r="FH12" s="17">
        <v>0</v>
      </c>
      <c r="FI12" s="17">
        <v>34.575569999999999</v>
      </c>
      <c r="FJ12" s="17">
        <v>0</v>
      </c>
      <c r="FK12" s="17">
        <v>0</v>
      </c>
      <c r="FL12" s="17">
        <v>29.4</v>
      </c>
      <c r="FM12" s="17">
        <v>27.750350000000001</v>
      </c>
      <c r="FN12" s="17">
        <v>27.750350000000001</v>
      </c>
      <c r="FO12" s="17">
        <v>1.6496500000000001</v>
      </c>
      <c r="FP12" s="17">
        <v>18.8</v>
      </c>
      <c r="FQ12" s="17">
        <v>17.035270000000001</v>
      </c>
      <c r="FR12" s="17">
        <v>17.035270000000001</v>
      </c>
      <c r="FS12" s="17">
        <v>1.7647299999999999</v>
      </c>
      <c r="FT12" s="17">
        <v>19.8</v>
      </c>
      <c r="FU12" s="17">
        <v>19.10679</v>
      </c>
      <c r="FV12" s="17">
        <v>19.1068</v>
      </c>
      <c r="FW12" s="17">
        <v>0.69320000000000004</v>
      </c>
      <c r="FX12" s="17">
        <v>77.8</v>
      </c>
      <c r="FY12" s="17">
        <v>75.191599999999994</v>
      </c>
      <c r="FZ12" s="17">
        <v>75.191599999999994</v>
      </c>
      <c r="GA12" s="17">
        <v>2.6084000000000001</v>
      </c>
      <c r="GB12" s="17">
        <v>146.9</v>
      </c>
      <c r="GC12" s="17">
        <v>181.0839</v>
      </c>
      <c r="GD12" s="17">
        <v>185.10007999999999</v>
      </c>
      <c r="GE12" s="17">
        <v>-38.20008</v>
      </c>
      <c r="GF12" s="17">
        <v>147.5</v>
      </c>
      <c r="GG12" s="17">
        <v>181.0839</v>
      </c>
      <c r="GH12" s="17">
        <v>185.10007999999999</v>
      </c>
      <c r="GI12" s="17">
        <v>-37.600079999999998</v>
      </c>
      <c r="GJ12" s="17">
        <v>166.4</v>
      </c>
      <c r="GK12" s="17">
        <v>181.0839</v>
      </c>
      <c r="GL12" s="17">
        <v>185.10007999999999</v>
      </c>
      <c r="GM12" s="17">
        <v>-18.70008</v>
      </c>
      <c r="GN12" s="17">
        <v>87.9</v>
      </c>
      <c r="GO12" s="17">
        <v>75.074079999999995</v>
      </c>
      <c r="GP12" s="17">
        <v>46.219009999999997</v>
      </c>
      <c r="GQ12" s="17">
        <v>41.680990000000001</v>
      </c>
      <c r="GR12" s="17">
        <v>7</v>
      </c>
      <c r="GS12" s="17">
        <v>9.09</v>
      </c>
      <c r="GT12" s="17">
        <v>9.09</v>
      </c>
      <c r="GU12" s="17">
        <v>-2.09</v>
      </c>
      <c r="GV12" s="17">
        <v>1.5</v>
      </c>
      <c r="GW12" s="17">
        <v>9.8520199999999996</v>
      </c>
      <c r="GX12" s="17">
        <v>9.8520199999999996</v>
      </c>
      <c r="GY12" s="17">
        <v>-8.3520199999999996</v>
      </c>
      <c r="GZ12" s="17">
        <v>31.6</v>
      </c>
      <c r="HA12" s="17">
        <v>34.47804</v>
      </c>
      <c r="HB12" s="17">
        <v>34.47804</v>
      </c>
      <c r="HC12" s="17">
        <v>-2.8780399999999999</v>
      </c>
      <c r="HD12" s="17">
        <v>32.700000000000003</v>
      </c>
      <c r="HE12" s="17">
        <v>41.690289999999997</v>
      </c>
      <c r="HF12" s="17">
        <v>41.690289999999997</v>
      </c>
      <c r="HG12" s="17">
        <v>-8.9902899999999999</v>
      </c>
      <c r="HH12" s="17">
        <v>3.8</v>
      </c>
      <c r="HI12" s="17">
        <v>4.0399700000000003</v>
      </c>
      <c r="HJ12" s="17">
        <v>4.0399700000000003</v>
      </c>
      <c r="HK12" s="17">
        <v>-0.23996999999999999</v>
      </c>
      <c r="HL12" s="17">
        <v>0</v>
      </c>
      <c r="HM12" s="17">
        <v>0</v>
      </c>
      <c r="HN12" s="17">
        <v>0</v>
      </c>
      <c r="HO12" s="17">
        <v>0</v>
      </c>
      <c r="HP12" s="17">
        <v>32</v>
      </c>
      <c r="HQ12" s="17">
        <v>34.299140000000001</v>
      </c>
      <c r="HR12" s="17">
        <v>88.852940000000004</v>
      </c>
      <c r="HS12" s="17">
        <v>-56.852939999999997</v>
      </c>
      <c r="HT12" s="17"/>
      <c r="HU12" s="17"/>
      <c r="HV12" s="17"/>
      <c r="HW12" s="17">
        <v>0</v>
      </c>
      <c r="HX12" s="17"/>
      <c r="HY12" s="17"/>
      <c r="HZ12" s="17"/>
      <c r="IA12" s="17">
        <v>0</v>
      </c>
      <c r="IB12" s="17">
        <v>31.9</v>
      </c>
      <c r="IC12" s="17">
        <v>46.83502</v>
      </c>
      <c r="ID12" s="17">
        <v>0</v>
      </c>
      <c r="IE12" s="17">
        <v>31.9</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65.099999999999994</v>
      </c>
      <c r="JE12" s="17">
        <v>65</v>
      </c>
      <c r="JF12" s="17">
        <v>35.432760000000002</v>
      </c>
      <c r="JG12" s="17">
        <v>29.66724</v>
      </c>
      <c r="JH12" s="17">
        <v>175.4</v>
      </c>
      <c r="JI12" s="17">
        <v>178.52955</v>
      </c>
      <c r="JJ12" s="17">
        <v>178.52955</v>
      </c>
      <c r="JK12" s="17">
        <v>-3.1295500000000001</v>
      </c>
      <c r="JL12" s="17">
        <v>173</v>
      </c>
      <c r="JM12" s="17">
        <v>178.52955</v>
      </c>
      <c r="JN12" s="17">
        <v>178.52955</v>
      </c>
      <c r="JO12" s="17">
        <v>-5.5295500000000004</v>
      </c>
      <c r="JP12" s="17">
        <v>200</v>
      </c>
      <c r="JQ12" s="17">
        <v>178.52955</v>
      </c>
      <c r="JR12" s="17">
        <v>178.52955</v>
      </c>
      <c r="JS12" s="17">
        <v>21.47045</v>
      </c>
      <c r="JT12" s="17">
        <v>272.3</v>
      </c>
      <c r="JU12" s="17">
        <v>267.79433</v>
      </c>
      <c r="JV12" s="17">
        <v>267.79433</v>
      </c>
      <c r="JW12" s="17">
        <v>4.5056700000000003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v>1.5</v>
      </c>
      <c r="LE12" s="17">
        <v>1.7823899999999999</v>
      </c>
      <c r="LF12" s="17">
        <v>1.7823899999999999</v>
      </c>
      <c r="LG12" s="17">
        <v>-0.28238999999999997</v>
      </c>
      <c r="LH12" s="17">
        <v>118.2</v>
      </c>
      <c r="LI12" s="17">
        <v>163.33986999999999</v>
      </c>
      <c r="LJ12" s="17">
        <v>135.38252</v>
      </c>
      <c r="LK12" s="17">
        <v>-17.18252</v>
      </c>
      <c r="LL12" s="17">
        <v>86</v>
      </c>
      <c r="LM12" s="17">
        <v>71.459130000000002</v>
      </c>
      <c r="LN12" s="17">
        <v>47.791170000000001</v>
      </c>
      <c r="LO12" s="17">
        <v>38.208829999999999</v>
      </c>
      <c r="LP12" s="17">
        <v>63.4</v>
      </c>
      <c r="LQ12" s="17">
        <v>67.133979999999994</v>
      </c>
      <c r="LR12" s="17">
        <v>67.133979999999994</v>
      </c>
      <c r="LS12" s="17">
        <v>-3.7339799999999999</v>
      </c>
      <c r="LT12" s="17">
        <v>68.900000000000006</v>
      </c>
      <c r="LU12" s="17">
        <v>65.984099999999998</v>
      </c>
      <c r="LV12" s="17">
        <v>56.636290000000002</v>
      </c>
      <c r="LW12" s="17">
        <v>12.26371</v>
      </c>
      <c r="LX12" s="17">
        <v>29.6</v>
      </c>
      <c r="LY12" s="17">
        <v>27.307089999999999</v>
      </c>
      <c r="LZ12" s="17">
        <v>27.30707</v>
      </c>
      <c r="MA12" s="17">
        <v>2.2929300000000001</v>
      </c>
      <c r="MB12" s="17">
        <v>0</v>
      </c>
      <c r="MC12" s="17"/>
      <c r="MD12" s="17">
        <v>0</v>
      </c>
      <c r="ME12" s="17">
        <v>0</v>
      </c>
      <c r="MF12" s="17"/>
      <c r="MG12" s="17"/>
      <c r="MH12" s="17"/>
      <c r="MI12" s="17">
        <v>0</v>
      </c>
      <c r="MJ12" s="17"/>
      <c r="MK12" s="17"/>
      <c r="ML12" s="17"/>
      <c r="MM12" s="17">
        <v>0</v>
      </c>
      <c r="MN12" s="17">
        <v>114.4</v>
      </c>
      <c r="MO12" s="17">
        <v>118.90052</v>
      </c>
      <c r="MP12" s="17">
        <v>143.88265000000001</v>
      </c>
      <c r="MQ12" s="17">
        <v>-29.48265</v>
      </c>
      <c r="MR12" s="17"/>
      <c r="MS12" s="17"/>
      <c r="MT12" s="17"/>
      <c r="MU12" s="17">
        <v>0</v>
      </c>
      <c r="MV12" s="17">
        <v>58.4</v>
      </c>
      <c r="MW12" s="17">
        <v>59.45026</v>
      </c>
      <c r="MX12" s="17">
        <v>71.941329999999994</v>
      </c>
      <c r="MY12" s="17">
        <v>-13.54133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116.4</v>
      </c>
      <c r="OG12" s="17">
        <v>121.036</v>
      </c>
      <c r="OH12" s="17">
        <v>121.036</v>
      </c>
      <c r="OI12" s="17">
        <v>-4.6360000000000001</v>
      </c>
      <c r="OJ12" s="17">
        <v>0</v>
      </c>
      <c r="OK12" s="17">
        <v>0</v>
      </c>
      <c r="OL12" s="17">
        <v>0</v>
      </c>
      <c r="OM12" s="17">
        <v>0</v>
      </c>
      <c r="ON12" s="17">
        <v>10.5</v>
      </c>
      <c r="OO12" s="17">
        <v>12.952</v>
      </c>
      <c r="OP12" s="17">
        <v>12.952</v>
      </c>
      <c r="OQ12" s="17">
        <v>-2.452</v>
      </c>
      <c r="OR12" s="17">
        <v>0</v>
      </c>
      <c r="OS12" s="17"/>
      <c r="OT12" s="17">
        <v>0</v>
      </c>
      <c r="OU12" s="17">
        <v>0</v>
      </c>
      <c r="OV12" s="17">
        <v>13.2</v>
      </c>
      <c r="OW12" s="17">
        <v>10.97087</v>
      </c>
      <c r="OX12" s="17">
        <v>10.97087</v>
      </c>
      <c r="OY12" s="17">
        <v>2.2291300000000001</v>
      </c>
      <c r="OZ12" s="17">
        <v>10.1</v>
      </c>
      <c r="PA12" s="17">
        <v>9.0000099999999996</v>
      </c>
      <c r="PB12" s="17">
        <v>9</v>
      </c>
      <c r="PC12" s="17">
        <v>1.1000000000000001</v>
      </c>
      <c r="PD12" s="17">
        <v>5.4</v>
      </c>
      <c r="PE12" s="17">
        <v>0</v>
      </c>
      <c r="PF12" s="17">
        <v>0</v>
      </c>
      <c r="PG12" s="17">
        <v>5.4</v>
      </c>
      <c r="PH12" s="17">
        <v>0.5</v>
      </c>
      <c r="PI12" s="17">
        <v>1</v>
      </c>
      <c r="PJ12" s="17">
        <v>1</v>
      </c>
      <c r="PK12" s="17">
        <v>-0.5</v>
      </c>
      <c r="PL12" s="17">
        <v>2.7</v>
      </c>
      <c r="PM12" s="17">
        <v>3.3</v>
      </c>
      <c r="PN12" s="17">
        <v>3.3</v>
      </c>
      <c r="PO12" s="17">
        <v>-0.6</v>
      </c>
      <c r="PP12" s="17">
        <v>2.6</v>
      </c>
      <c r="PQ12" s="17">
        <v>2.5</v>
      </c>
      <c r="PR12" s="17">
        <v>2.5</v>
      </c>
      <c r="PS12" s="17">
        <v>0.1</v>
      </c>
      <c r="PT12" s="17">
        <v>20</v>
      </c>
      <c r="PU12" s="17">
        <v>19.417470000000002</v>
      </c>
      <c r="PV12" s="17">
        <v>19.417480000000001</v>
      </c>
      <c r="PW12" s="17">
        <v>0.58252000000000004</v>
      </c>
      <c r="PX12" s="17">
        <v>15.2</v>
      </c>
      <c r="PY12" s="17">
        <v>11.65048</v>
      </c>
      <c r="PZ12" s="17">
        <v>11.65049</v>
      </c>
      <c r="QA12" s="17">
        <v>3.5495100000000002</v>
      </c>
      <c r="QB12" s="17">
        <v>16.3</v>
      </c>
      <c r="QC12" s="17">
        <v>9</v>
      </c>
      <c r="QD12" s="17">
        <v>9</v>
      </c>
      <c r="QE12" s="17">
        <v>7.3</v>
      </c>
      <c r="QF12" s="17">
        <v>3.3</v>
      </c>
      <c r="QG12" s="17">
        <v>3.5</v>
      </c>
      <c r="QH12" s="17">
        <v>3.5</v>
      </c>
      <c r="QI12" s="17">
        <v>-0.2</v>
      </c>
      <c r="QJ12" s="17">
        <v>18.399999999999999</v>
      </c>
      <c r="QK12" s="17">
        <v>17.96116</v>
      </c>
      <c r="QL12" s="17">
        <v>17.96116</v>
      </c>
      <c r="QM12" s="17">
        <v>0.43884000000000001</v>
      </c>
      <c r="QN12" s="17">
        <v>0</v>
      </c>
      <c r="QO12" s="17"/>
      <c r="QP12" s="17">
        <v>0</v>
      </c>
      <c r="QQ12" s="17">
        <v>0</v>
      </c>
      <c r="QR12" s="17">
        <v>0</v>
      </c>
      <c r="QS12" s="17"/>
      <c r="QT12" s="17">
        <v>0</v>
      </c>
      <c r="QU12" s="17">
        <v>0</v>
      </c>
      <c r="QV12" s="17">
        <v>31.2</v>
      </c>
      <c r="QW12" s="17">
        <v>30.140999999999998</v>
      </c>
      <c r="QX12" s="17">
        <v>30.140999999999998</v>
      </c>
      <c r="QY12" s="17">
        <v>1.0589999999999999</v>
      </c>
      <c r="QZ12" s="17">
        <v>77.8</v>
      </c>
      <c r="RA12" s="17">
        <v>84.576999999999998</v>
      </c>
      <c r="RB12" s="17">
        <v>84.576999999999998</v>
      </c>
      <c r="RC12" s="17">
        <v>-6.7770000000000001</v>
      </c>
      <c r="RD12" s="17">
        <v>4.5</v>
      </c>
      <c r="RE12" s="17">
        <v>4.2</v>
      </c>
      <c r="RF12" s="17">
        <v>4.2</v>
      </c>
      <c r="RG12" s="17">
        <v>0.3</v>
      </c>
      <c r="RH12" s="17">
        <v>2.2000000000000002</v>
      </c>
      <c r="RI12" s="17">
        <v>2.4</v>
      </c>
      <c r="RJ12" s="17">
        <v>2.4</v>
      </c>
      <c r="RK12" s="17">
        <v>-0.2</v>
      </c>
      <c r="RL12" s="17"/>
      <c r="RM12" s="17"/>
      <c r="RN12" s="17"/>
      <c r="RO12" s="17">
        <v>0</v>
      </c>
      <c r="RP12" s="17">
        <v>3</v>
      </c>
      <c r="RQ12" s="17">
        <v>2.8</v>
      </c>
      <c r="RR12" s="17">
        <v>2.8</v>
      </c>
      <c r="RS12" s="17">
        <v>0.2</v>
      </c>
      <c r="RT12" s="17">
        <v>0</v>
      </c>
      <c r="RU12" s="17"/>
      <c r="RV12" s="17">
        <v>0</v>
      </c>
      <c r="RW12" s="17">
        <v>0</v>
      </c>
      <c r="RX12" s="17">
        <v>2.4</v>
      </c>
      <c r="RY12" s="17">
        <v>2.4</v>
      </c>
      <c r="RZ12" s="17">
        <v>2.4</v>
      </c>
      <c r="SA12" s="17">
        <v>0</v>
      </c>
      <c r="SB12" s="17">
        <v>10.4</v>
      </c>
      <c r="SC12" s="17">
        <v>10.833299999999999</v>
      </c>
      <c r="SD12" s="17">
        <v>0</v>
      </c>
      <c r="SE12" s="17">
        <v>10.4</v>
      </c>
      <c r="SF12" s="17">
        <v>1.8</v>
      </c>
      <c r="SG12" s="17">
        <v>1.8</v>
      </c>
      <c r="SH12" s="17">
        <v>1.8</v>
      </c>
      <c r="SI12" s="17">
        <v>0</v>
      </c>
      <c r="SJ12" s="17"/>
      <c r="SK12" s="17"/>
      <c r="SL12" s="17"/>
      <c r="SM12" s="17">
        <v>0</v>
      </c>
      <c r="SN12" s="17">
        <v>9.8000000000000007</v>
      </c>
      <c r="SO12" s="17">
        <v>9.6999999999999993</v>
      </c>
      <c r="SP12" s="17">
        <v>9.6999999999999993</v>
      </c>
      <c r="SQ12" s="17">
        <v>0.1</v>
      </c>
      <c r="SR12" s="17">
        <v>4.8</v>
      </c>
      <c r="SS12" s="17">
        <v>3.9</v>
      </c>
      <c r="ST12" s="17">
        <v>3.9</v>
      </c>
      <c r="SU12" s="17">
        <v>0.9</v>
      </c>
      <c r="SV12" s="17">
        <v>6.1</v>
      </c>
      <c r="SW12" s="17">
        <v>6</v>
      </c>
      <c r="SX12" s="17">
        <v>6</v>
      </c>
      <c r="SY12" s="17">
        <v>0.1</v>
      </c>
      <c r="SZ12" s="17">
        <v>8.3000000000000007</v>
      </c>
      <c r="TA12" s="17">
        <v>8.5</v>
      </c>
      <c r="TB12" s="17">
        <v>8.5</v>
      </c>
      <c r="TC12" s="17">
        <v>-0.2</v>
      </c>
      <c r="TD12" s="17">
        <v>15.4</v>
      </c>
      <c r="TE12" s="17">
        <v>15.631069999999999</v>
      </c>
      <c r="TF12" s="17">
        <v>15.631069999999999</v>
      </c>
      <c r="TG12" s="17">
        <v>-0.23107</v>
      </c>
      <c r="TH12" s="17">
        <v>25.2</v>
      </c>
      <c r="TI12" s="17">
        <v>23.247</v>
      </c>
      <c r="TJ12" s="17">
        <v>23.247</v>
      </c>
      <c r="TK12" s="17">
        <v>1.9530000000000001</v>
      </c>
      <c r="TL12" s="17">
        <v>22.2</v>
      </c>
      <c r="TM12" s="17">
        <v>35.906999999999996</v>
      </c>
      <c r="TN12" s="17">
        <v>35.906999999999996</v>
      </c>
      <c r="TO12" s="17">
        <v>-13.707000000000001</v>
      </c>
      <c r="TP12" s="17"/>
      <c r="TQ12" s="17"/>
      <c r="TR12" s="17"/>
      <c r="TS12" s="17">
        <v>0</v>
      </c>
      <c r="TT12" s="17">
        <v>101.9</v>
      </c>
      <c r="TU12" s="17">
        <v>75.192999999999998</v>
      </c>
      <c r="TV12" s="17">
        <v>75.192999999999998</v>
      </c>
      <c r="TW12" s="17">
        <v>26.707000000000001</v>
      </c>
      <c r="TX12" s="17">
        <v>106</v>
      </c>
      <c r="TY12" s="17">
        <v>84.74</v>
      </c>
      <c r="TZ12" s="17">
        <v>84.74</v>
      </c>
      <c r="UA12" s="17">
        <v>21.26</v>
      </c>
      <c r="UB12" s="17">
        <v>14.5</v>
      </c>
      <c r="UC12" s="17">
        <v>8.6989999999999998</v>
      </c>
      <c r="UD12" s="17">
        <v>8.6989999999999998</v>
      </c>
      <c r="UE12" s="17">
        <v>5.8010000000000002</v>
      </c>
      <c r="UF12" s="17">
        <v>9.8000000000000007</v>
      </c>
      <c r="UG12" s="17">
        <v>6.9509999999999996</v>
      </c>
      <c r="UH12" s="17">
        <v>6.9509999999999996</v>
      </c>
      <c r="UI12" s="17">
        <v>2.8490000000000002</v>
      </c>
      <c r="UJ12" s="17">
        <v>11</v>
      </c>
      <c r="UK12" s="17">
        <v>10</v>
      </c>
      <c r="UL12" s="17">
        <v>10</v>
      </c>
      <c r="UM12" s="17">
        <v>1</v>
      </c>
      <c r="UN12" s="17">
        <v>3.9</v>
      </c>
      <c r="UO12" s="17">
        <v>3</v>
      </c>
      <c r="UP12" s="17">
        <v>3</v>
      </c>
      <c r="UQ12" s="17">
        <v>0.9</v>
      </c>
      <c r="UR12" s="17">
        <v>8.5</v>
      </c>
      <c r="US12" s="17">
        <v>8.5</v>
      </c>
      <c r="UT12" s="17">
        <v>8.5</v>
      </c>
      <c r="UU12" s="17">
        <v>0</v>
      </c>
      <c r="UV12" s="17">
        <v>6.7</v>
      </c>
      <c r="UW12" s="17">
        <v>6</v>
      </c>
      <c r="UX12" s="17">
        <v>6</v>
      </c>
      <c r="UY12" s="17">
        <v>0.7</v>
      </c>
      <c r="UZ12" s="17">
        <v>7.6</v>
      </c>
      <c r="VA12" s="17">
        <v>7</v>
      </c>
      <c r="VB12" s="17">
        <v>7</v>
      </c>
      <c r="VC12" s="17">
        <v>0.6</v>
      </c>
      <c r="VD12" s="17">
        <v>7.8</v>
      </c>
      <c r="VE12" s="17">
        <v>7</v>
      </c>
      <c r="VF12" s="17">
        <v>7</v>
      </c>
      <c r="VG12" s="17">
        <v>0.8</v>
      </c>
      <c r="VH12" s="17">
        <v>5.5</v>
      </c>
      <c r="VI12" s="17">
        <v>8.2910000000000004</v>
      </c>
      <c r="VJ12" s="17">
        <v>8.2910000000000004</v>
      </c>
      <c r="VK12" s="17">
        <v>-2.7909999999999999</v>
      </c>
      <c r="VL12" s="17">
        <v>0</v>
      </c>
      <c r="VM12" s="17"/>
      <c r="VN12" s="17">
        <v>0</v>
      </c>
      <c r="VO12" s="17">
        <v>0</v>
      </c>
      <c r="VP12" s="17">
        <v>0</v>
      </c>
      <c r="VQ12" s="17">
        <v>0</v>
      </c>
      <c r="VR12" s="17">
        <v>0</v>
      </c>
      <c r="VS12" s="17">
        <v>0</v>
      </c>
      <c r="VT12" s="17">
        <v>0</v>
      </c>
      <c r="VU12" s="17"/>
      <c r="VV12" s="17">
        <v>0</v>
      </c>
      <c r="VW12" s="17">
        <v>0</v>
      </c>
      <c r="VX12" s="17">
        <v>0.6</v>
      </c>
      <c r="VY12" s="17">
        <v>0.6</v>
      </c>
      <c r="VZ12" s="17">
        <v>0.6</v>
      </c>
      <c r="WA12" s="17">
        <v>0</v>
      </c>
      <c r="WB12" s="17">
        <v>102.7</v>
      </c>
      <c r="WC12" s="17">
        <v>94</v>
      </c>
      <c r="WD12" s="17">
        <v>94</v>
      </c>
      <c r="WE12" s="17">
        <v>8.6999999999999993</v>
      </c>
      <c r="WF12" s="17">
        <v>100.3</v>
      </c>
      <c r="WG12" s="17">
        <v>88</v>
      </c>
      <c r="WH12" s="17">
        <v>88</v>
      </c>
      <c r="WI12" s="17">
        <v>12.3</v>
      </c>
      <c r="WJ12" s="17">
        <v>0</v>
      </c>
      <c r="WK12" s="17"/>
      <c r="WL12" s="17">
        <v>0</v>
      </c>
      <c r="WM12" s="17">
        <v>0</v>
      </c>
      <c r="WN12" s="17">
        <v>0</v>
      </c>
      <c r="WO12" s="17"/>
      <c r="WP12" s="17">
        <v>0</v>
      </c>
      <c r="WQ12" s="17">
        <v>0</v>
      </c>
      <c r="WR12" s="17">
        <v>8.6999999999999993</v>
      </c>
      <c r="WS12" s="17">
        <v>4.4000000000000004</v>
      </c>
      <c r="WT12" s="17">
        <v>4.4000000000000004</v>
      </c>
      <c r="WU12" s="17">
        <v>4.3</v>
      </c>
      <c r="WV12" s="17">
        <v>18.399999999999999</v>
      </c>
      <c r="WW12" s="17">
        <v>18.058250000000001</v>
      </c>
      <c r="WX12" s="17">
        <v>18.058250000000001</v>
      </c>
      <c r="WY12" s="17">
        <v>0.34175</v>
      </c>
      <c r="WZ12" s="17">
        <v>9.6999999999999993</v>
      </c>
      <c r="XA12" s="17">
        <v>10.8</v>
      </c>
      <c r="XB12" s="17">
        <v>10.8</v>
      </c>
      <c r="XC12" s="17">
        <v>-1.1000000000000001</v>
      </c>
      <c r="XD12" s="17">
        <v>43</v>
      </c>
      <c r="XE12" s="17">
        <v>42</v>
      </c>
      <c r="XF12" s="17">
        <v>42</v>
      </c>
      <c r="XG12" s="17">
        <v>1</v>
      </c>
      <c r="XH12" s="17">
        <v>31.5</v>
      </c>
      <c r="XI12" s="17">
        <v>28</v>
      </c>
      <c r="XJ12" s="17">
        <v>28</v>
      </c>
      <c r="XK12" s="17">
        <v>3.5</v>
      </c>
      <c r="XL12" s="17">
        <v>16.5</v>
      </c>
      <c r="XM12" s="17">
        <v>17</v>
      </c>
      <c r="XN12" s="17">
        <v>14</v>
      </c>
      <c r="XO12" s="17">
        <v>2.5</v>
      </c>
      <c r="XP12" s="17"/>
      <c r="XQ12" s="17"/>
      <c r="XR12" s="17"/>
      <c r="XS12" s="17">
        <v>0</v>
      </c>
      <c r="XT12" s="17">
        <v>8</v>
      </c>
      <c r="XU12" s="17">
        <v>7.55</v>
      </c>
      <c r="XV12" s="17">
        <v>7.55</v>
      </c>
      <c r="XW12" s="17">
        <v>0.45</v>
      </c>
      <c r="XX12" s="17"/>
      <c r="XY12" s="17"/>
      <c r="XZ12" s="17"/>
      <c r="YA12" s="17">
        <v>0</v>
      </c>
      <c r="YB12" s="17"/>
      <c r="YC12" s="17"/>
      <c r="YD12" s="17"/>
      <c r="YE12" s="17">
        <v>0</v>
      </c>
    </row>
    <row r="13" spans="1:655" ht="24" customHeight="1" x14ac:dyDescent="0.3">
      <c r="A13" s="1"/>
      <c r="B13" s="16" t="s">
        <v>43</v>
      </c>
      <c r="C13" s="16" t="s">
        <v>713</v>
      </c>
      <c r="D13" s="17">
        <v>78.400000000000006</v>
      </c>
      <c r="E13" s="17">
        <v>120.72149</v>
      </c>
      <c r="F13" s="17">
        <v>114.98394</v>
      </c>
      <c r="G13" s="17">
        <v>-36.583939999999998</v>
      </c>
      <c r="H13" s="17">
        <v>644.5</v>
      </c>
      <c r="I13" s="17">
        <v>643.65809000000002</v>
      </c>
      <c r="J13" s="17">
        <v>643.65809000000002</v>
      </c>
      <c r="K13" s="17">
        <v>0.84191000000000005</v>
      </c>
      <c r="L13" s="17">
        <v>212.9</v>
      </c>
      <c r="M13" s="17">
        <v>219.87573</v>
      </c>
      <c r="N13" s="17">
        <v>209.39341999999999</v>
      </c>
      <c r="O13" s="17">
        <v>3.50658</v>
      </c>
      <c r="P13" s="17"/>
      <c r="Q13" s="17"/>
      <c r="R13" s="17"/>
      <c r="S13" s="17">
        <v>0</v>
      </c>
      <c r="T13" s="17"/>
      <c r="U13" s="17"/>
      <c r="V13" s="17"/>
      <c r="W13" s="17">
        <v>0</v>
      </c>
      <c r="X13" s="17">
        <v>90</v>
      </c>
      <c r="Y13" s="17">
        <v>0</v>
      </c>
      <c r="Z13" s="17">
        <v>0</v>
      </c>
      <c r="AA13" s="17">
        <v>90</v>
      </c>
      <c r="AB13" s="17">
        <v>98.9</v>
      </c>
      <c r="AC13" s="17">
        <v>100.0001</v>
      </c>
      <c r="AD13" s="17">
        <v>100.00001</v>
      </c>
      <c r="AE13" s="17">
        <v>-1.1000099999999999</v>
      </c>
      <c r="AF13" s="17"/>
      <c r="AG13" s="17"/>
      <c r="AH13" s="17"/>
      <c r="AI13" s="17">
        <v>0</v>
      </c>
      <c r="AJ13" s="17"/>
      <c r="AK13" s="17"/>
      <c r="AL13" s="17"/>
      <c r="AM13" s="17">
        <v>0</v>
      </c>
      <c r="AN13" s="17">
        <v>105.3</v>
      </c>
      <c r="AO13" s="17">
        <v>135.71807999999999</v>
      </c>
      <c r="AP13" s="17">
        <v>164.59397000000001</v>
      </c>
      <c r="AQ13" s="17">
        <v>-59.293970000000002</v>
      </c>
      <c r="AR13" s="17">
        <v>104.6</v>
      </c>
      <c r="AS13" s="17">
        <v>135.71807999999999</v>
      </c>
      <c r="AT13" s="17">
        <v>164.59397000000001</v>
      </c>
      <c r="AU13" s="17">
        <v>-59.993969999999997</v>
      </c>
      <c r="AV13" s="17">
        <v>104.8</v>
      </c>
      <c r="AW13" s="17">
        <v>135.71807999999999</v>
      </c>
      <c r="AX13" s="17">
        <v>164.59397000000001</v>
      </c>
      <c r="AY13" s="17">
        <v>-59.793970000000002</v>
      </c>
      <c r="AZ13" s="17">
        <v>208.3</v>
      </c>
      <c r="BA13" s="17">
        <v>203.57712000000001</v>
      </c>
      <c r="BB13" s="17">
        <v>246.89095</v>
      </c>
      <c r="BC13" s="17">
        <v>-38.590949999999999</v>
      </c>
      <c r="BD13" s="17">
        <v>214.8</v>
      </c>
      <c r="BE13" s="17">
        <v>208.28216</v>
      </c>
      <c r="BF13" s="17">
        <v>208.28218000000001</v>
      </c>
      <c r="BG13" s="17">
        <v>6.5178200000000004</v>
      </c>
      <c r="BH13" s="17">
        <v>111</v>
      </c>
      <c r="BI13" s="17">
        <v>104.14108</v>
      </c>
      <c r="BJ13" s="17">
        <v>104.14109000000001</v>
      </c>
      <c r="BK13" s="17">
        <v>6.8589099999999998</v>
      </c>
      <c r="BL13" s="17">
        <v>395.8</v>
      </c>
      <c r="BM13" s="17">
        <v>381.37229000000002</v>
      </c>
      <c r="BN13" s="17">
        <v>365.54286999999999</v>
      </c>
      <c r="BO13" s="17">
        <v>30.25713</v>
      </c>
      <c r="BP13" s="17">
        <v>4.9000000000000004</v>
      </c>
      <c r="BQ13" s="17">
        <v>4.4318400000000002</v>
      </c>
      <c r="BR13" s="17">
        <v>4.4318400000000002</v>
      </c>
      <c r="BS13" s="17">
        <v>0.46816000000000002</v>
      </c>
      <c r="BT13" s="17"/>
      <c r="BU13" s="17"/>
      <c r="BV13" s="17"/>
      <c r="BW13" s="17">
        <v>0</v>
      </c>
      <c r="BX13" s="17"/>
      <c r="BY13" s="17"/>
      <c r="BZ13" s="17"/>
      <c r="CA13" s="17">
        <v>0</v>
      </c>
      <c r="CB13" s="17"/>
      <c r="CC13" s="17"/>
      <c r="CD13" s="17"/>
      <c r="CE13" s="17">
        <v>0</v>
      </c>
      <c r="CF13" s="17"/>
      <c r="CG13" s="17"/>
      <c r="CH13" s="17"/>
      <c r="CI13" s="17">
        <v>0</v>
      </c>
      <c r="CJ13" s="17">
        <v>148</v>
      </c>
      <c r="CK13" s="17">
        <v>138.33479</v>
      </c>
      <c r="CL13" s="17">
        <v>138.33479</v>
      </c>
      <c r="CM13" s="17">
        <v>9.6652100000000001</v>
      </c>
      <c r="CN13" s="17">
        <v>7</v>
      </c>
      <c r="CO13" s="17">
        <v>5.1333399999999996</v>
      </c>
      <c r="CP13" s="17">
        <v>5.1333399999999996</v>
      </c>
      <c r="CQ13" s="17">
        <v>1.86666</v>
      </c>
      <c r="CR13" s="17">
        <v>5.2</v>
      </c>
      <c r="CS13" s="17">
        <v>2.8177599999999998</v>
      </c>
      <c r="CT13" s="17">
        <v>2.8177599999999998</v>
      </c>
      <c r="CU13" s="17">
        <v>2.3822399999999999</v>
      </c>
      <c r="CV13" s="17"/>
      <c r="CW13" s="17"/>
      <c r="CX13" s="17"/>
      <c r="CY13" s="17">
        <v>0</v>
      </c>
      <c r="CZ13" s="17">
        <v>6.8</v>
      </c>
      <c r="DA13" s="17">
        <v>6.8787000000000003</v>
      </c>
      <c r="DB13" s="17">
        <v>6.8787000000000003</v>
      </c>
      <c r="DC13" s="17">
        <v>-7.8700000000000006E-2</v>
      </c>
      <c r="DD13" s="17">
        <v>10.7</v>
      </c>
      <c r="DE13" s="17">
        <v>12.26065</v>
      </c>
      <c r="DF13" s="17">
        <v>12.91517</v>
      </c>
      <c r="DG13" s="17">
        <v>-2.2151700000000001</v>
      </c>
      <c r="DH13" s="17">
        <v>70.900000000000006</v>
      </c>
      <c r="DI13" s="17">
        <v>60</v>
      </c>
      <c r="DJ13" s="17">
        <v>98.000519999999995</v>
      </c>
      <c r="DK13" s="17">
        <v>-27.100519999999999</v>
      </c>
      <c r="DL13" s="17"/>
      <c r="DM13" s="17"/>
      <c r="DN13" s="17"/>
      <c r="DO13" s="17">
        <v>0</v>
      </c>
      <c r="DP13" s="17"/>
      <c r="DQ13" s="17"/>
      <c r="DR13" s="17"/>
      <c r="DS13" s="17">
        <v>0</v>
      </c>
      <c r="DT13" s="17"/>
      <c r="DU13" s="17"/>
      <c r="DV13" s="17"/>
      <c r="DW13" s="17">
        <v>0</v>
      </c>
      <c r="DX13" s="17"/>
      <c r="DY13" s="17"/>
      <c r="DZ13" s="17"/>
      <c r="EA13" s="17">
        <v>0</v>
      </c>
      <c r="EB13" s="17">
        <v>72</v>
      </c>
      <c r="EC13" s="17">
        <v>58.278640000000003</v>
      </c>
      <c r="ED13" s="17">
        <v>56.427770000000002</v>
      </c>
      <c r="EE13" s="17">
        <v>15.572229999999999</v>
      </c>
      <c r="EF13" s="17">
        <v>111.4</v>
      </c>
      <c r="EG13" s="17">
        <v>110.26321</v>
      </c>
      <c r="EH13" s="17">
        <v>110.26321</v>
      </c>
      <c r="EI13" s="17">
        <v>1.13679</v>
      </c>
      <c r="EJ13" s="17"/>
      <c r="EK13" s="17"/>
      <c r="EL13" s="17"/>
      <c r="EM13" s="17">
        <v>0</v>
      </c>
      <c r="EN13" s="17"/>
      <c r="EO13" s="17"/>
      <c r="EP13" s="17"/>
      <c r="EQ13" s="17">
        <v>0</v>
      </c>
      <c r="ER13" s="17"/>
      <c r="ES13" s="17"/>
      <c r="ET13" s="17"/>
      <c r="EU13" s="17">
        <v>0</v>
      </c>
      <c r="EV13" s="17">
        <v>6.5</v>
      </c>
      <c r="EW13" s="17">
        <v>6.39</v>
      </c>
      <c r="EX13" s="17">
        <v>6.39</v>
      </c>
      <c r="EY13" s="17">
        <v>0.11</v>
      </c>
      <c r="EZ13" s="17">
        <v>0</v>
      </c>
      <c r="FA13" s="17">
        <v>0</v>
      </c>
      <c r="FB13" s="17">
        <v>0</v>
      </c>
      <c r="FC13" s="17">
        <v>0</v>
      </c>
      <c r="FD13" s="17">
        <v>48</v>
      </c>
      <c r="FE13" s="17">
        <v>45.103659999999998</v>
      </c>
      <c r="FF13" s="17">
        <v>45.103659999999998</v>
      </c>
      <c r="FG13" s="17">
        <v>2.8963399999999999</v>
      </c>
      <c r="FH13" s="17">
        <v>0</v>
      </c>
      <c r="FI13" s="17">
        <v>53.88814</v>
      </c>
      <c r="FJ13" s="17">
        <v>0</v>
      </c>
      <c r="FK13" s="17">
        <v>0</v>
      </c>
      <c r="FL13" s="17">
        <v>29.6</v>
      </c>
      <c r="FM13" s="17">
        <v>27.750350000000001</v>
      </c>
      <c r="FN13" s="17">
        <v>27.750350000000001</v>
      </c>
      <c r="FO13" s="17">
        <v>1.84965</v>
      </c>
      <c r="FP13" s="17">
        <v>18.600000000000001</v>
      </c>
      <c r="FQ13" s="17">
        <v>17.035270000000001</v>
      </c>
      <c r="FR13" s="17">
        <v>17.035270000000001</v>
      </c>
      <c r="FS13" s="17">
        <v>1.56473</v>
      </c>
      <c r="FT13" s="17">
        <v>19.8</v>
      </c>
      <c r="FU13" s="17">
        <v>19.10679</v>
      </c>
      <c r="FV13" s="17">
        <v>19.1068</v>
      </c>
      <c r="FW13" s="17">
        <v>0.69320000000000004</v>
      </c>
      <c r="FX13" s="17">
        <v>78.400000000000006</v>
      </c>
      <c r="FY13" s="17">
        <v>75.191599999999994</v>
      </c>
      <c r="FZ13" s="17">
        <v>75.191599999999994</v>
      </c>
      <c r="GA13" s="17">
        <v>3.2084000000000001</v>
      </c>
      <c r="GB13" s="17">
        <v>153.6</v>
      </c>
      <c r="GC13" s="17">
        <v>170.95000999999999</v>
      </c>
      <c r="GD13" s="17">
        <v>185.10007999999999</v>
      </c>
      <c r="GE13" s="17">
        <v>-31.500080000000001</v>
      </c>
      <c r="GF13" s="17">
        <v>153.69999999999999</v>
      </c>
      <c r="GG13" s="17">
        <v>170.95000999999999</v>
      </c>
      <c r="GH13" s="17">
        <v>185.10007999999999</v>
      </c>
      <c r="GI13" s="17">
        <v>-31.400079999999999</v>
      </c>
      <c r="GJ13" s="17">
        <v>170.7</v>
      </c>
      <c r="GK13" s="17">
        <v>170.95000999999999</v>
      </c>
      <c r="GL13" s="17">
        <v>185.10007999999999</v>
      </c>
      <c r="GM13" s="17">
        <v>-14.400080000000001</v>
      </c>
      <c r="GN13" s="17">
        <v>87.9</v>
      </c>
      <c r="GO13" s="17">
        <v>74.294060000000002</v>
      </c>
      <c r="GP13" s="17">
        <v>50.908230000000003</v>
      </c>
      <c r="GQ13" s="17">
        <v>36.991770000000002</v>
      </c>
      <c r="GR13" s="17">
        <v>7</v>
      </c>
      <c r="GS13" s="17">
        <v>9.09</v>
      </c>
      <c r="GT13" s="17">
        <v>9.09</v>
      </c>
      <c r="GU13" s="17">
        <v>-2.09</v>
      </c>
      <c r="GV13" s="17">
        <v>1.6</v>
      </c>
      <c r="GW13" s="17">
        <v>9.8520199999999996</v>
      </c>
      <c r="GX13" s="17">
        <v>9.8520199999999996</v>
      </c>
      <c r="GY13" s="17">
        <v>-8.2520199999999999</v>
      </c>
      <c r="GZ13" s="17">
        <v>32.799999999999997</v>
      </c>
      <c r="HA13" s="17">
        <v>34.47804</v>
      </c>
      <c r="HB13" s="17">
        <v>34.47804</v>
      </c>
      <c r="HC13" s="17">
        <v>-1.67804</v>
      </c>
      <c r="HD13" s="17">
        <v>33.9</v>
      </c>
      <c r="HE13" s="17">
        <v>41.690289999999997</v>
      </c>
      <c r="HF13" s="17">
        <v>41.690289999999997</v>
      </c>
      <c r="HG13" s="17">
        <v>-7.7902899999999997</v>
      </c>
      <c r="HH13" s="17">
        <v>3.8</v>
      </c>
      <c r="HI13" s="17">
        <v>4.0399700000000003</v>
      </c>
      <c r="HJ13" s="17">
        <v>4.0399700000000003</v>
      </c>
      <c r="HK13" s="17">
        <v>-0.23996999999999999</v>
      </c>
      <c r="HL13" s="17">
        <v>0</v>
      </c>
      <c r="HM13" s="17">
        <v>0</v>
      </c>
      <c r="HN13" s="17">
        <v>0</v>
      </c>
      <c r="HO13" s="17">
        <v>0</v>
      </c>
      <c r="HP13" s="17">
        <v>19.899999999999999</v>
      </c>
      <c r="HQ13" s="17">
        <v>26.80547</v>
      </c>
      <c r="HR13" s="17">
        <v>107.89131999999999</v>
      </c>
      <c r="HS13" s="17">
        <v>-87.991320000000002</v>
      </c>
      <c r="HT13" s="17"/>
      <c r="HU13" s="17"/>
      <c r="HV13" s="17"/>
      <c r="HW13" s="17">
        <v>0</v>
      </c>
      <c r="HX13" s="17"/>
      <c r="HY13" s="17"/>
      <c r="HZ13" s="17"/>
      <c r="IA13" s="17">
        <v>0</v>
      </c>
      <c r="IB13" s="17">
        <v>33</v>
      </c>
      <c r="IC13" s="17">
        <v>51.959049999999998</v>
      </c>
      <c r="ID13" s="17">
        <v>0</v>
      </c>
      <c r="IE13" s="17">
        <v>33</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65.599999999999994</v>
      </c>
      <c r="JE13" s="17">
        <v>65</v>
      </c>
      <c r="JF13" s="17">
        <v>41.138300000000001</v>
      </c>
      <c r="JG13" s="17">
        <v>24.4617</v>
      </c>
      <c r="JH13" s="17">
        <v>174.4</v>
      </c>
      <c r="JI13" s="17">
        <v>178.52955</v>
      </c>
      <c r="JJ13" s="17">
        <v>178.52955</v>
      </c>
      <c r="JK13" s="17">
        <v>-4.1295500000000001</v>
      </c>
      <c r="JL13" s="17">
        <v>172.4</v>
      </c>
      <c r="JM13" s="17">
        <v>178.52955</v>
      </c>
      <c r="JN13" s="17">
        <v>178.52955</v>
      </c>
      <c r="JO13" s="17">
        <v>-6.1295500000000001</v>
      </c>
      <c r="JP13" s="17">
        <v>200</v>
      </c>
      <c r="JQ13" s="17">
        <v>178.52955</v>
      </c>
      <c r="JR13" s="17">
        <v>178.52955</v>
      </c>
      <c r="JS13" s="17">
        <v>21.47045</v>
      </c>
      <c r="JT13" s="17">
        <v>272.60000000000002</v>
      </c>
      <c r="JU13" s="17">
        <v>267.79433</v>
      </c>
      <c r="JV13" s="17">
        <v>267.79433</v>
      </c>
      <c r="JW13" s="17">
        <v>4.8056700000000001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v>1.5</v>
      </c>
      <c r="LE13" s="17">
        <v>1.7823899999999999</v>
      </c>
      <c r="LF13" s="17">
        <v>1.7823899999999999</v>
      </c>
      <c r="LG13" s="17">
        <v>-0.28238999999999997</v>
      </c>
      <c r="LH13" s="17">
        <v>49</v>
      </c>
      <c r="LI13" s="17">
        <v>164.71021999999999</v>
      </c>
      <c r="LJ13" s="17">
        <v>0</v>
      </c>
      <c r="LK13" s="17">
        <v>49</v>
      </c>
      <c r="LL13" s="17">
        <v>73.5</v>
      </c>
      <c r="LM13" s="17">
        <v>49.104289999999999</v>
      </c>
      <c r="LN13" s="17">
        <v>81.063850000000002</v>
      </c>
      <c r="LO13" s="17">
        <v>-7.5638500000000004</v>
      </c>
      <c r="LP13" s="17">
        <v>63.9</v>
      </c>
      <c r="LQ13" s="17">
        <v>67.133979999999994</v>
      </c>
      <c r="LR13" s="17">
        <v>67.133979999999994</v>
      </c>
      <c r="LS13" s="17">
        <v>-3.2339799999999999</v>
      </c>
      <c r="LT13" s="17">
        <v>68.8</v>
      </c>
      <c r="LU13" s="17">
        <v>53.362000000000002</v>
      </c>
      <c r="LV13" s="17">
        <v>65.984049999999996</v>
      </c>
      <c r="LW13" s="17">
        <v>2.81595</v>
      </c>
      <c r="LX13" s="17">
        <v>29.8</v>
      </c>
      <c r="LY13" s="17">
        <v>27.307269999999999</v>
      </c>
      <c r="LZ13" s="17">
        <v>27.30707</v>
      </c>
      <c r="MA13" s="17">
        <v>2.4929299999999999</v>
      </c>
      <c r="MB13" s="17">
        <v>0</v>
      </c>
      <c r="MC13" s="17"/>
      <c r="MD13" s="17">
        <v>0</v>
      </c>
      <c r="ME13" s="17">
        <v>0</v>
      </c>
      <c r="MF13" s="17"/>
      <c r="MG13" s="17"/>
      <c r="MH13" s="17"/>
      <c r="MI13" s="17">
        <v>0</v>
      </c>
      <c r="MJ13" s="17"/>
      <c r="MK13" s="17"/>
      <c r="ML13" s="17"/>
      <c r="MM13" s="17">
        <v>0</v>
      </c>
      <c r="MN13" s="17">
        <v>112.1</v>
      </c>
      <c r="MO13" s="17">
        <v>118.90051</v>
      </c>
      <c r="MP13" s="17">
        <v>143.88265999999999</v>
      </c>
      <c r="MQ13" s="17">
        <v>-31.78266</v>
      </c>
      <c r="MR13" s="17"/>
      <c r="MS13" s="17"/>
      <c r="MT13" s="17"/>
      <c r="MU13" s="17">
        <v>0</v>
      </c>
      <c r="MV13" s="17">
        <v>56.7</v>
      </c>
      <c r="MW13" s="17">
        <v>59.45026</v>
      </c>
      <c r="MX13" s="17">
        <v>71.941329999999994</v>
      </c>
      <c r="MY13" s="17">
        <v>-15.24133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112</v>
      </c>
      <c r="OG13" s="17">
        <v>120.85</v>
      </c>
      <c r="OH13" s="17">
        <v>120.85</v>
      </c>
      <c r="OI13" s="17">
        <v>-8.85</v>
      </c>
      <c r="OJ13" s="17">
        <v>0</v>
      </c>
      <c r="OK13" s="17">
        <v>0</v>
      </c>
      <c r="OL13" s="17">
        <v>0</v>
      </c>
      <c r="OM13" s="17">
        <v>0</v>
      </c>
      <c r="ON13" s="17">
        <v>12.6</v>
      </c>
      <c r="OO13" s="17">
        <v>12.914999999999999</v>
      </c>
      <c r="OP13" s="17">
        <v>12.914999999999999</v>
      </c>
      <c r="OQ13" s="17">
        <v>-0.315</v>
      </c>
      <c r="OR13" s="17">
        <v>0</v>
      </c>
      <c r="OS13" s="17"/>
      <c r="OT13" s="17">
        <v>0</v>
      </c>
      <c r="OU13" s="17">
        <v>0</v>
      </c>
      <c r="OV13" s="17">
        <v>13.2</v>
      </c>
      <c r="OW13" s="17">
        <v>10.97087</v>
      </c>
      <c r="OX13" s="17">
        <v>10.97087</v>
      </c>
      <c r="OY13" s="17">
        <v>2.2291300000000001</v>
      </c>
      <c r="OZ13" s="17">
        <v>9.9</v>
      </c>
      <c r="PA13" s="17">
        <v>9.0000099999999996</v>
      </c>
      <c r="PB13" s="17">
        <v>9</v>
      </c>
      <c r="PC13" s="17">
        <v>0.9</v>
      </c>
      <c r="PD13" s="17">
        <v>5.6</v>
      </c>
      <c r="PE13" s="17">
        <v>0</v>
      </c>
      <c r="PF13" s="17">
        <v>0</v>
      </c>
      <c r="PG13" s="17">
        <v>5.6</v>
      </c>
      <c r="PH13" s="17">
        <v>0.5</v>
      </c>
      <c r="PI13" s="17">
        <v>1</v>
      </c>
      <c r="PJ13" s="17">
        <v>1</v>
      </c>
      <c r="PK13" s="17">
        <v>-0.5</v>
      </c>
      <c r="PL13" s="17">
        <v>2.7</v>
      </c>
      <c r="PM13" s="17">
        <v>3.3</v>
      </c>
      <c r="PN13" s="17">
        <v>3.3</v>
      </c>
      <c r="PO13" s="17">
        <v>-0.6</v>
      </c>
      <c r="PP13" s="17">
        <v>2.6</v>
      </c>
      <c r="PQ13" s="17">
        <v>2.5</v>
      </c>
      <c r="PR13" s="17">
        <v>2.5</v>
      </c>
      <c r="PS13" s="17">
        <v>0.1</v>
      </c>
      <c r="PT13" s="17">
        <v>20.100000000000001</v>
      </c>
      <c r="PU13" s="17">
        <v>19.417470000000002</v>
      </c>
      <c r="PV13" s="17">
        <v>19.417480000000001</v>
      </c>
      <c r="PW13" s="17">
        <v>0.68252000000000002</v>
      </c>
      <c r="PX13" s="17">
        <v>15.4</v>
      </c>
      <c r="PY13" s="17">
        <v>11.65048</v>
      </c>
      <c r="PZ13" s="17">
        <v>11.65049</v>
      </c>
      <c r="QA13" s="17">
        <v>3.7495099999999999</v>
      </c>
      <c r="QB13" s="17">
        <v>15.3</v>
      </c>
      <c r="QC13" s="17">
        <v>9</v>
      </c>
      <c r="QD13" s="17">
        <v>9</v>
      </c>
      <c r="QE13" s="17">
        <v>6.3</v>
      </c>
      <c r="QF13" s="17">
        <v>3.3</v>
      </c>
      <c r="QG13" s="17">
        <v>3.5</v>
      </c>
      <c r="QH13" s="17">
        <v>3.5</v>
      </c>
      <c r="QI13" s="17">
        <v>-0.2</v>
      </c>
      <c r="QJ13" s="17">
        <v>18.399999999999999</v>
      </c>
      <c r="QK13" s="17">
        <v>17.96116</v>
      </c>
      <c r="QL13" s="17">
        <v>17.96116</v>
      </c>
      <c r="QM13" s="17">
        <v>0.43884000000000001</v>
      </c>
      <c r="QN13" s="17">
        <v>0</v>
      </c>
      <c r="QO13" s="17"/>
      <c r="QP13" s="17">
        <v>0</v>
      </c>
      <c r="QQ13" s="17">
        <v>0</v>
      </c>
      <c r="QR13" s="17">
        <v>0</v>
      </c>
      <c r="QS13" s="17"/>
      <c r="QT13" s="17">
        <v>0</v>
      </c>
      <c r="QU13" s="17">
        <v>0</v>
      </c>
      <c r="QV13" s="17">
        <v>31.6</v>
      </c>
      <c r="QW13" s="17">
        <v>30.109000000000002</v>
      </c>
      <c r="QX13" s="17">
        <v>30.109000000000002</v>
      </c>
      <c r="QY13" s="17">
        <v>1.4910000000000001</v>
      </c>
      <c r="QZ13" s="17">
        <v>79.599999999999994</v>
      </c>
      <c r="RA13" s="17">
        <v>84.335999999999999</v>
      </c>
      <c r="RB13" s="17">
        <v>84.335999999999999</v>
      </c>
      <c r="RC13" s="17">
        <v>-4.7359999999999998</v>
      </c>
      <c r="RD13" s="17">
        <v>4.5</v>
      </c>
      <c r="RE13" s="17">
        <v>4.2</v>
      </c>
      <c r="RF13" s="17">
        <v>4.2</v>
      </c>
      <c r="RG13" s="17">
        <v>0.3</v>
      </c>
      <c r="RH13" s="17">
        <v>2.2000000000000002</v>
      </c>
      <c r="RI13" s="17">
        <v>2.4</v>
      </c>
      <c r="RJ13" s="17">
        <v>2.4</v>
      </c>
      <c r="RK13" s="17">
        <v>-0.2</v>
      </c>
      <c r="RL13" s="17"/>
      <c r="RM13" s="17"/>
      <c r="RN13" s="17"/>
      <c r="RO13" s="17">
        <v>0</v>
      </c>
      <c r="RP13" s="17">
        <v>3</v>
      </c>
      <c r="RQ13" s="17">
        <v>2.8</v>
      </c>
      <c r="RR13" s="17">
        <v>2.8</v>
      </c>
      <c r="RS13" s="17">
        <v>0.2</v>
      </c>
      <c r="RT13" s="17">
        <v>0</v>
      </c>
      <c r="RU13" s="17"/>
      <c r="RV13" s="17">
        <v>0</v>
      </c>
      <c r="RW13" s="17">
        <v>0</v>
      </c>
      <c r="RX13" s="17">
        <v>2.4</v>
      </c>
      <c r="RY13" s="17">
        <v>2.4</v>
      </c>
      <c r="RZ13" s="17">
        <v>2.4</v>
      </c>
      <c r="SA13" s="17">
        <v>0</v>
      </c>
      <c r="SB13" s="17">
        <v>10.4</v>
      </c>
      <c r="SC13" s="17">
        <v>12.01853</v>
      </c>
      <c r="SD13" s="17">
        <v>0</v>
      </c>
      <c r="SE13" s="17">
        <v>10.4</v>
      </c>
      <c r="SF13" s="17">
        <v>1.8</v>
      </c>
      <c r="SG13" s="17">
        <v>1.8</v>
      </c>
      <c r="SH13" s="17">
        <v>1.8</v>
      </c>
      <c r="SI13" s="17">
        <v>0</v>
      </c>
      <c r="SJ13" s="17"/>
      <c r="SK13" s="17"/>
      <c r="SL13" s="17"/>
      <c r="SM13" s="17">
        <v>0</v>
      </c>
      <c r="SN13" s="17">
        <v>9.8000000000000007</v>
      </c>
      <c r="SO13" s="17">
        <v>9.6999999999999993</v>
      </c>
      <c r="SP13" s="17">
        <v>9.6999999999999993</v>
      </c>
      <c r="SQ13" s="17">
        <v>0.1</v>
      </c>
      <c r="SR13" s="17">
        <v>4.8</v>
      </c>
      <c r="SS13" s="17">
        <v>3.9</v>
      </c>
      <c r="ST13" s="17">
        <v>3.9</v>
      </c>
      <c r="SU13" s="17">
        <v>0.9</v>
      </c>
      <c r="SV13" s="17">
        <v>6</v>
      </c>
      <c r="SW13" s="17">
        <v>6</v>
      </c>
      <c r="SX13" s="17">
        <v>6</v>
      </c>
      <c r="SY13" s="17">
        <v>0</v>
      </c>
      <c r="SZ13" s="17">
        <v>8.3000000000000007</v>
      </c>
      <c r="TA13" s="17">
        <v>8.5</v>
      </c>
      <c r="TB13" s="17">
        <v>8.5</v>
      </c>
      <c r="TC13" s="17">
        <v>-0.2</v>
      </c>
      <c r="TD13" s="17">
        <v>15.3</v>
      </c>
      <c r="TE13" s="17">
        <v>15.631069999999999</v>
      </c>
      <c r="TF13" s="17">
        <v>15.631069999999999</v>
      </c>
      <c r="TG13" s="17">
        <v>-0.33106999999999998</v>
      </c>
      <c r="TH13" s="17">
        <v>26.2</v>
      </c>
      <c r="TI13" s="17">
        <v>23.423999999999999</v>
      </c>
      <c r="TJ13" s="17">
        <v>23.423999999999999</v>
      </c>
      <c r="TK13" s="17">
        <v>2.7759999999999998</v>
      </c>
      <c r="TL13" s="17">
        <v>14.8</v>
      </c>
      <c r="TM13" s="17">
        <v>35.47</v>
      </c>
      <c r="TN13" s="17">
        <v>35.47</v>
      </c>
      <c r="TO13" s="17">
        <v>-20.67</v>
      </c>
      <c r="TP13" s="17"/>
      <c r="TQ13" s="17"/>
      <c r="TR13" s="17"/>
      <c r="TS13" s="17">
        <v>0</v>
      </c>
      <c r="TT13" s="17">
        <v>98.3</v>
      </c>
      <c r="TU13" s="17">
        <v>76.542000000000002</v>
      </c>
      <c r="TV13" s="17">
        <v>76.542000000000002</v>
      </c>
      <c r="TW13" s="17">
        <v>21.757999999999999</v>
      </c>
      <c r="TX13" s="17">
        <v>105.6</v>
      </c>
      <c r="TY13" s="17">
        <v>85.010999999999996</v>
      </c>
      <c r="TZ13" s="17">
        <v>85.010999999999996</v>
      </c>
      <c r="UA13" s="17">
        <v>20.588999999999999</v>
      </c>
      <c r="UB13" s="17">
        <v>12.6</v>
      </c>
      <c r="UC13" s="17">
        <v>8.8439999999999994</v>
      </c>
      <c r="UD13" s="17">
        <v>8.8439999999999994</v>
      </c>
      <c r="UE13" s="17">
        <v>3.7559999999999998</v>
      </c>
      <c r="UF13" s="17">
        <v>9.6999999999999993</v>
      </c>
      <c r="UG13" s="17">
        <v>7.3369999999999997</v>
      </c>
      <c r="UH13" s="17">
        <v>7.3369999999999997</v>
      </c>
      <c r="UI13" s="17">
        <v>2.363</v>
      </c>
      <c r="UJ13" s="17">
        <v>11</v>
      </c>
      <c r="UK13" s="17">
        <v>10</v>
      </c>
      <c r="UL13" s="17">
        <v>10</v>
      </c>
      <c r="UM13" s="17">
        <v>1</v>
      </c>
      <c r="UN13" s="17">
        <v>3.9</v>
      </c>
      <c r="UO13" s="17">
        <v>3</v>
      </c>
      <c r="UP13" s="17">
        <v>3</v>
      </c>
      <c r="UQ13" s="17">
        <v>0.9</v>
      </c>
      <c r="UR13" s="17">
        <v>8.5</v>
      </c>
      <c r="US13" s="17">
        <v>8.5</v>
      </c>
      <c r="UT13" s="17">
        <v>8.5</v>
      </c>
      <c r="UU13" s="17">
        <v>0</v>
      </c>
      <c r="UV13" s="17">
        <v>6.8</v>
      </c>
      <c r="UW13" s="17">
        <v>6</v>
      </c>
      <c r="UX13" s="17">
        <v>6</v>
      </c>
      <c r="UY13" s="17">
        <v>0.8</v>
      </c>
      <c r="UZ13" s="17">
        <v>7.6</v>
      </c>
      <c r="VA13" s="17">
        <v>7</v>
      </c>
      <c r="VB13" s="17">
        <v>7</v>
      </c>
      <c r="VC13" s="17">
        <v>0.6</v>
      </c>
      <c r="VD13" s="17">
        <v>7.8</v>
      </c>
      <c r="VE13" s="17">
        <v>7</v>
      </c>
      <c r="VF13" s="17">
        <v>7</v>
      </c>
      <c r="VG13" s="17">
        <v>0.8</v>
      </c>
      <c r="VH13" s="17">
        <v>6.3</v>
      </c>
      <c r="VI13" s="17">
        <v>8.1769999999999996</v>
      </c>
      <c r="VJ13" s="17">
        <v>8.1769999999999996</v>
      </c>
      <c r="VK13" s="17">
        <v>-1.877</v>
      </c>
      <c r="VL13" s="17">
        <v>0</v>
      </c>
      <c r="VM13" s="17"/>
      <c r="VN13" s="17">
        <v>0</v>
      </c>
      <c r="VO13" s="17">
        <v>0</v>
      </c>
      <c r="VP13" s="17">
        <v>0</v>
      </c>
      <c r="VQ13" s="17">
        <v>0</v>
      </c>
      <c r="VR13" s="17">
        <v>0</v>
      </c>
      <c r="VS13" s="17">
        <v>0</v>
      </c>
      <c r="VT13" s="17">
        <v>0</v>
      </c>
      <c r="VU13" s="17"/>
      <c r="VV13" s="17">
        <v>0</v>
      </c>
      <c r="VW13" s="17">
        <v>0</v>
      </c>
      <c r="VX13" s="17">
        <v>0.6</v>
      </c>
      <c r="VY13" s="17">
        <v>0.6</v>
      </c>
      <c r="VZ13" s="17">
        <v>0.6</v>
      </c>
      <c r="WA13" s="17">
        <v>0</v>
      </c>
      <c r="WB13" s="17">
        <v>95.1</v>
      </c>
      <c r="WC13" s="17">
        <v>94</v>
      </c>
      <c r="WD13" s="17">
        <v>94</v>
      </c>
      <c r="WE13" s="17">
        <v>1.1000000000000001</v>
      </c>
      <c r="WF13" s="17">
        <v>93.2</v>
      </c>
      <c r="WG13" s="17">
        <v>90</v>
      </c>
      <c r="WH13" s="17">
        <v>90</v>
      </c>
      <c r="WI13" s="17">
        <v>3.2</v>
      </c>
      <c r="WJ13" s="17">
        <v>0</v>
      </c>
      <c r="WK13" s="17"/>
      <c r="WL13" s="17">
        <v>0</v>
      </c>
      <c r="WM13" s="17">
        <v>0</v>
      </c>
      <c r="WN13" s="17">
        <v>0</v>
      </c>
      <c r="WO13" s="17"/>
      <c r="WP13" s="17">
        <v>0</v>
      </c>
      <c r="WQ13" s="17">
        <v>0</v>
      </c>
      <c r="WR13" s="17">
        <v>8.6</v>
      </c>
      <c r="WS13" s="17">
        <v>4.4000000000000004</v>
      </c>
      <c r="WT13" s="17">
        <v>4.4000000000000004</v>
      </c>
      <c r="WU13" s="17">
        <v>4.2</v>
      </c>
      <c r="WV13" s="17">
        <v>18.399999999999999</v>
      </c>
      <c r="WW13" s="17">
        <v>18.058250000000001</v>
      </c>
      <c r="WX13" s="17">
        <v>18.058250000000001</v>
      </c>
      <c r="WY13" s="17">
        <v>0.34175</v>
      </c>
      <c r="WZ13" s="17">
        <v>9.6</v>
      </c>
      <c r="XA13" s="17">
        <v>10.8</v>
      </c>
      <c r="XB13" s="17">
        <v>10.8</v>
      </c>
      <c r="XC13" s="17">
        <v>-1.2</v>
      </c>
      <c r="XD13" s="17">
        <v>42.7</v>
      </c>
      <c r="XE13" s="17">
        <v>42</v>
      </c>
      <c r="XF13" s="17">
        <v>42</v>
      </c>
      <c r="XG13" s="17">
        <v>0.7</v>
      </c>
      <c r="XH13" s="17">
        <v>31.2</v>
      </c>
      <c r="XI13" s="17">
        <v>28</v>
      </c>
      <c r="XJ13" s="17">
        <v>28</v>
      </c>
      <c r="XK13" s="17">
        <v>3.2</v>
      </c>
      <c r="XL13" s="17">
        <v>17.5</v>
      </c>
      <c r="XM13" s="17">
        <v>17</v>
      </c>
      <c r="XN13" s="17">
        <v>14</v>
      </c>
      <c r="XO13" s="17">
        <v>3.5</v>
      </c>
      <c r="XP13" s="17"/>
      <c r="XQ13" s="17"/>
      <c r="XR13" s="17"/>
      <c r="XS13" s="17">
        <v>0</v>
      </c>
      <c r="XT13" s="17">
        <v>8</v>
      </c>
      <c r="XU13" s="17">
        <v>7.55</v>
      </c>
      <c r="XV13" s="17">
        <v>7.55</v>
      </c>
      <c r="XW13" s="17">
        <v>0.45</v>
      </c>
      <c r="XX13" s="17"/>
      <c r="XY13" s="17"/>
      <c r="XZ13" s="17"/>
      <c r="YA13" s="17">
        <v>0</v>
      </c>
      <c r="YB13" s="17"/>
      <c r="YC13" s="17"/>
      <c r="YD13" s="17"/>
      <c r="YE13" s="17">
        <v>0</v>
      </c>
    </row>
    <row r="14" spans="1:655" ht="24" customHeight="1" x14ac:dyDescent="0.3">
      <c r="A14" s="1"/>
      <c r="B14" s="16" t="s">
        <v>43</v>
      </c>
      <c r="C14" s="16" t="s">
        <v>714</v>
      </c>
      <c r="D14" s="17">
        <v>78.5</v>
      </c>
      <c r="E14" s="17">
        <v>125.31144</v>
      </c>
      <c r="F14" s="17">
        <v>116.72863</v>
      </c>
      <c r="G14" s="17">
        <v>-38.228630000000003</v>
      </c>
      <c r="H14" s="17">
        <v>647.20000000000005</v>
      </c>
      <c r="I14" s="17">
        <v>643.65809000000002</v>
      </c>
      <c r="J14" s="17">
        <v>643.65809000000002</v>
      </c>
      <c r="K14" s="17">
        <v>3.5419100000000001</v>
      </c>
      <c r="L14" s="17">
        <v>214.5</v>
      </c>
      <c r="M14" s="17">
        <v>219.87573</v>
      </c>
      <c r="N14" s="17">
        <v>209.39341999999999</v>
      </c>
      <c r="O14" s="17">
        <v>5.1065800000000001</v>
      </c>
      <c r="P14" s="17"/>
      <c r="Q14" s="17"/>
      <c r="R14" s="17"/>
      <c r="S14" s="17">
        <v>0</v>
      </c>
      <c r="T14" s="17"/>
      <c r="U14" s="17"/>
      <c r="V14" s="17"/>
      <c r="W14" s="17">
        <v>0</v>
      </c>
      <c r="X14" s="17">
        <v>90.1</v>
      </c>
      <c r="Y14" s="17">
        <v>0</v>
      </c>
      <c r="Z14" s="17">
        <v>0</v>
      </c>
      <c r="AA14" s="17">
        <v>90.1</v>
      </c>
      <c r="AB14" s="17">
        <v>100.3</v>
      </c>
      <c r="AC14" s="17">
        <v>100.00009</v>
      </c>
      <c r="AD14" s="17">
        <v>100.00001</v>
      </c>
      <c r="AE14" s="17">
        <v>0.29998999999999998</v>
      </c>
      <c r="AF14" s="17"/>
      <c r="AG14" s="17"/>
      <c r="AH14" s="17"/>
      <c r="AI14" s="17">
        <v>0</v>
      </c>
      <c r="AJ14" s="17"/>
      <c r="AK14" s="17"/>
      <c r="AL14" s="17"/>
      <c r="AM14" s="17">
        <v>0</v>
      </c>
      <c r="AN14" s="17">
        <v>127.8</v>
      </c>
      <c r="AO14" s="17">
        <v>138.59569999999999</v>
      </c>
      <c r="AP14" s="17">
        <v>158.20228</v>
      </c>
      <c r="AQ14" s="17">
        <v>-30.402280000000001</v>
      </c>
      <c r="AR14" s="17">
        <v>127.9</v>
      </c>
      <c r="AS14" s="17">
        <v>138.59569999999999</v>
      </c>
      <c r="AT14" s="17">
        <v>158.20228</v>
      </c>
      <c r="AU14" s="17">
        <v>-30.30228</v>
      </c>
      <c r="AV14" s="17">
        <v>127.5</v>
      </c>
      <c r="AW14" s="17">
        <v>138.59569999999999</v>
      </c>
      <c r="AX14" s="17">
        <v>158.20228</v>
      </c>
      <c r="AY14" s="17">
        <v>-30.702279999999998</v>
      </c>
      <c r="AZ14" s="17">
        <v>222.3</v>
      </c>
      <c r="BA14" s="17">
        <v>207.89355</v>
      </c>
      <c r="BB14" s="17">
        <v>237.30341999999999</v>
      </c>
      <c r="BC14" s="17">
        <v>-15.00342</v>
      </c>
      <c r="BD14" s="17">
        <v>213.9</v>
      </c>
      <c r="BE14" s="17">
        <v>208.28216</v>
      </c>
      <c r="BF14" s="17">
        <v>208.28218000000001</v>
      </c>
      <c r="BG14" s="17">
        <v>5.61782</v>
      </c>
      <c r="BH14" s="17">
        <v>110.8</v>
      </c>
      <c r="BI14" s="17">
        <v>104.14108</v>
      </c>
      <c r="BJ14" s="17">
        <v>104.14109000000001</v>
      </c>
      <c r="BK14" s="17">
        <v>6.6589099999999997</v>
      </c>
      <c r="BL14" s="17">
        <v>399.9</v>
      </c>
      <c r="BM14" s="17">
        <v>381.37241999999998</v>
      </c>
      <c r="BN14" s="17">
        <v>363.29365000000001</v>
      </c>
      <c r="BO14" s="17">
        <v>36.606349999999999</v>
      </c>
      <c r="BP14" s="17">
        <v>5</v>
      </c>
      <c r="BQ14" s="17">
        <v>4.4318400000000002</v>
      </c>
      <c r="BR14" s="17">
        <v>4.4318400000000002</v>
      </c>
      <c r="BS14" s="17">
        <v>0.56816</v>
      </c>
      <c r="BT14" s="17"/>
      <c r="BU14" s="17"/>
      <c r="BV14" s="17"/>
      <c r="BW14" s="17">
        <v>0</v>
      </c>
      <c r="BX14" s="17"/>
      <c r="BY14" s="17"/>
      <c r="BZ14" s="17"/>
      <c r="CA14" s="17">
        <v>0</v>
      </c>
      <c r="CB14" s="17"/>
      <c r="CC14" s="17"/>
      <c r="CD14" s="17"/>
      <c r="CE14" s="17">
        <v>0</v>
      </c>
      <c r="CF14" s="17"/>
      <c r="CG14" s="17"/>
      <c r="CH14" s="17"/>
      <c r="CI14" s="17">
        <v>0</v>
      </c>
      <c r="CJ14" s="17">
        <v>147.9</v>
      </c>
      <c r="CK14" s="17">
        <v>138.33479</v>
      </c>
      <c r="CL14" s="17">
        <v>138.33479</v>
      </c>
      <c r="CM14" s="17">
        <v>9.5652100000000004</v>
      </c>
      <c r="CN14" s="17">
        <v>7.2</v>
      </c>
      <c r="CO14" s="17">
        <v>5.1333399999999996</v>
      </c>
      <c r="CP14" s="17">
        <v>5.1333399999999996</v>
      </c>
      <c r="CQ14" s="17">
        <v>2.0666600000000002</v>
      </c>
      <c r="CR14" s="17">
        <v>5.3</v>
      </c>
      <c r="CS14" s="17">
        <v>2.8177599999999998</v>
      </c>
      <c r="CT14" s="17">
        <v>2.8177599999999998</v>
      </c>
      <c r="CU14" s="17">
        <v>2.48224</v>
      </c>
      <c r="CV14" s="17"/>
      <c r="CW14" s="17"/>
      <c r="CX14" s="17"/>
      <c r="CY14" s="17">
        <v>0</v>
      </c>
      <c r="CZ14" s="17">
        <v>6.8</v>
      </c>
      <c r="DA14" s="17">
        <v>6.8787000000000003</v>
      </c>
      <c r="DB14" s="17">
        <v>6.8787000000000003</v>
      </c>
      <c r="DC14" s="17">
        <v>-7.8700000000000006E-2</v>
      </c>
      <c r="DD14" s="17">
        <v>10</v>
      </c>
      <c r="DE14" s="17">
        <v>12.260859999999999</v>
      </c>
      <c r="DF14" s="17">
        <v>14.91905</v>
      </c>
      <c r="DG14" s="17">
        <v>-4.9190500000000004</v>
      </c>
      <c r="DH14" s="17">
        <v>40.5</v>
      </c>
      <c r="DI14" s="17">
        <v>60</v>
      </c>
      <c r="DJ14" s="17">
        <v>99.926180000000002</v>
      </c>
      <c r="DK14" s="17">
        <v>-59.426180000000002</v>
      </c>
      <c r="DL14" s="17"/>
      <c r="DM14" s="17"/>
      <c r="DN14" s="17"/>
      <c r="DO14" s="17">
        <v>0</v>
      </c>
      <c r="DP14" s="17"/>
      <c r="DQ14" s="17"/>
      <c r="DR14" s="17"/>
      <c r="DS14" s="17">
        <v>0</v>
      </c>
      <c r="DT14" s="17"/>
      <c r="DU14" s="17"/>
      <c r="DV14" s="17"/>
      <c r="DW14" s="17">
        <v>0</v>
      </c>
      <c r="DX14" s="17"/>
      <c r="DY14" s="17"/>
      <c r="DZ14" s="17"/>
      <c r="EA14" s="17">
        <v>0</v>
      </c>
      <c r="EB14" s="17">
        <v>72.2</v>
      </c>
      <c r="EC14" s="17">
        <v>59.854179999999999</v>
      </c>
      <c r="ED14" s="17">
        <v>57.339449999999999</v>
      </c>
      <c r="EE14" s="17">
        <v>14.86055</v>
      </c>
      <c r="EF14" s="17">
        <v>111.8</v>
      </c>
      <c r="EG14" s="17">
        <v>110.26321</v>
      </c>
      <c r="EH14" s="17">
        <v>110.26321</v>
      </c>
      <c r="EI14" s="17">
        <v>1.5367900000000001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0</v>
      </c>
      <c r="FC14" s="17">
        <v>0</v>
      </c>
      <c r="FD14" s="17">
        <v>47.3</v>
      </c>
      <c r="FE14" s="17">
        <v>45.103659999999998</v>
      </c>
      <c r="FF14" s="17">
        <v>45.103659999999998</v>
      </c>
      <c r="FG14" s="17">
        <v>2.1963400000000002</v>
      </c>
      <c r="FH14" s="17">
        <v>0</v>
      </c>
      <c r="FI14" s="17">
        <v>47.705719999999999</v>
      </c>
      <c r="FJ14" s="17">
        <v>0</v>
      </c>
      <c r="FK14" s="17">
        <v>0</v>
      </c>
      <c r="FL14" s="17">
        <v>30</v>
      </c>
      <c r="FM14" s="17">
        <v>27.750350000000001</v>
      </c>
      <c r="FN14" s="17">
        <v>27.750350000000001</v>
      </c>
      <c r="FO14" s="17">
        <v>2.2496499999999999</v>
      </c>
      <c r="FP14" s="17">
        <v>18.600000000000001</v>
      </c>
      <c r="FQ14" s="17">
        <v>17.035270000000001</v>
      </c>
      <c r="FR14" s="17">
        <v>17.035270000000001</v>
      </c>
      <c r="FS14" s="17">
        <v>1.56473</v>
      </c>
      <c r="FT14" s="17">
        <v>19.8</v>
      </c>
      <c r="FU14" s="17">
        <v>19.10679</v>
      </c>
      <c r="FV14" s="17">
        <v>19.1068</v>
      </c>
      <c r="FW14" s="17">
        <v>0.69320000000000004</v>
      </c>
      <c r="FX14" s="17">
        <v>78.5</v>
      </c>
      <c r="FY14" s="17">
        <v>75.191599999999994</v>
      </c>
      <c r="FZ14" s="17">
        <v>75.191599999999994</v>
      </c>
      <c r="GA14" s="17">
        <v>3.3083999999999998</v>
      </c>
      <c r="GB14" s="17">
        <v>153.5</v>
      </c>
      <c r="GC14" s="17">
        <v>185.09961999999999</v>
      </c>
      <c r="GD14" s="17">
        <v>185.10007999999999</v>
      </c>
      <c r="GE14" s="17">
        <v>-31.600079999999998</v>
      </c>
      <c r="GF14" s="17">
        <v>154.9</v>
      </c>
      <c r="GG14" s="17">
        <v>185.09961999999999</v>
      </c>
      <c r="GH14" s="17">
        <v>185.10007999999999</v>
      </c>
      <c r="GI14" s="17">
        <v>-30.20008</v>
      </c>
      <c r="GJ14" s="17">
        <v>171.5</v>
      </c>
      <c r="GK14" s="17">
        <v>185.09961999999999</v>
      </c>
      <c r="GL14" s="17">
        <v>185.10007999999999</v>
      </c>
      <c r="GM14" s="17">
        <v>-13.60008</v>
      </c>
      <c r="GN14" s="17">
        <v>88</v>
      </c>
      <c r="GO14" s="17">
        <v>74.146919999999994</v>
      </c>
      <c r="GP14" s="17">
        <v>51.92324</v>
      </c>
      <c r="GQ14" s="17">
        <v>36.07676</v>
      </c>
      <c r="GR14" s="17">
        <v>7.1</v>
      </c>
      <c r="GS14" s="17">
        <v>9.09</v>
      </c>
      <c r="GT14" s="17">
        <v>9.09</v>
      </c>
      <c r="GU14" s="17">
        <v>-1.99</v>
      </c>
      <c r="GV14" s="17">
        <v>1.5</v>
      </c>
      <c r="GW14" s="17">
        <v>9.8520199999999996</v>
      </c>
      <c r="GX14" s="17">
        <v>9.8520199999999996</v>
      </c>
      <c r="GY14" s="17">
        <v>-8.3520199999999996</v>
      </c>
      <c r="GZ14" s="17">
        <v>33.299999999999997</v>
      </c>
      <c r="HA14" s="17">
        <v>34.47804</v>
      </c>
      <c r="HB14" s="17">
        <v>34.47804</v>
      </c>
      <c r="HC14" s="17">
        <v>-1.17804</v>
      </c>
      <c r="HD14" s="17">
        <v>33.6</v>
      </c>
      <c r="HE14" s="17">
        <v>41.690289999999997</v>
      </c>
      <c r="HF14" s="17">
        <v>41.690289999999997</v>
      </c>
      <c r="HG14" s="17">
        <v>-8.0902899999999995</v>
      </c>
      <c r="HH14" s="17">
        <v>3.8</v>
      </c>
      <c r="HI14" s="17">
        <v>4.0399700000000003</v>
      </c>
      <c r="HJ14" s="17">
        <v>4.0399700000000003</v>
      </c>
      <c r="HK14" s="17">
        <v>-0.23996999999999999</v>
      </c>
      <c r="HL14" s="17">
        <v>0</v>
      </c>
      <c r="HM14" s="17">
        <v>0</v>
      </c>
      <c r="HN14" s="17">
        <v>0</v>
      </c>
      <c r="HO14" s="17">
        <v>0</v>
      </c>
      <c r="HP14" s="17">
        <v>74</v>
      </c>
      <c r="HQ14" s="17">
        <v>85.896699999999996</v>
      </c>
      <c r="HR14" s="17">
        <v>48.543500000000002</v>
      </c>
      <c r="HS14" s="17">
        <v>25.456499999999998</v>
      </c>
      <c r="HT14" s="17"/>
      <c r="HU14" s="17"/>
      <c r="HV14" s="17"/>
      <c r="HW14" s="17">
        <v>0</v>
      </c>
      <c r="HX14" s="17"/>
      <c r="HY14" s="17"/>
      <c r="HZ14" s="17"/>
      <c r="IA14" s="17">
        <v>0</v>
      </c>
      <c r="IB14" s="17">
        <v>0</v>
      </c>
      <c r="IC14" s="17">
        <v>0</v>
      </c>
      <c r="ID14" s="17">
        <v>0</v>
      </c>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65.599999999999994</v>
      </c>
      <c r="JE14" s="17">
        <v>65</v>
      </c>
      <c r="JF14" s="17">
        <v>42.373289999999997</v>
      </c>
      <c r="JG14" s="17">
        <v>23.226710000000001</v>
      </c>
      <c r="JH14" s="17">
        <v>174.3</v>
      </c>
      <c r="JI14" s="17">
        <v>178.52955</v>
      </c>
      <c r="JJ14" s="17">
        <v>178.52955</v>
      </c>
      <c r="JK14" s="17">
        <v>-4.2295499999999997</v>
      </c>
      <c r="JL14" s="17">
        <v>172.6</v>
      </c>
      <c r="JM14" s="17">
        <v>178.52955</v>
      </c>
      <c r="JN14" s="17">
        <v>178.52955</v>
      </c>
      <c r="JO14" s="17">
        <v>-5.9295499999999999</v>
      </c>
      <c r="JP14" s="17">
        <v>200</v>
      </c>
      <c r="JQ14" s="17">
        <v>178.52955</v>
      </c>
      <c r="JR14" s="17">
        <v>178.52955</v>
      </c>
      <c r="JS14" s="17">
        <v>21.47045</v>
      </c>
      <c r="JT14" s="17">
        <v>272.8</v>
      </c>
      <c r="JU14" s="17">
        <v>267.79433</v>
      </c>
      <c r="JV14" s="17">
        <v>267.79433</v>
      </c>
      <c r="JW14" s="17">
        <v>5.0056700000000003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v>1.5</v>
      </c>
      <c r="LE14" s="17">
        <v>1.7823899999999999</v>
      </c>
      <c r="LF14" s="17">
        <v>1.7823899999999999</v>
      </c>
      <c r="LG14" s="17">
        <v>-0.28238999999999997</v>
      </c>
      <c r="LH14" s="17">
        <v>50.2</v>
      </c>
      <c r="LI14" s="17">
        <v>53.6083</v>
      </c>
      <c r="LJ14" s="17">
        <v>66.724339999999998</v>
      </c>
      <c r="LK14" s="17">
        <v>-16.524339999999999</v>
      </c>
      <c r="LL14" s="17">
        <v>87.6</v>
      </c>
      <c r="LM14" s="17">
        <v>76.264589999999998</v>
      </c>
      <c r="LN14" s="17">
        <v>76.263819999999996</v>
      </c>
      <c r="LO14" s="17">
        <v>11.336180000000001</v>
      </c>
      <c r="LP14" s="17">
        <v>64.099999999999994</v>
      </c>
      <c r="LQ14" s="17">
        <v>67.133979999999994</v>
      </c>
      <c r="LR14" s="17">
        <v>67.133979999999994</v>
      </c>
      <c r="LS14" s="17">
        <v>-3.0339800000000001</v>
      </c>
      <c r="LT14" s="17">
        <v>68.900000000000006</v>
      </c>
      <c r="LU14" s="17">
        <v>65.984520000000003</v>
      </c>
      <c r="LV14" s="17">
        <v>65.984039999999993</v>
      </c>
      <c r="LW14" s="17">
        <v>2.9159600000000001</v>
      </c>
      <c r="LX14" s="17">
        <v>29.9</v>
      </c>
      <c r="LY14" s="17">
        <v>27.307259999999999</v>
      </c>
      <c r="LZ14" s="17">
        <v>27.30706</v>
      </c>
      <c r="MA14" s="17">
        <v>2.59294</v>
      </c>
      <c r="MB14" s="17">
        <v>0</v>
      </c>
      <c r="MC14" s="17"/>
      <c r="MD14" s="17">
        <v>0</v>
      </c>
      <c r="ME14" s="17">
        <v>0</v>
      </c>
      <c r="MF14" s="17"/>
      <c r="MG14" s="17"/>
      <c r="MH14" s="17"/>
      <c r="MI14" s="17">
        <v>0</v>
      </c>
      <c r="MJ14" s="17"/>
      <c r="MK14" s="17"/>
      <c r="ML14" s="17"/>
      <c r="MM14" s="17">
        <v>0</v>
      </c>
      <c r="MN14" s="17">
        <v>112.5</v>
      </c>
      <c r="MO14" s="17">
        <v>118.90057</v>
      </c>
      <c r="MP14" s="17">
        <v>143.88265000000001</v>
      </c>
      <c r="MQ14" s="17">
        <v>-31.382650000000002</v>
      </c>
      <c r="MR14" s="17"/>
      <c r="MS14" s="17"/>
      <c r="MT14" s="17"/>
      <c r="MU14" s="17">
        <v>0</v>
      </c>
      <c r="MV14" s="17">
        <v>57.1</v>
      </c>
      <c r="MW14" s="17">
        <v>59.450279999999999</v>
      </c>
      <c r="MX14" s="17">
        <v>71.941329999999994</v>
      </c>
      <c r="MY14" s="17">
        <v>-14.841329999999999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116.1</v>
      </c>
      <c r="OG14" s="17">
        <v>120.684</v>
      </c>
      <c r="OH14" s="17">
        <v>120.684</v>
      </c>
      <c r="OI14" s="17">
        <v>-4.5839999999999996</v>
      </c>
      <c r="OJ14" s="17">
        <v>0</v>
      </c>
      <c r="OK14" s="17">
        <v>0</v>
      </c>
      <c r="OL14" s="17">
        <v>0</v>
      </c>
      <c r="OM14" s="17">
        <v>0</v>
      </c>
      <c r="ON14" s="17">
        <v>10.4</v>
      </c>
      <c r="OO14" s="17">
        <v>12.914999999999999</v>
      </c>
      <c r="OP14" s="17">
        <v>12.914999999999999</v>
      </c>
      <c r="OQ14" s="17">
        <v>-2.5150000000000001</v>
      </c>
      <c r="OR14" s="17">
        <v>0</v>
      </c>
      <c r="OS14" s="17"/>
      <c r="OT14" s="17">
        <v>0</v>
      </c>
      <c r="OU14" s="17">
        <v>0</v>
      </c>
      <c r="OV14" s="17">
        <v>13.3</v>
      </c>
      <c r="OW14" s="17">
        <v>10.97087</v>
      </c>
      <c r="OX14" s="17">
        <v>10.97087</v>
      </c>
      <c r="OY14" s="17">
        <v>2.3291300000000001</v>
      </c>
      <c r="OZ14" s="17">
        <v>9.9</v>
      </c>
      <c r="PA14" s="17">
        <v>9.0000099999999996</v>
      </c>
      <c r="PB14" s="17">
        <v>9</v>
      </c>
      <c r="PC14" s="17">
        <v>0.9</v>
      </c>
      <c r="PD14" s="17">
        <v>5.5</v>
      </c>
      <c r="PE14" s="17">
        <v>0</v>
      </c>
      <c r="PF14" s="17">
        <v>0</v>
      </c>
      <c r="PG14" s="17">
        <v>5.5</v>
      </c>
      <c r="PH14" s="17">
        <v>0.5</v>
      </c>
      <c r="PI14" s="17">
        <v>1</v>
      </c>
      <c r="PJ14" s="17">
        <v>1</v>
      </c>
      <c r="PK14" s="17">
        <v>-0.5</v>
      </c>
      <c r="PL14" s="17">
        <v>2.7</v>
      </c>
      <c r="PM14" s="17">
        <v>3.3</v>
      </c>
      <c r="PN14" s="17">
        <v>3.3</v>
      </c>
      <c r="PO14" s="17">
        <v>-0.6</v>
      </c>
      <c r="PP14" s="17">
        <v>2.6</v>
      </c>
      <c r="PQ14" s="17">
        <v>2.5</v>
      </c>
      <c r="PR14" s="17">
        <v>2.5</v>
      </c>
      <c r="PS14" s="17">
        <v>0.1</v>
      </c>
      <c r="PT14" s="17">
        <v>20.2</v>
      </c>
      <c r="PU14" s="17">
        <v>19.417470000000002</v>
      </c>
      <c r="PV14" s="17">
        <v>19.417480000000001</v>
      </c>
      <c r="PW14" s="17">
        <v>0.78251999999999999</v>
      </c>
      <c r="PX14" s="17">
        <v>15.4</v>
      </c>
      <c r="PY14" s="17">
        <v>11.65048</v>
      </c>
      <c r="PZ14" s="17">
        <v>11.65049</v>
      </c>
      <c r="QA14" s="17">
        <v>3.7495099999999999</v>
      </c>
      <c r="QB14" s="17">
        <v>15.2</v>
      </c>
      <c r="QC14" s="17">
        <v>9</v>
      </c>
      <c r="QD14" s="17">
        <v>9</v>
      </c>
      <c r="QE14" s="17">
        <v>6.2</v>
      </c>
      <c r="QF14" s="17">
        <v>3.3</v>
      </c>
      <c r="QG14" s="17">
        <v>3.5</v>
      </c>
      <c r="QH14" s="17">
        <v>3.5</v>
      </c>
      <c r="QI14" s="17">
        <v>-0.2</v>
      </c>
      <c r="QJ14" s="17">
        <v>18.399999999999999</v>
      </c>
      <c r="QK14" s="17">
        <v>17.96116</v>
      </c>
      <c r="QL14" s="17">
        <v>17.96116</v>
      </c>
      <c r="QM14" s="17">
        <v>0.43884000000000001</v>
      </c>
      <c r="QN14" s="17">
        <v>0</v>
      </c>
      <c r="QO14" s="17"/>
      <c r="QP14" s="17">
        <v>0</v>
      </c>
      <c r="QQ14" s="17">
        <v>0</v>
      </c>
      <c r="QR14" s="17">
        <v>0</v>
      </c>
      <c r="QS14" s="17"/>
      <c r="QT14" s="17">
        <v>0</v>
      </c>
      <c r="QU14" s="17">
        <v>0</v>
      </c>
      <c r="QV14" s="17">
        <v>30.8</v>
      </c>
      <c r="QW14" s="17">
        <v>30.082000000000001</v>
      </c>
      <c r="QX14" s="17">
        <v>30.082000000000001</v>
      </c>
      <c r="QY14" s="17">
        <v>0.71799999999999997</v>
      </c>
      <c r="QZ14" s="17">
        <v>76</v>
      </c>
      <c r="RA14" s="17">
        <v>84.206999999999994</v>
      </c>
      <c r="RB14" s="17">
        <v>84.206999999999994</v>
      </c>
      <c r="RC14" s="17">
        <v>-8.2070000000000007</v>
      </c>
      <c r="RD14" s="17">
        <v>4.5</v>
      </c>
      <c r="RE14" s="17">
        <v>4.2</v>
      </c>
      <c r="RF14" s="17">
        <v>4.2</v>
      </c>
      <c r="RG14" s="17">
        <v>0.3</v>
      </c>
      <c r="RH14" s="17">
        <v>2.2000000000000002</v>
      </c>
      <c r="RI14" s="17">
        <v>2.4</v>
      </c>
      <c r="RJ14" s="17">
        <v>2.4</v>
      </c>
      <c r="RK14" s="17">
        <v>-0.2</v>
      </c>
      <c r="RL14" s="17"/>
      <c r="RM14" s="17"/>
      <c r="RN14" s="17"/>
      <c r="RO14" s="17">
        <v>0</v>
      </c>
      <c r="RP14" s="17">
        <v>3</v>
      </c>
      <c r="RQ14" s="17">
        <v>2.8</v>
      </c>
      <c r="RR14" s="17">
        <v>2.8</v>
      </c>
      <c r="RS14" s="17">
        <v>0.2</v>
      </c>
      <c r="RT14" s="17">
        <v>0</v>
      </c>
      <c r="RU14" s="17"/>
      <c r="RV14" s="17">
        <v>0</v>
      </c>
      <c r="RW14" s="17">
        <v>0</v>
      </c>
      <c r="RX14" s="17">
        <v>2.4</v>
      </c>
      <c r="RY14" s="17">
        <v>2.4</v>
      </c>
      <c r="RZ14" s="17">
        <v>2.4</v>
      </c>
      <c r="SA14" s="17">
        <v>0</v>
      </c>
      <c r="SB14" s="17">
        <v>10.4</v>
      </c>
      <c r="SC14" s="17">
        <v>0</v>
      </c>
      <c r="SD14" s="17">
        <v>0</v>
      </c>
      <c r="SE14" s="17">
        <v>10.4</v>
      </c>
      <c r="SF14" s="17">
        <v>1.8</v>
      </c>
      <c r="SG14" s="17">
        <v>1.8</v>
      </c>
      <c r="SH14" s="17">
        <v>1.8</v>
      </c>
      <c r="SI14" s="17">
        <v>0</v>
      </c>
      <c r="SJ14" s="17"/>
      <c r="SK14" s="17"/>
      <c r="SL14" s="17"/>
      <c r="SM14" s="17">
        <v>0</v>
      </c>
      <c r="SN14" s="17">
        <v>9.8000000000000007</v>
      </c>
      <c r="SO14" s="17">
        <v>9.6999999999999993</v>
      </c>
      <c r="SP14" s="17">
        <v>9.6999999999999993</v>
      </c>
      <c r="SQ14" s="17">
        <v>0.1</v>
      </c>
      <c r="SR14" s="17">
        <v>4.8</v>
      </c>
      <c r="SS14" s="17">
        <v>3.9</v>
      </c>
      <c r="ST14" s="17">
        <v>3.9</v>
      </c>
      <c r="SU14" s="17">
        <v>0.9</v>
      </c>
      <c r="SV14" s="17">
        <v>6.1</v>
      </c>
      <c r="SW14" s="17">
        <v>6</v>
      </c>
      <c r="SX14" s="17">
        <v>6</v>
      </c>
      <c r="SY14" s="17">
        <v>0.1</v>
      </c>
      <c r="SZ14" s="17">
        <v>8.4</v>
      </c>
      <c r="TA14" s="17">
        <v>8.5</v>
      </c>
      <c r="TB14" s="17">
        <v>8.5</v>
      </c>
      <c r="TC14" s="17">
        <v>-0.1</v>
      </c>
      <c r="TD14" s="17">
        <v>15.4</v>
      </c>
      <c r="TE14" s="17">
        <v>15.631069999999999</v>
      </c>
      <c r="TF14" s="17">
        <v>15.631069999999999</v>
      </c>
      <c r="TG14" s="17">
        <v>-0.23107</v>
      </c>
      <c r="TH14" s="17">
        <v>24.5</v>
      </c>
      <c r="TI14" s="17">
        <v>23.623999999999999</v>
      </c>
      <c r="TJ14" s="17">
        <v>23.623999999999999</v>
      </c>
      <c r="TK14" s="17">
        <v>0.876</v>
      </c>
      <c r="TL14" s="17">
        <v>12.3</v>
      </c>
      <c r="TM14" s="17">
        <v>35.459000000000003</v>
      </c>
      <c r="TN14" s="17">
        <v>35.459000000000003</v>
      </c>
      <c r="TO14" s="17">
        <v>-23.158999999999999</v>
      </c>
      <c r="TP14" s="17"/>
      <c r="TQ14" s="17"/>
      <c r="TR14" s="17"/>
      <c r="TS14" s="17">
        <v>0</v>
      </c>
      <c r="TT14" s="17">
        <v>105.8</v>
      </c>
      <c r="TU14" s="17">
        <v>77.596999999999994</v>
      </c>
      <c r="TV14" s="17">
        <v>77.596999999999994</v>
      </c>
      <c r="TW14" s="17">
        <v>28.202999999999999</v>
      </c>
      <c r="TX14" s="17">
        <v>107.1</v>
      </c>
      <c r="TY14" s="17">
        <v>85.213999999999999</v>
      </c>
      <c r="TZ14" s="17">
        <v>85.213999999999999</v>
      </c>
      <c r="UA14" s="17">
        <v>21.885999999999999</v>
      </c>
      <c r="UB14" s="17">
        <v>14</v>
      </c>
      <c r="UC14" s="17">
        <v>9.0500000000000007</v>
      </c>
      <c r="UD14" s="17">
        <v>9.0500000000000007</v>
      </c>
      <c r="UE14" s="17">
        <v>4.95</v>
      </c>
      <c r="UF14" s="17">
        <v>11.7</v>
      </c>
      <c r="UG14" s="17">
        <v>7.7690000000000001</v>
      </c>
      <c r="UH14" s="17">
        <v>7.7690000000000001</v>
      </c>
      <c r="UI14" s="17">
        <v>3.931</v>
      </c>
      <c r="UJ14" s="17">
        <v>11</v>
      </c>
      <c r="UK14" s="17">
        <v>10</v>
      </c>
      <c r="UL14" s="17">
        <v>10</v>
      </c>
      <c r="UM14" s="17">
        <v>1</v>
      </c>
      <c r="UN14" s="17">
        <v>3.9</v>
      </c>
      <c r="UO14" s="17">
        <v>3</v>
      </c>
      <c r="UP14" s="17">
        <v>3</v>
      </c>
      <c r="UQ14" s="17">
        <v>0.9</v>
      </c>
      <c r="UR14" s="17">
        <v>8.5</v>
      </c>
      <c r="US14" s="17">
        <v>8.5</v>
      </c>
      <c r="UT14" s="17">
        <v>8.5</v>
      </c>
      <c r="UU14" s="17">
        <v>0</v>
      </c>
      <c r="UV14" s="17">
        <v>6.8</v>
      </c>
      <c r="UW14" s="17">
        <v>6</v>
      </c>
      <c r="UX14" s="17">
        <v>6</v>
      </c>
      <c r="UY14" s="17">
        <v>0.8</v>
      </c>
      <c r="UZ14" s="17">
        <v>7.6</v>
      </c>
      <c r="VA14" s="17">
        <v>7</v>
      </c>
      <c r="VB14" s="17">
        <v>7</v>
      </c>
      <c r="VC14" s="17">
        <v>0.6</v>
      </c>
      <c r="VD14" s="17">
        <v>7.8</v>
      </c>
      <c r="VE14" s="17">
        <v>7</v>
      </c>
      <c r="VF14" s="17">
        <v>7</v>
      </c>
      <c r="VG14" s="17">
        <v>0.8</v>
      </c>
      <c r="VH14" s="17">
        <v>4.9000000000000004</v>
      </c>
      <c r="VI14" s="17">
        <v>8.1419999999999995</v>
      </c>
      <c r="VJ14" s="17">
        <v>8.1419999999999995</v>
      </c>
      <c r="VK14" s="17">
        <v>-3.242</v>
      </c>
      <c r="VL14" s="17">
        <v>0</v>
      </c>
      <c r="VM14" s="17"/>
      <c r="VN14" s="17">
        <v>0</v>
      </c>
      <c r="VO14" s="17">
        <v>0</v>
      </c>
      <c r="VP14" s="17">
        <v>0</v>
      </c>
      <c r="VQ14" s="17">
        <v>0</v>
      </c>
      <c r="VR14" s="17">
        <v>0</v>
      </c>
      <c r="VS14" s="17">
        <v>0</v>
      </c>
      <c r="VT14" s="17">
        <v>0</v>
      </c>
      <c r="VU14" s="17"/>
      <c r="VV14" s="17">
        <v>0</v>
      </c>
      <c r="VW14" s="17">
        <v>0</v>
      </c>
      <c r="VX14" s="17">
        <v>0.6</v>
      </c>
      <c r="VY14" s="17">
        <v>0.6</v>
      </c>
      <c r="VZ14" s="17">
        <v>0.6</v>
      </c>
      <c r="WA14" s="17">
        <v>0</v>
      </c>
      <c r="WB14" s="17">
        <v>87.5</v>
      </c>
      <c r="WC14" s="17">
        <v>96</v>
      </c>
      <c r="WD14" s="17">
        <v>96</v>
      </c>
      <c r="WE14" s="17">
        <v>-8.5</v>
      </c>
      <c r="WF14" s="17">
        <v>88.8</v>
      </c>
      <c r="WG14" s="17">
        <v>93</v>
      </c>
      <c r="WH14" s="17">
        <v>93</v>
      </c>
      <c r="WI14" s="17">
        <v>-4.2</v>
      </c>
      <c r="WJ14" s="17">
        <v>0</v>
      </c>
      <c r="WK14" s="17"/>
      <c r="WL14" s="17">
        <v>0</v>
      </c>
      <c r="WM14" s="17">
        <v>0</v>
      </c>
      <c r="WN14" s="17">
        <v>0</v>
      </c>
      <c r="WO14" s="17"/>
      <c r="WP14" s="17">
        <v>0</v>
      </c>
      <c r="WQ14" s="17">
        <v>0</v>
      </c>
      <c r="WR14" s="17">
        <v>8.6999999999999993</v>
      </c>
      <c r="WS14" s="17">
        <v>4.4000000000000004</v>
      </c>
      <c r="WT14" s="17">
        <v>4.4000000000000004</v>
      </c>
      <c r="WU14" s="17">
        <v>4.3</v>
      </c>
      <c r="WV14" s="17">
        <v>18.399999999999999</v>
      </c>
      <c r="WW14" s="17">
        <v>18.058250000000001</v>
      </c>
      <c r="WX14" s="17">
        <v>18.058250000000001</v>
      </c>
      <c r="WY14" s="17">
        <v>0.34175</v>
      </c>
      <c r="WZ14" s="17">
        <v>9.6</v>
      </c>
      <c r="XA14" s="17">
        <v>10.8</v>
      </c>
      <c r="XB14" s="17">
        <v>10.8</v>
      </c>
      <c r="XC14" s="17">
        <v>-1.2</v>
      </c>
      <c r="XD14" s="17">
        <v>43.4</v>
      </c>
      <c r="XE14" s="17">
        <v>42</v>
      </c>
      <c r="XF14" s="17">
        <v>42</v>
      </c>
      <c r="XG14" s="17">
        <v>1.4</v>
      </c>
      <c r="XH14" s="17">
        <v>31.5</v>
      </c>
      <c r="XI14" s="17">
        <v>28</v>
      </c>
      <c r="XJ14" s="17">
        <v>28</v>
      </c>
      <c r="XK14" s="17">
        <v>3.5</v>
      </c>
      <c r="XL14" s="17">
        <v>17.899999999999999</v>
      </c>
      <c r="XM14" s="17">
        <v>17</v>
      </c>
      <c r="XN14" s="17">
        <v>14</v>
      </c>
      <c r="XO14" s="17">
        <v>3.9</v>
      </c>
      <c r="XP14" s="17"/>
      <c r="XQ14" s="17"/>
      <c r="XR14" s="17"/>
      <c r="XS14" s="17">
        <v>0</v>
      </c>
      <c r="XT14" s="17">
        <v>8</v>
      </c>
      <c r="XU14" s="17">
        <v>7.55</v>
      </c>
      <c r="XV14" s="17">
        <v>7.55</v>
      </c>
      <c r="XW14" s="17">
        <v>0.45</v>
      </c>
      <c r="XX14" s="17"/>
      <c r="XY14" s="17"/>
      <c r="XZ14" s="17"/>
      <c r="YA14" s="17">
        <v>0</v>
      </c>
      <c r="YB14" s="17"/>
      <c r="YC14" s="17"/>
      <c r="YD14" s="17"/>
      <c r="YE14" s="17">
        <v>0</v>
      </c>
    </row>
    <row r="15" spans="1:655" ht="24" customHeight="1" x14ac:dyDescent="0.3">
      <c r="A15" s="1"/>
      <c r="B15" s="16" t="s">
        <v>43</v>
      </c>
      <c r="C15" s="16" t="s">
        <v>715</v>
      </c>
      <c r="D15" s="17">
        <v>82</v>
      </c>
      <c r="E15" s="17">
        <v>122.67998</v>
      </c>
      <c r="F15" s="17">
        <v>113.64147</v>
      </c>
      <c r="G15" s="17">
        <v>-31.641470000000002</v>
      </c>
      <c r="H15" s="17">
        <v>649.5</v>
      </c>
      <c r="I15" s="17">
        <v>643.65809000000002</v>
      </c>
      <c r="J15" s="17">
        <v>643.65809000000002</v>
      </c>
      <c r="K15" s="17">
        <v>5.8419100000000004</v>
      </c>
      <c r="L15" s="17">
        <v>214.3</v>
      </c>
      <c r="M15" s="17">
        <v>219.87573</v>
      </c>
      <c r="N15" s="17">
        <v>209.39341999999999</v>
      </c>
      <c r="O15" s="17">
        <v>4.9065799999999999</v>
      </c>
      <c r="P15" s="17"/>
      <c r="Q15" s="17"/>
      <c r="R15" s="17"/>
      <c r="S15" s="17">
        <v>0</v>
      </c>
      <c r="T15" s="17"/>
      <c r="U15" s="17"/>
      <c r="V15" s="17"/>
      <c r="W15" s="17">
        <v>0</v>
      </c>
      <c r="X15" s="17">
        <v>90.7</v>
      </c>
      <c r="Y15" s="17">
        <v>0</v>
      </c>
      <c r="Z15" s="17">
        <v>0</v>
      </c>
      <c r="AA15" s="17">
        <v>90.7</v>
      </c>
      <c r="AB15" s="17">
        <v>102.8</v>
      </c>
      <c r="AC15" s="17">
        <v>100.00009</v>
      </c>
      <c r="AD15" s="17">
        <v>100.00001</v>
      </c>
      <c r="AE15" s="17">
        <v>2.7999900000000002</v>
      </c>
      <c r="AF15" s="17"/>
      <c r="AG15" s="17"/>
      <c r="AH15" s="17"/>
      <c r="AI15" s="17">
        <v>0</v>
      </c>
      <c r="AJ15" s="17"/>
      <c r="AK15" s="17"/>
      <c r="AL15" s="17"/>
      <c r="AM15" s="17">
        <v>0</v>
      </c>
      <c r="AN15" s="17">
        <v>114.7</v>
      </c>
      <c r="AO15" s="17">
        <v>138.57415</v>
      </c>
      <c r="AP15" s="17">
        <v>153.60787999999999</v>
      </c>
      <c r="AQ15" s="17">
        <v>-38.907879999999999</v>
      </c>
      <c r="AR15" s="17">
        <v>114.5</v>
      </c>
      <c r="AS15" s="17">
        <v>138.57415</v>
      </c>
      <c r="AT15" s="17">
        <v>153.60787999999999</v>
      </c>
      <c r="AU15" s="17">
        <v>-39.107880000000002</v>
      </c>
      <c r="AV15" s="17">
        <v>115.1</v>
      </c>
      <c r="AW15" s="17">
        <v>138.57415</v>
      </c>
      <c r="AX15" s="17">
        <v>153.60787999999999</v>
      </c>
      <c r="AY15" s="17">
        <v>-38.50788</v>
      </c>
      <c r="AZ15" s="17">
        <v>211.8</v>
      </c>
      <c r="BA15" s="17">
        <v>207.86122</v>
      </c>
      <c r="BB15" s="17">
        <v>230.41182000000001</v>
      </c>
      <c r="BC15" s="17">
        <v>-18.611820000000002</v>
      </c>
      <c r="BD15" s="17">
        <v>212.8</v>
      </c>
      <c r="BE15" s="17">
        <v>208.28216</v>
      </c>
      <c r="BF15" s="17">
        <v>208.28218000000001</v>
      </c>
      <c r="BG15" s="17">
        <v>4.5178200000000004</v>
      </c>
      <c r="BH15" s="17">
        <v>110.8</v>
      </c>
      <c r="BI15" s="17">
        <v>104.14108</v>
      </c>
      <c r="BJ15" s="17">
        <v>104.14109000000001</v>
      </c>
      <c r="BK15" s="17">
        <v>6.6589099999999997</v>
      </c>
      <c r="BL15" s="17">
        <v>400.3</v>
      </c>
      <c r="BM15" s="17">
        <v>381.37236000000001</v>
      </c>
      <c r="BN15" s="17">
        <v>292.76922000000002</v>
      </c>
      <c r="BO15" s="17">
        <v>107.53077999999999</v>
      </c>
      <c r="BP15" s="17">
        <v>5</v>
      </c>
      <c r="BQ15" s="17">
        <v>4.4318400000000002</v>
      </c>
      <c r="BR15" s="17">
        <v>4.4318400000000002</v>
      </c>
      <c r="BS15" s="17">
        <v>0.56816</v>
      </c>
      <c r="BT15" s="17"/>
      <c r="BU15" s="17"/>
      <c r="BV15" s="17"/>
      <c r="BW15" s="17">
        <v>0</v>
      </c>
      <c r="BX15" s="17"/>
      <c r="BY15" s="17"/>
      <c r="BZ15" s="17"/>
      <c r="CA15" s="17">
        <v>0</v>
      </c>
      <c r="CB15" s="17"/>
      <c r="CC15" s="17"/>
      <c r="CD15" s="17"/>
      <c r="CE15" s="17">
        <v>0</v>
      </c>
      <c r="CF15" s="17"/>
      <c r="CG15" s="17"/>
      <c r="CH15" s="17"/>
      <c r="CI15" s="17">
        <v>0</v>
      </c>
      <c r="CJ15" s="17">
        <v>146.6</v>
      </c>
      <c r="CK15" s="17">
        <v>138.33479</v>
      </c>
      <c r="CL15" s="17">
        <v>138.33479</v>
      </c>
      <c r="CM15" s="17">
        <v>8.2652099999999997</v>
      </c>
      <c r="CN15" s="17">
        <v>7.7</v>
      </c>
      <c r="CO15" s="17">
        <v>5.1333399999999996</v>
      </c>
      <c r="CP15" s="17">
        <v>5.1333399999999996</v>
      </c>
      <c r="CQ15" s="17">
        <v>2.5666600000000002</v>
      </c>
      <c r="CR15" s="17">
        <v>5.9</v>
      </c>
      <c r="CS15" s="17">
        <v>2.8177599999999998</v>
      </c>
      <c r="CT15" s="17">
        <v>2.8177599999999998</v>
      </c>
      <c r="CU15" s="17">
        <v>3.0822400000000001</v>
      </c>
      <c r="CV15" s="17"/>
      <c r="CW15" s="17"/>
      <c r="CX15" s="17"/>
      <c r="CY15" s="17">
        <v>0</v>
      </c>
      <c r="CZ15" s="17">
        <v>6.8</v>
      </c>
      <c r="DA15" s="17">
        <v>6.8787000000000003</v>
      </c>
      <c r="DB15" s="17">
        <v>6.8787000000000003</v>
      </c>
      <c r="DC15" s="17">
        <v>-7.8700000000000006E-2</v>
      </c>
      <c r="DD15" s="17">
        <v>9.9</v>
      </c>
      <c r="DE15" s="17">
        <v>12.26071</v>
      </c>
      <c r="DF15" s="17">
        <v>12.26071</v>
      </c>
      <c r="DG15" s="17">
        <v>-2.3607100000000001</v>
      </c>
      <c r="DH15" s="17">
        <v>41.3</v>
      </c>
      <c r="DI15" s="17">
        <v>60</v>
      </c>
      <c r="DJ15" s="17">
        <v>93.716539999999995</v>
      </c>
      <c r="DK15" s="17">
        <v>-52.416539999999998</v>
      </c>
      <c r="DL15" s="17"/>
      <c r="DM15" s="17"/>
      <c r="DN15" s="17"/>
      <c r="DO15" s="17">
        <v>0</v>
      </c>
      <c r="DP15" s="17"/>
      <c r="DQ15" s="17"/>
      <c r="DR15" s="17"/>
      <c r="DS15" s="17">
        <v>0</v>
      </c>
      <c r="DT15" s="17"/>
      <c r="DU15" s="17"/>
      <c r="DV15" s="17"/>
      <c r="DW15" s="17">
        <v>0</v>
      </c>
      <c r="DX15" s="17"/>
      <c r="DY15" s="17"/>
      <c r="DZ15" s="17"/>
      <c r="EA15" s="17">
        <v>0</v>
      </c>
      <c r="EB15" s="17">
        <v>72.7</v>
      </c>
      <c r="EC15" s="17">
        <v>58.178240000000002</v>
      </c>
      <c r="ED15" s="17">
        <v>55.555880000000002</v>
      </c>
      <c r="EE15" s="17">
        <v>17.144120000000001</v>
      </c>
      <c r="EF15" s="17">
        <v>111.2</v>
      </c>
      <c r="EG15" s="17">
        <v>110.26321</v>
      </c>
      <c r="EH15" s="17">
        <v>110.26321</v>
      </c>
      <c r="EI15" s="17">
        <v>0.93679000000000001</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144.32991000000001</v>
      </c>
      <c r="FC15" s="17">
        <v>-144.32991000000001</v>
      </c>
      <c r="FD15" s="17">
        <v>47.1</v>
      </c>
      <c r="FE15" s="17">
        <v>45.103659999999998</v>
      </c>
      <c r="FF15" s="17">
        <v>45.103659999999998</v>
      </c>
      <c r="FG15" s="17">
        <v>1.99634</v>
      </c>
      <c r="FH15" s="17">
        <v>0</v>
      </c>
      <c r="FI15" s="17">
        <v>39.978479999999998</v>
      </c>
      <c r="FJ15" s="17">
        <v>0</v>
      </c>
      <c r="FK15" s="17">
        <v>0</v>
      </c>
      <c r="FL15" s="17">
        <v>30.1</v>
      </c>
      <c r="FM15" s="17">
        <v>27.750350000000001</v>
      </c>
      <c r="FN15" s="17">
        <v>27.750350000000001</v>
      </c>
      <c r="FO15" s="17">
        <v>2.34965</v>
      </c>
      <c r="FP15" s="17">
        <v>18.600000000000001</v>
      </c>
      <c r="FQ15" s="17">
        <v>17.035270000000001</v>
      </c>
      <c r="FR15" s="17">
        <v>17.035270000000001</v>
      </c>
      <c r="FS15" s="17">
        <v>1.56473</v>
      </c>
      <c r="FT15" s="17">
        <v>19.8</v>
      </c>
      <c r="FU15" s="17">
        <v>19.10679</v>
      </c>
      <c r="FV15" s="17">
        <v>19.1068</v>
      </c>
      <c r="FW15" s="17">
        <v>0.69320000000000004</v>
      </c>
      <c r="FX15" s="17">
        <v>82</v>
      </c>
      <c r="FY15" s="17">
        <v>75.191599999999994</v>
      </c>
      <c r="FZ15" s="17">
        <v>75.191599999999994</v>
      </c>
      <c r="GA15" s="17">
        <v>6.8083999999999998</v>
      </c>
      <c r="GB15" s="17">
        <v>154.19999999999999</v>
      </c>
      <c r="GC15" s="17">
        <v>185.09655000000001</v>
      </c>
      <c r="GD15" s="17">
        <v>185.10007999999999</v>
      </c>
      <c r="GE15" s="17">
        <v>-30.900079999999999</v>
      </c>
      <c r="GF15" s="17">
        <v>155.5</v>
      </c>
      <c r="GG15" s="17">
        <v>185.09655000000001</v>
      </c>
      <c r="GH15" s="17">
        <v>185.10007999999999</v>
      </c>
      <c r="GI15" s="17">
        <v>-29.600079999999998</v>
      </c>
      <c r="GJ15" s="17">
        <v>171.6</v>
      </c>
      <c r="GK15" s="17">
        <v>185.09655000000001</v>
      </c>
      <c r="GL15" s="17">
        <v>185.10007999999999</v>
      </c>
      <c r="GM15" s="17">
        <v>-13.500080000000001</v>
      </c>
      <c r="GN15" s="17">
        <v>88.9</v>
      </c>
      <c r="GO15" s="17">
        <v>71.164910000000006</v>
      </c>
      <c r="GP15" s="17">
        <v>30.65448</v>
      </c>
      <c r="GQ15" s="17">
        <v>58.245519999999999</v>
      </c>
      <c r="GR15" s="17">
        <v>7.1</v>
      </c>
      <c r="GS15" s="17">
        <v>9.09</v>
      </c>
      <c r="GT15" s="17">
        <v>9.09</v>
      </c>
      <c r="GU15" s="17">
        <v>-1.99</v>
      </c>
      <c r="GV15" s="17">
        <v>1.6</v>
      </c>
      <c r="GW15" s="17">
        <v>9.8520199999999996</v>
      </c>
      <c r="GX15" s="17">
        <v>9.8520199999999996</v>
      </c>
      <c r="GY15" s="17">
        <v>-8.2520199999999999</v>
      </c>
      <c r="GZ15" s="17">
        <v>34.1</v>
      </c>
      <c r="HA15" s="17">
        <v>34.47804</v>
      </c>
      <c r="HB15" s="17">
        <v>34.47804</v>
      </c>
      <c r="HC15" s="17">
        <v>-0.37803999999999999</v>
      </c>
      <c r="HD15" s="17">
        <v>34.200000000000003</v>
      </c>
      <c r="HE15" s="17">
        <v>41.690289999999997</v>
      </c>
      <c r="HF15" s="17">
        <v>41.690289999999997</v>
      </c>
      <c r="HG15" s="17">
        <v>-7.4902899999999999</v>
      </c>
      <c r="HH15" s="17">
        <v>3.8</v>
      </c>
      <c r="HI15" s="17">
        <v>4.0399700000000003</v>
      </c>
      <c r="HJ15" s="17">
        <v>4.0399700000000003</v>
      </c>
      <c r="HK15" s="17">
        <v>-0.23996999999999999</v>
      </c>
      <c r="HL15" s="17">
        <v>0</v>
      </c>
      <c r="HM15" s="17">
        <v>0</v>
      </c>
      <c r="HN15" s="17">
        <v>0</v>
      </c>
      <c r="HO15" s="17">
        <v>0</v>
      </c>
      <c r="HP15" s="17">
        <v>44.8</v>
      </c>
      <c r="HQ15" s="17">
        <v>85.996650000000002</v>
      </c>
      <c r="HR15" s="17">
        <v>51.39817</v>
      </c>
      <c r="HS15" s="17">
        <v>-6.5981699999999996</v>
      </c>
      <c r="HT15" s="17"/>
      <c r="HU15" s="17"/>
      <c r="HV15" s="17"/>
      <c r="HW15" s="17">
        <v>0</v>
      </c>
      <c r="HX15" s="17"/>
      <c r="HY15" s="17"/>
      <c r="HZ15" s="17"/>
      <c r="IA15" s="17">
        <v>0</v>
      </c>
      <c r="IB15" s="17">
        <v>0</v>
      </c>
      <c r="IC15" s="17">
        <v>0</v>
      </c>
      <c r="ID15" s="17">
        <v>0</v>
      </c>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65.8</v>
      </c>
      <c r="JE15" s="17">
        <v>65</v>
      </c>
      <c r="JF15" s="17">
        <v>16.494859999999999</v>
      </c>
      <c r="JG15" s="17">
        <v>49.305140000000002</v>
      </c>
      <c r="JH15" s="17">
        <v>174.3</v>
      </c>
      <c r="JI15" s="17">
        <v>178.52955</v>
      </c>
      <c r="JJ15" s="17">
        <v>178.52955</v>
      </c>
      <c r="JK15" s="17">
        <v>-4.2295499999999997</v>
      </c>
      <c r="JL15" s="17">
        <v>172.4</v>
      </c>
      <c r="JM15" s="17">
        <v>178.52955</v>
      </c>
      <c r="JN15" s="17">
        <v>178.52955</v>
      </c>
      <c r="JO15" s="17">
        <v>-6.1295500000000001</v>
      </c>
      <c r="JP15" s="17">
        <v>200</v>
      </c>
      <c r="JQ15" s="17">
        <v>178.52955</v>
      </c>
      <c r="JR15" s="17">
        <v>178.52955</v>
      </c>
      <c r="JS15" s="17">
        <v>21.47045</v>
      </c>
      <c r="JT15" s="17">
        <v>271.60000000000002</v>
      </c>
      <c r="JU15" s="17">
        <v>267.79433</v>
      </c>
      <c r="JV15" s="17">
        <v>267.79433</v>
      </c>
      <c r="JW15" s="17">
        <v>3.8056700000000001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v>1.5</v>
      </c>
      <c r="LE15" s="17">
        <v>1.7823899999999999</v>
      </c>
      <c r="LF15" s="17">
        <v>1.7823899999999999</v>
      </c>
      <c r="LG15" s="17">
        <v>-0.28238999999999997</v>
      </c>
      <c r="LH15" s="17">
        <v>46.3</v>
      </c>
      <c r="LI15" s="17">
        <v>53.6083</v>
      </c>
      <c r="LJ15" s="17">
        <v>53.608499999999999</v>
      </c>
      <c r="LK15" s="17">
        <v>-7.3085000000000004</v>
      </c>
      <c r="LL15" s="17">
        <v>78.8</v>
      </c>
      <c r="LM15" s="17">
        <v>76.238879999999995</v>
      </c>
      <c r="LN15" s="17">
        <v>76.263400000000004</v>
      </c>
      <c r="LO15" s="17">
        <v>2.5366</v>
      </c>
      <c r="LP15" s="17">
        <v>64.400000000000006</v>
      </c>
      <c r="LQ15" s="17">
        <v>67.133979999999994</v>
      </c>
      <c r="LR15" s="17">
        <v>67.133979999999994</v>
      </c>
      <c r="LS15" s="17">
        <v>-2.7339799999999999</v>
      </c>
      <c r="LT15" s="17">
        <v>68.7</v>
      </c>
      <c r="LU15" s="17">
        <v>65.984219999999993</v>
      </c>
      <c r="LV15" s="17">
        <v>65.984020000000001</v>
      </c>
      <c r="LW15" s="17">
        <v>2.7159800000000001</v>
      </c>
      <c r="LX15" s="17">
        <v>30.1</v>
      </c>
      <c r="LY15" s="17">
        <v>27.30714</v>
      </c>
      <c r="LZ15" s="17">
        <v>27.30706</v>
      </c>
      <c r="MA15" s="17">
        <v>2.7929400000000002</v>
      </c>
      <c r="MB15" s="17">
        <v>0</v>
      </c>
      <c r="MC15" s="17"/>
      <c r="MD15" s="17">
        <v>0</v>
      </c>
      <c r="ME15" s="17">
        <v>0</v>
      </c>
      <c r="MF15" s="17"/>
      <c r="MG15" s="17"/>
      <c r="MH15" s="17"/>
      <c r="MI15" s="17">
        <v>0</v>
      </c>
      <c r="MJ15" s="17"/>
      <c r="MK15" s="17"/>
      <c r="ML15" s="17"/>
      <c r="MM15" s="17">
        <v>0</v>
      </c>
      <c r="MN15" s="17">
        <v>112.9</v>
      </c>
      <c r="MO15" s="17">
        <v>118.90053</v>
      </c>
      <c r="MP15" s="17">
        <v>143.88265000000001</v>
      </c>
      <c r="MQ15" s="17">
        <v>-30.98265</v>
      </c>
      <c r="MR15" s="17"/>
      <c r="MS15" s="17"/>
      <c r="MT15" s="17"/>
      <c r="MU15" s="17">
        <v>0</v>
      </c>
      <c r="MV15" s="17">
        <v>57</v>
      </c>
      <c r="MW15" s="17">
        <v>59.45026</v>
      </c>
      <c r="MX15" s="17">
        <v>71.941320000000005</v>
      </c>
      <c r="MY15" s="17">
        <v>-14.941319999999999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109.9</v>
      </c>
      <c r="OG15" s="17">
        <v>120.378</v>
      </c>
      <c r="OH15" s="17">
        <v>120.378</v>
      </c>
      <c r="OI15" s="17">
        <v>-10.478</v>
      </c>
      <c r="OJ15" s="17">
        <v>0</v>
      </c>
      <c r="OK15" s="17">
        <v>0</v>
      </c>
      <c r="OL15" s="17">
        <v>0</v>
      </c>
      <c r="OM15" s="17">
        <v>0</v>
      </c>
      <c r="ON15" s="17">
        <v>11</v>
      </c>
      <c r="OO15" s="17">
        <v>12.959</v>
      </c>
      <c r="OP15" s="17">
        <v>12.959</v>
      </c>
      <c r="OQ15" s="17">
        <v>-1.9590000000000001</v>
      </c>
      <c r="OR15" s="17">
        <v>0</v>
      </c>
      <c r="OS15" s="17"/>
      <c r="OT15" s="17">
        <v>0</v>
      </c>
      <c r="OU15" s="17">
        <v>0</v>
      </c>
      <c r="OV15" s="17">
        <v>13.3</v>
      </c>
      <c r="OW15" s="17">
        <v>10.97087</v>
      </c>
      <c r="OX15" s="17">
        <v>10.97087</v>
      </c>
      <c r="OY15" s="17">
        <v>2.3291300000000001</v>
      </c>
      <c r="OZ15" s="17">
        <v>9.9</v>
      </c>
      <c r="PA15" s="17">
        <v>9.0000099999999996</v>
      </c>
      <c r="PB15" s="17">
        <v>9</v>
      </c>
      <c r="PC15" s="17">
        <v>0.9</v>
      </c>
      <c r="PD15" s="17">
        <v>5.4</v>
      </c>
      <c r="PE15" s="17">
        <v>0</v>
      </c>
      <c r="PF15" s="17">
        <v>0</v>
      </c>
      <c r="PG15" s="17">
        <v>5.4</v>
      </c>
      <c r="PH15" s="17">
        <v>0.5</v>
      </c>
      <c r="PI15" s="17">
        <v>1</v>
      </c>
      <c r="PJ15" s="17">
        <v>1</v>
      </c>
      <c r="PK15" s="17">
        <v>-0.5</v>
      </c>
      <c r="PL15" s="17">
        <v>2.7</v>
      </c>
      <c r="PM15" s="17">
        <v>3.3</v>
      </c>
      <c r="PN15" s="17">
        <v>3.3</v>
      </c>
      <c r="PO15" s="17">
        <v>-0.6</v>
      </c>
      <c r="PP15" s="17">
        <v>2.6</v>
      </c>
      <c r="PQ15" s="17">
        <v>2.5</v>
      </c>
      <c r="PR15" s="17">
        <v>2.5</v>
      </c>
      <c r="PS15" s="17">
        <v>0.1</v>
      </c>
      <c r="PT15" s="17">
        <v>20.3</v>
      </c>
      <c r="PU15" s="17">
        <v>19.417470000000002</v>
      </c>
      <c r="PV15" s="17">
        <v>19.417480000000001</v>
      </c>
      <c r="PW15" s="17">
        <v>0.88251999999999997</v>
      </c>
      <c r="PX15" s="17">
        <v>16.2</v>
      </c>
      <c r="PY15" s="17">
        <v>11.65048</v>
      </c>
      <c r="PZ15" s="17">
        <v>11.65049</v>
      </c>
      <c r="QA15" s="17">
        <v>4.5495099999999997</v>
      </c>
      <c r="QB15" s="17">
        <v>12.5</v>
      </c>
      <c r="QC15" s="17">
        <v>9</v>
      </c>
      <c r="QD15" s="17">
        <v>9</v>
      </c>
      <c r="QE15" s="17">
        <v>3.5</v>
      </c>
      <c r="QF15" s="17">
        <v>3.4</v>
      </c>
      <c r="QG15" s="17">
        <v>3.5</v>
      </c>
      <c r="QH15" s="17">
        <v>3.5</v>
      </c>
      <c r="QI15" s="17">
        <v>-0.1</v>
      </c>
      <c r="QJ15" s="17">
        <v>18.399999999999999</v>
      </c>
      <c r="QK15" s="17">
        <v>17.96116</v>
      </c>
      <c r="QL15" s="17">
        <v>17.96116</v>
      </c>
      <c r="QM15" s="17">
        <v>0.43884000000000001</v>
      </c>
      <c r="QN15" s="17">
        <v>0</v>
      </c>
      <c r="QO15" s="17"/>
      <c r="QP15" s="17">
        <v>0</v>
      </c>
      <c r="QQ15" s="17">
        <v>0</v>
      </c>
      <c r="QR15" s="17">
        <v>0</v>
      </c>
      <c r="QS15" s="17"/>
      <c r="QT15" s="17">
        <v>0</v>
      </c>
      <c r="QU15" s="17">
        <v>0</v>
      </c>
      <c r="QV15" s="17">
        <v>31</v>
      </c>
      <c r="QW15" s="17">
        <v>30.059000000000001</v>
      </c>
      <c r="QX15" s="17">
        <v>30.059000000000001</v>
      </c>
      <c r="QY15" s="17">
        <v>0.94099999999999995</v>
      </c>
      <c r="QZ15" s="17">
        <v>79.7</v>
      </c>
      <c r="RA15" s="17">
        <v>83.977000000000004</v>
      </c>
      <c r="RB15" s="17">
        <v>83.977000000000004</v>
      </c>
      <c r="RC15" s="17">
        <v>-4.2770000000000001</v>
      </c>
      <c r="RD15" s="17">
        <v>4.5</v>
      </c>
      <c r="RE15" s="17">
        <v>4.2</v>
      </c>
      <c r="RF15" s="17">
        <v>4.2</v>
      </c>
      <c r="RG15" s="17">
        <v>0.3</v>
      </c>
      <c r="RH15" s="17">
        <v>2.2000000000000002</v>
      </c>
      <c r="RI15" s="17">
        <v>2.4</v>
      </c>
      <c r="RJ15" s="17">
        <v>2.4</v>
      </c>
      <c r="RK15" s="17">
        <v>-0.2</v>
      </c>
      <c r="RL15" s="17"/>
      <c r="RM15" s="17"/>
      <c r="RN15" s="17"/>
      <c r="RO15" s="17">
        <v>0</v>
      </c>
      <c r="RP15" s="17">
        <v>3</v>
      </c>
      <c r="RQ15" s="17">
        <v>2.8</v>
      </c>
      <c r="RR15" s="17">
        <v>2.8</v>
      </c>
      <c r="RS15" s="17">
        <v>0.2</v>
      </c>
      <c r="RT15" s="17">
        <v>0</v>
      </c>
      <c r="RU15" s="17"/>
      <c r="RV15" s="17">
        <v>0</v>
      </c>
      <c r="RW15" s="17">
        <v>0</v>
      </c>
      <c r="RX15" s="17">
        <v>2.4</v>
      </c>
      <c r="RY15" s="17">
        <v>2.4</v>
      </c>
      <c r="RZ15" s="17">
        <v>2.4</v>
      </c>
      <c r="SA15" s="17">
        <v>0</v>
      </c>
      <c r="SB15" s="17">
        <v>2.7</v>
      </c>
      <c r="SC15" s="17">
        <v>0</v>
      </c>
      <c r="SD15" s="17">
        <v>0</v>
      </c>
      <c r="SE15" s="17">
        <v>2.7</v>
      </c>
      <c r="SF15" s="17">
        <v>1.8</v>
      </c>
      <c r="SG15" s="17">
        <v>1.8</v>
      </c>
      <c r="SH15" s="17">
        <v>1.8</v>
      </c>
      <c r="SI15" s="17">
        <v>0</v>
      </c>
      <c r="SJ15" s="17"/>
      <c r="SK15" s="17"/>
      <c r="SL15" s="17"/>
      <c r="SM15" s="17">
        <v>0</v>
      </c>
      <c r="SN15" s="17">
        <v>9.8000000000000007</v>
      </c>
      <c r="SO15" s="17">
        <v>9.6999999999999993</v>
      </c>
      <c r="SP15" s="17">
        <v>9.6999999999999993</v>
      </c>
      <c r="SQ15" s="17">
        <v>0.1</v>
      </c>
      <c r="SR15" s="17">
        <v>4.8</v>
      </c>
      <c r="SS15" s="17">
        <v>3.9</v>
      </c>
      <c r="ST15" s="17">
        <v>3.9</v>
      </c>
      <c r="SU15" s="17">
        <v>0.9</v>
      </c>
      <c r="SV15" s="17">
        <v>6.8</v>
      </c>
      <c r="SW15" s="17">
        <v>6</v>
      </c>
      <c r="SX15" s="17">
        <v>6</v>
      </c>
      <c r="SY15" s="17">
        <v>0.8</v>
      </c>
      <c r="SZ15" s="17">
        <v>8.6999999999999993</v>
      </c>
      <c r="TA15" s="17">
        <v>8.5</v>
      </c>
      <c r="TB15" s="17">
        <v>8.5</v>
      </c>
      <c r="TC15" s="17">
        <v>0.2</v>
      </c>
      <c r="TD15" s="17">
        <v>15.3</v>
      </c>
      <c r="TE15" s="17">
        <v>15.631069999999999</v>
      </c>
      <c r="TF15" s="17">
        <v>15.631069999999999</v>
      </c>
      <c r="TG15" s="17">
        <v>-0.33106999999999998</v>
      </c>
      <c r="TH15" s="17">
        <v>27.7</v>
      </c>
      <c r="TI15" s="17">
        <v>24.135000000000002</v>
      </c>
      <c r="TJ15" s="17">
        <v>24.135000000000002</v>
      </c>
      <c r="TK15" s="17">
        <v>3.5649999999999999</v>
      </c>
      <c r="TL15" s="17">
        <v>12</v>
      </c>
      <c r="TM15" s="17">
        <v>34.021999999999998</v>
      </c>
      <c r="TN15" s="17">
        <v>34.021999999999998</v>
      </c>
      <c r="TO15" s="17">
        <v>-22.021999999999998</v>
      </c>
      <c r="TP15" s="17"/>
      <c r="TQ15" s="17"/>
      <c r="TR15" s="17"/>
      <c r="TS15" s="17">
        <v>0</v>
      </c>
      <c r="TT15" s="17">
        <v>108.1</v>
      </c>
      <c r="TU15" s="17">
        <v>78.302999999999997</v>
      </c>
      <c r="TV15" s="17">
        <v>78.302999999999997</v>
      </c>
      <c r="TW15" s="17">
        <v>29.797000000000001</v>
      </c>
      <c r="TX15" s="17">
        <v>97.5</v>
      </c>
      <c r="TY15" s="17">
        <v>84.777000000000001</v>
      </c>
      <c r="TZ15" s="17">
        <v>84.777000000000001</v>
      </c>
      <c r="UA15" s="17">
        <v>12.723000000000001</v>
      </c>
      <c r="UB15" s="17">
        <v>13.2</v>
      </c>
      <c r="UC15" s="17">
        <v>9.2880000000000003</v>
      </c>
      <c r="UD15" s="17">
        <v>9.2880000000000003</v>
      </c>
      <c r="UE15" s="17">
        <v>3.9119999999999999</v>
      </c>
      <c r="UF15" s="17">
        <v>11.8</v>
      </c>
      <c r="UG15" s="17">
        <v>8.1910000000000007</v>
      </c>
      <c r="UH15" s="17">
        <v>8.1910000000000007</v>
      </c>
      <c r="UI15" s="17">
        <v>3.609</v>
      </c>
      <c r="UJ15" s="17">
        <v>11</v>
      </c>
      <c r="UK15" s="17">
        <v>10</v>
      </c>
      <c r="UL15" s="17">
        <v>10</v>
      </c>
      <c r="UM15" s="17">
        <v>1</v>
      </c>
      <c r="UN15" s="17">
        <v>3.9</v>
      </c>
      <c r="UO15" s="17">
        <v>3</v>
      </c>
      <c r="UP15" s="17">
        <v>3</v>
      </c>
      <c r="UQ15" s="17">
        <v>0.9</v>
      </c>
      <c r="UR15" s="17">
        <v>8.4</v>
      </c>
      <c r="US15" s="17">
        <v>8.5</v>
      </c>
      <c r="UT15" s="17">
        <v>8.5</v>
      </c>
      <c r="UU15" s="17">
        <v>-0.1</v>
      </c>
      <c r="UV15" s="17">
        <v>6.8</v>
      </c>
      <c r="UW15" s="17">
        <v>6</v>
      </c>
      <c r="UX15" s="17">
        <v>6</v>
      </c>
      <c r="UY15" s="17">
        <v>0.8</v>
      </c>
      <c r="UZ15" s="17">
        <v>7.4</v>
      </c>
      <c r="VA15" s="17">
        <v>7</v>
      </c>
      <c r="VB15" s="17">
        <v>7</v>
      </c>
      <c r="VC15" s="17">
        <v>0.4</v>
      </c>
      <c r="VD15" s="17">
        <v>7.8</v>
      </c>
      <c r="VE15" s="17">
        <v>7</v>
      </c>
      <c r="VF15" s="17">
        <v>7</v>
      </c>
      <c r="VG15" s="17">
        <v>0.8</v>
      </c>
      <c r="VH15" s="17">
        <v>5.3</v>
      </c>
      <c r="VI15" s="17">
        <v>7.9710000000000001</v>
      </c>
      <c r="VJ15" s="17">
        <v>7.9710000000000001</v>
      </c>
      <c r="VK15" s="17">
        <v>-2.6709999999999998</v>
      </c>
      <c r="VL15" s="17">
        <v>0</v>
      </c>
      <c r="VM15" s="17"/>
      <c r="VN15" s="17">
        <v>0</v>
      </c>
      <c r="VO15" s="17">
        <v>0</v>
      </c>
      <c r="VP15" s="17">
        <v>0</v>
      </c>
      <c r="VQ15" s="17">
        <v>0</v>
      </c>
      <c r="VR15" s="17">
        <v>0</v>
      </c>
      <c r="VS15" s="17">
        <v>0</v>
      </c>
      <c r="VT15" s="17">
        <v>0</v>
      </c>
      <c r="VU15" s="17"/>
      <c r="VV15" s="17">
        <v>0</v>
      </c>
      <c r="VW15" s="17">
        <v>0</v>
      </c>
      <c r="VX15" s="17">
        <v>0.6</v>
      </c>
      <c r="VY15" s="17">
        <v>0.6</v>
      </c>
      <c r="VZ15" s="17">
        <v>0.6</v>
      </c>
      <c r="WA15" s="17">
        <v>0</v>
      </c>
      <c r="WB15" s="17">
        <v>117.5</v>
      </c>
      <c r="WC15" s="17">
        <v>97</v>
      </c>
      <c r="WD15" s="17">
        <v>97</v>
      </c>
      <c r="WE15" s="17">
        <v>20.5</v>
      </c>
      <c r="WF15" s="17">
        <v>115.3</v>
      </c>
      <c r="WG15" s="17">
        <v>97</v>
      </c>
      <c r="WH15" s="17">
        <v>97</v>
      </c>
      <c r="WI15" s="17">
        <v>18.3</v>
      </c>
      <c r="WJ15" s="17">
        <v>0</v>
      </c>
      <c r="WK15" s="17"/>
      <c r="WL15" s="17">
        <v>0</v>
      </c>
      <c r="WM15" s="17">
        <v>0</v>
      </c>
      <c r="WN15" s="17">
        <v>0</v>
      </c>
      <c r="WO15" s="17"/>
      <c r="WP15" s="17">
        <v>0</v>
      </c>
      <c r="WQ15" s="17">
        <v>0</v>
      </c>
      <c r="WR15" s="17">
        <v>8.6</v>
      </c>
      <c r="WS15" s="17">
        <v>4.4000000000000004</v>
      </c>
      <c r="WT15" s="17">
        <v>4.4000000000000004</v>
      </c>
      <c r="WU15" s="17">
        <v>4.2</v>
      </c>
      <c r="WV15" s="17">
        <v>18.399999999999999</v>
      </c>
      <c r="WW15" s="17">
        <v>18.058250000000001</v>
      </c>
      <c r="WX15" s="17">
        <v>18.058250000000001</v>
      </c>
      <c r="WY15" s="17">
        <v>0.34175</v>
      </c>
      <c r="WZ15" s="17">
        <v>9.5</v>
      </c>
      <c r="XA15" s="17">
        <v>10.8</v>
      </c>
      <c r="XB15" s="17">
        <v>10.8</v>
      </c>
      <c r="XC15" s="17">
        <v>-1.3</v>
      </c>
      <c r="XD15" s="17">
        <v>43.2</v>
      </c>
      <c r="XE15" s="17">
        <v>42</v>
      </c>
      <c r="XF15" s="17">
        <v>42</v>
      </c>
      <c r="XG15" s="17">
        <v>1.2</v>
      </c>
      <c r="XH15" s="17">
        <v>31.4</v>
      </c>
      <c r="XI15" s="17">
        <v>28</v>
      </c>
      <c r="XJ15" s="17">
        <v>28</v>
      </c>
      <c r="XK15" s="17">
        <v>3.4</v>
      </c>
      <c r="XL15" s="17">
        <v>17.5</v>
      </c>
      <c r="XM15" s="17">
        <v>17</v>
      </c>
      <c r="XN15" s="17">
        <v>14</v>
      </c>
      <c r="XO15" s="17">
        <v>3.5</v>
      </c>
      <c r="XP15" s="17"/>
      <c r="XQ15" s="17"/>
      <c r="XR15" s="17"/>
      <c r="XS15" s="17">
        <v>0</v>
      </c>
      <c r="XT15" s="17">
        <v>6.5</v>
      </c>
      <c r="XU15" s="17">
        <v>7.55</v>
      </c>
      <c r="XV15" s="17">
        <v>7.55</v>
      </c>
      <c r="XW15" s="17">
        <v>-1.05</v>
      </c>
      <c r="XX15" s="17"/>
      <c r="XY15" s="17"/>
      <c r="XZ15" s="17"/>
      <c r="YA15" s="17">
        <v>0</v>
      </c>
      <c r="YB15" s="17"/>
      <c r="YC15" s="17"/>
      <c r="YD15" s="17"/>
      <c r="YE15" s="17">
        <v>0</v>
      </c>
    </row>
    <row r="16" spans="1:655" ht="24" customHeight="1" x14ac:dyDescent="0.3">
      <c r="A16" s="1"/>
      <c r="B16" s="18" t="s">
        <v>43</v>
      </c>
      <c r="C16" s="18" t="s">
        <v>716</v>
      </c>
      <c r="D16" s="19">
        <v>81.2</v>
      </c>
      <c r="E16" s="19">
        <v>120.8395</v>
      </c>
      <c r="F16" s="19">
        <v>113.05656999999999</v>
      </c>
      <c r="G16" s="19">
        <v>-31.856570000000001</v>
      </c>
      <c r="H16" s="19">
        <v>652</v>
      </c>
      <c r="I16" s="19">
        <v>643.65809000000002</v>
      </c>
      <c r="J16" s="19">
        <v>643.65809000000002</v>
      </c>
      <c r="K16" s="19">
        <v>8.3419100000000004</v>
      </c>
      <c r="L16" s="19">
        <v>215.1</v>
      </c>
      <c r="M16" s="19">
        <v>219.87573</v>
      </c>
      <c r="N16" s="19">
        <v>209.39341999999999</v>
      </c>
      <c r="O16" s="19">
        <v>5.7065799999999998</v>
      </c>
      <c r="P16" s="19"/>
      <c r="Q16" s="19"/>
      <c r="R16" s="19"/>
      <c r="S16" s="19">
        <v>0</v>
      </c>
      <c r="T16" s="19"/>
      <c r="U16" s="19"/>
      <c r="V16" s="19"/>
      <c r="W16" s="19">
        <v>0</v>
      </c>
      <c r="X16" s="19">
        <v>90.5</v>
      </c>
      <c r="Y16" s="19">
        <v>0</v>
      </c>
      <c r="Z16" s="19">
        <v>0</v>
      </c>
      <c r="AA16" s="19">
        <v>90.5</v>
      </c>
      <c r="AB16" s="19">
        <v>101.4</v>
      </c>
      <c r="AC16" s="19">
        <v>100.00009</v>
      </c>
      <c r="AD16" s="19">
        <v>100.00001</v>
      </c>
      <c r="AE16" s="19">
        <v>1.3999900000000001</v>
      </c>
      <c r="AF16" s="19"/>
      <c r="AG16" s="19"/>
      <c r="AH16" s="19"/>
      <c r="AI16" s="19">
        <v>0</v>
      </c>
      <c r="AJ16" s="19"/>
      <c r="AK16" s="19"/>
      <c r="AL16" s="19"/>
      <c r="AM16" s="19">
        <v>0</v>
      </c>
      <c r="AN16" s="19">
        <v>120.7</v>
      </c>
      <c r="AO16" s="19">
        <v>135.71816000000001</v>
      </c>
      <c r="AP16" s="19">
        <v>160.13625999999999</v>
      </c>
      <c r="AQ16" s="19">
        <v>-39.436259999999997</v>
      </c>
      <c r="AR16" s="19">
        <v>121.1</v>
      </c>
      <c r="AS16" s="19">
        <v>135.71816000000001</v>
      </c>
      <c r="AT16" s="19">
        <v>160.13625999999999</v>
      </c>
      <c r="AU16" s="19">
        <v>-39.036259999999999</v>
      </c>
      <c r="AV16" s="19">
        <v>120.7</v>
      </c>
      <c r="AW16" s="19">
        <v>135.71816000000001</v>
      </c>
      <c r="AX16" s="19">
        <v>160.13625999999999</v>
      </c>
      <c r="AY16" s="19">
        <v>-39.436259999999997</v>
      </c>
      <c r="AZ16" s="19">
        <v>213.1</v>
      </c>
      <c r="BA16" s="19">
        <v>203.57723999999999</v>
      </c>
      <c r="BB16" s="19">
        <v>240.20438999999999</v>
      </c>
      <c r="BC16" s="19">
        <v>-27.104389999999999</v>
      </c>
      <c r="BD16" s="19">
        <v>214.9</v>
      </c>
      <c r="BE16" s="19">
        <v>208.28216</v>
      </c>
      <c r="BF16" s="19">
        <v>208.28218000000001</v>
      </c>
      <c r="BG16" s="19">
        <v>6.61782</v>
      </c>
      <c r="BH16" s="19">
        <v>111.4</v>
      </c>
      <c r="BI16" s="19">
        <v>104.14108</v>
      </c>
      <c r="BJ16" s="19">
        <v>104.14109000000001</v>
      </c>
      <c r="BK16" s="19">
        <v>7.2589100000000002</v>
      </c>
      <c r="BL16" s="19">
        <v>404.1</v>
      </c>
      <c r="BM16" s="19">
        <v>381.37231000000003</v>
      </c>
      <c r="BN16" s="19">
        <v>295.67209000000003</v>
      </c>
      <c r="BO16" s="19">
        <v>108.42791</v>
      </c>
      <c r="BP16" s="19">
        <v>5</v>
      </c>
      <c r="BQ16" s="19">
        <v>4.4318400000000002</v>
      </c>
      <c r="BR16" s="19">
        <v>4.4318400000000002</v>
      </c>
      <c r="BS16" s="19">
        <v>0.56816</v>
      </c>
      <c r="BT16" s="19"/>
      <c r="BU16" s="19"/>
      <c r="BV16" s="19"/>
      <c r="BW16" s="19">
        <v>0</v>
      </c>
      <c r="BX16" s="19"/>
      <c r="BY16" s="19"/>
      <c r="BZ16" s="19"/>
      <c r="CA16" s="19">
        <v>0</v>
      </c>
      <c r="CB16" s="19"/>
      <c r="CC16" s="19"/>
      <c r="CD16" s="19"/>
      <c r="CE16" s="19">
        <v>0</v>
      </c>
      <c r="CF16" s="19"/>
      <c r="CG16" s="19"/>
      <c r="CH16" s="19"/>
      <c r="CI16" s="19">
        <v>0</v>
      </c>
      <c r="CJ16" s="19">
        <v>150.5</v>
      </c>
      <c r="CK16" s="19">
        <v>138.33479</v>
      </c>
      <c r="CL16" s="19">
        <v>138.33479</v>
      </c>
      <c r="CM16" s="19">
        <v>12.16521</v>
      </c>
      <c r="CN16" s="19">
        <v>8</v>
      </c>
      <c r="CO16" s="19">
        <v>5.1333399999999996</v>
      </c>
      <c r="CP16" s="19">
        <v>5.1333399999999996</v>
      </c>
      <c r="CQ16" s="19">
        <v>2.86666</v>
      </c>
      <c r="CR16" s="19">
        <v>5.3</v>
      </c>
      <c r="CS16" s="19">
        <v>2.8177599999999998</v>
      </c>
      <c r="CT16" s="19">
        <v>2.8177599999999998</v>
      </c>
      <c r="CU16" s="19">
        <v>2.48224</v>
      </c>
      <c r="CV16" s="19"/>
      <c r="CW16" s="19"/>
      <c r="CX16" s="19"/>
      <c r="CY16" s="19">
        <v>0</v>
      </c>
      <c r="CZ16" s="19">
        <v>6.8</v>
      </c>
      <c r="DA16" s="19">
        <v>6.8787000000000003</v>
      </c>
      <c r="DB16" s="19">
        <v>6.8787000000000003</v>
      </c>
      <c r="DC16" s="19">
        <v>-7.8700000000000006E-2</v>
      </c>
      <c r="DD16" s="19">
        <v>10</v>
      </c>
      <c r="DE16" s="19">
        <v>12.260669999999999</v>
      </c>
      <c r="DF16" s="19">
        <v>12.26066</v>
      </c>
      <c r="DG16" s="19">
        <v>-2.2606600000000001</v>
      </c>
      <c r="DH16" s="19">
        <v>39.799999999999997</v>
      </c>
      <c r="DI16" s="19">
        <v>60</v>
      </c>
      <c r="DJ16" s="19">
        <v>93.174300000000002</v>
      </c>
      <c r="DK16" s="19">
        <v>-53.374299999999998</v>
      </c>
      <c r="DL16" s="19"/>
      <c r="DM16" s="19"/>
      <c r="DN16" s="19"/>
      <c r="DO16" s="19">
        <v>0</v>
      </c>
      <c r="DP16" s="19"/>
      <c r="DQ16" s="19"/>
      <c r="DR16" s="19"/>
      <c r="DS16" s="19">
        <v>0</v>
      </c>
      <c r="DT16" s="19"/>
      <c r="DU16" s="19"/>
      <c r="DV16" s="19"/>
      <c r="DW16" s="19">
        <v>0</v>
      </c>
      <c r="DX16" s="19"/>
      <c r="DY16" s="19"/>
      <c r="DZ16" s="19"/>
      <c r="EA16" s="19">
        <v>0</v>
      </c>
      <c r="EB16" s="19">
        <v>72.900000000000006</v>
      </c>
      <c r="EC16" s="19">
        <v>57.276110000000003</v>
      </c>
      <c r="ED16" s="19">
        <v>54.948889999999999</v>
      </c>
      <c r="EE16" s="19">
        <v>17.95111</v>
      </c>
      <c r="EF16" s="19">
        <v>111.7</v>
      </c>
      <c r="EG16" s="19">
        <v>110.26321</v>
      </c>
      <c r="EH16" s="19">
        <v>110.26321</v>
      </c>
      <c r="EI16" s="19">
        <v>1.43679</v>
      </c>
      <c r="EJ16" s="19"/>
      <c r="EK16" s="19"/>
      <c r="EL16" s="19"/>
      <c r="EM16" s="19">
        <v>0</v>
      </c>
      <c r="EN16" s="19"/>
      <c r="EO16" s="19"/>
      <c r="EP16" s="19"/>
      <c r="EQ16" s="19">
        <v>0</v>
      </c>
      <c r="ER16" s="19"/>
      <c r="ES16" s="19"/>
      <c r="ET16" s="19"/>
      <c r="EU16" s="19">
        <v>0</v>
      </c>
      <c r="EV16" s="19">
        <v>6.5</v>
      </c>
      <c r="EW16" s="19">
        <v>6.39</v>
      </c>
      <c r="EX16" s="19">
        <v>6.39</v>
      </c>
      <c r="EY16" s="19">
        <v>0.11</v>
      </c>
      <c r="EZ16" s="19">
        <v>0</v>
      </c>
      <c r="FA16" s="19">
        <v>0</v>
      </c>
      <c r="FB16" s="19">
        <v>144.32991000000001</v>
      </c>
      <c r="FC16" s="19">
        <v>-144.32991000000001</v>
      </c>
      <c r="FD16" s="19">
        <v>48</v>
      </c>
      <c r="FE16" s="19">
        <v>45.103659999999998</v>
      </c>
      <c r="FF16" s="19">
        <v>45.103659999999998</v>
      </c>
      <c r="FG16" s="19">
        <v>2.8963399999999999</v>
      </c>
      <c r="FH16" s="19">
        <v>0</v>
      </c>
      <c r="FI16" s="19">
        <v>74.999780000000001</v>
      </c>
      <c r="FJ16" s="19">
        <v>0</v>
      </c>
      <c r="FK16" s="19">
        <v>0</v>
      </c>
      <c r="FL16" s="19">
        <v>29.5</v>
      </c>
      <c r="FM16" s="19">
        <v>27.750350000000001</v>
      </c>
      <c r="FN16" s="19">
        <v>27.750350000000001</v>
      </c>
      <c r="FO16" s="19">
        <v>1.7496499999999999</v>
      </c>
      <c r="FP16" s="19">
        <v>18.600000000000001</v>
      </c>
      <c r="FQ16" s="19">
        <v>17.035270000000001</v>
      </c>
      <c r="FR16" s="19">
        <v>17.035270000000001</v>
      </c>
      <c r="FS16" s="19">
        <v>1.56473</v>
      </c>
      <c r="FT16" s="19">
        <v>19.8</v>
      </c>
      <c r="FU16" s="19">
        <v>19.10679</v>
      </c>
      <c r="FV16" s="19">
        <v>19.1068</v>
      </c>
      <c r="FW16" s="19">
        <v>0.69320000000000004</v>
      </c>
      <c r="FX16" s="19">
        <v>81.2</v>
      </c>
      <c r="FY16" s="19">
        <v>75.191599999999994</v>
      </c>
      <c r="FZ16" s="19">
        <v>75.191599999999994</v>
      </c>
      <c r="GA16" s="19">
        <v>6.0084</v>
      </c>
      <c r="GB16" s="19">
        <v>124.3</v>
      </c>
      <c r="GC16" s="19">
        <v>184.18512000000001</v>
      </c>
      <c r="GD16" s="19">
        <v>185.10007999999999</v>
      </c>
      <c r="GE16" s="19">
        <v>-60.800080000000001</v>
      </c>
      <c r="GF16" s="19">
        <v>124</v>
      </c>
      <c r="GG16" s="19">
        <v>184.18512000000001</v>
      </c>
      <c r="GH16" s="19">
        <v>185.10007999999999</v>
      </c>
      <c r="GI16" s="19">
        <v>-61.100079999999998</v>
      </c>
      <c r="GJ16" s="19">
        <v>154.30000000000001</v>
      </c>
      <c r="GK16" s="19">
        <v>184.18512000000001</v>
      </c>
      <c r="GL16" s="19">
        <v>185.10007999999999</v>
      </c>
      <c r="GM16" s="19">
        <v>-30.800080000000001</v>
      </c>
      <c r="GN16" s="19">
        <v>88.2</v>
      </c>
      <c r="GO16" s="19">
        <v>70.585400000000007</v>
      </c>
      <c r="GP16" s="19">
        <v>30.65448</v>
      </c>
      <c r="GQ16" s="19">
        <v>57.545520000000003</v>
      </c>
      <c r="GR16" s="19">
        <v>7.1</v>
      </c>
      <c r="GS16" s="19">
        <v>9.09</v>
      </c>
      <c r="GT16" s="19">
        <v>9.09</v>
      </c>
      <c r="GU16" s="19">
        <v>-1.99</v>
      </c>
      <c r="GV16" s="19">
        <v>1.6</v>
      </c>
      <c r="GW16" s="19">
        <v>9.8520199999999996</v>
      </c>
      <c r="GX16" s="19">
        <v>9.8520199999999996</v>
      </c>
      <c r="GY16" s="19">
        <v>-8.2520199999999999</v>
      </c>
      <c r="GZ16" s="19">
        <v>33.4</v>
      </c>
      <c r="HA16" s="19">
        <v>34.47804</v>
      </c>
      <c r="HB16" s="19">
        <v>34.47804</v>
      </c>
      <c r="HC16" s="19">
        <v>-1.0780400000000001</v>
      </c>
      <c r="HD16" s="19">
        <v>32.9</v>
      </c>
      <c r="HE16" s="19">
        <v>41.690289999999997</v>
      </c>
      <c r="HF16" s="19">
        <v>41.690289999999997</v>
      </c>
      <c r="HG16" s="19">
        <v>-8.7902900000000006</v>
      </c>
      <c r="HH16" s="19">
        <v>3.8</v>
      </c>
      <c r="HI16" s="19">
        <v>4.0399700000000003</v>
      </c>
      <c r="HJ16" s="19">
        <v>4.0399700000000003</v>
      </c>
      <c r="HK16" s="19">
        <v>-0.23996999999999999</v>
      </c>
      <c r="HL16" s="19">
        <v>0</v>
      </c>
      <c r="HM16" s="19">
        <v>0</v>
      </c>
      <c r="HN16" s="19">
        <v>0</v>
      </c>
      <c r="HO16" s="19">
        <v>0</v>
      </c>
      <c r="HP16" s="19">
        <v>58.1</v>
      </c>
      <c r="HQ16" s="19">
        <v>76.821380000000005</v>
      </c>
      <c r="HR16" s="19">
        <v>56.894880000000001</v>
      </c>
      <c r="HS16" s="19">
        <v>1.20512</v>
      </c>
      <c r="HT16" s="19"/>
      <c r="HU16" s="19"/>
      <c r="HV16" s="19"/>
      <c r="HW16" s="19">
        <v>0</v>
      </c>
      <c r="HX16" s="19"/>
      <c r="HY16" s="19"/>
      <c r="HZ16" s="19"/>
      <c r="IA16" s="19">
        <v>0</v>
      </c>
      <c r="IB16" s="19">
        <v>0</v>
      </c>
      <c r="IC16" s="19">
        <v>0</v>
      </c>
      <c r="ID16" s="19">
        <v>0</v>
      </c>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65.8</v>
      </c>
      <c r="JE16" s="19">
        <v>65</v>
      </c>
      <c r="JF16" s="19">
        <v>16.494859999999999</v>
      </c>
      <c r="JG16" s="19">
        <v>49.305140000000002</v>
      </c>
      <c r="JH16" s="19">
        <v>174.4</v>
      </c>
      <c r="JI16" s="19">
        <v>178.52955</v>
      </c>
      <c r="JJ16" s="19">
        <v>178.52955</v>
      </c>
      <c r="JK16" s="19">
        <v>-4.1295500000000001</v>
      </c>
      <c r="JL16" s="19">
        <v>172.3</v>
      </c>
      <c r="JM16" s="19">
        <v>178.52955</v>
      </c>
      <c r="JN16" s="19">
        <v>178.52955</v>
      </c>
      <c r="JO16" s="19">
        <v>-6.2295499999999997</v>
      </c>
      <c r="JP16" s="19">
        <v>200</v>
      </c>
      <c r="JQ16" s="19">
        <v>178.52955</v>
      </c>
      <c r="JR16" s="19">
        <v>178.52955</v>
      </c>
      <c r="JS16" s="19">
        <v>21.47045</v>
      </c>
      <c r="JT16" s="19">
        <v>272.3</v>
      </c>
      <c r="JU16" s="19">
        <v>267.79433</v>
      </c>
      <c r="JV16" s="19">
        <v>267.79433</v>
      </c>
      <c r="JW16" s="19">
        <v>4.5056700000000003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v>1.5</v>
      </c>
      <c r="LE16" s="19">
        <v>1.7823899999999999</v>
      </c>
      <c r="LF16" s="19">
        <v>1.7823899999999999</v>
      </c>
      <c r="LG16" s="19">
        <v>-0.28238999999999997</v>
      </c>
      <c r="LH16" s="19">
        <v>49</v>
      </c>
      <c r="LI16" s="19">
        <v>26.806740000000001</v>
      </c>
      <c r="LJ16" s="19">
        <v>26.804929999999999</v>
      </c>
      <c r="LK16" s="19">
        <v>22.195070000000001</v>
      </c>
      <c r="LL16" s="19">
        <v>84.4</v>
      </c>
      <c r="LM16" s="19">
        <v>76.289519999999996</v>
      </c>
      <c r="LN16" s="19">
        <v>59.223300000000002</v>
      </c>
      <c r="LO16" s="19">
        <v>25.1767</v>
      </c>
      <c r="LP16" s="19">
        <v>64.5</v>
      </c>
      <c r="LQ16" s="19">
        <v>67.133979999999994</v>
      </c>
      <c r="LR16" s="19">
        <v>62.218530000000001</v>
      </c>
      <c r="LS16" s="19">
        <v>2.2814700000000001</v>
      </c>
      <c r="LT16" s="19">
        <v>69</v>
      </c>
      <c r="LU16" s="19">
        <v>65.984250000000003</v>
      </c>
      <c r="LV16" s="19">
        <v>61.152760000000001</v>
      </c>
      <c r="LW16" s="19">
        <v>7.8472400000000002</v>
      </c>
      <c r="LX16" s="19">
        <v>30.3</v>
      </c>
      <c r="LY16" s="19">
        <v>27.30715</v>
      </c>
      <c r="LZ16" s="19">
        <v>25.307670000000002</v>
      </c>
      <c r="MA16" s="19">
        <v>4.9923299999999999</v>
      </c>
      <c r="MB16" s="19">
        <v>0</v>
      </c>
      <c r="MC16" s="19"/>
      <c r="MD16" s="19">
        <v>0</v>
      </c>
      <c r="ME16" s="19">
        <v>0</v>
      </c>
      <c r="MF16" s="19"/>
      <c r="MG16" s="19"/>
      <c r="MH16" s="19"/>
      <c r="MI16" s="19">
        <v>0</v>
      </c>
      <c r="MJ16" s="19"/>
      <c r="MK16" s="19"/>
      <c r="ML16" s="19"/>
      <c r="MM16" s="19">
        <v>0</v>
      </c>
      <c r="MN16" s="19">
        <v>113.9</v>
      </c>
      <c r="MO16" s="19">
        <v>118.90053</v>
      </c>
      <c r="MP16" s="19">
        <v>143.88265000000001</v>
      </c>
      <c r="MQ16" s="19">
        <v>-29.98265</v>
      </c>
      <c r="MR16" s="19"/>
      <c r="MS16" s="19"/>
      <c r="MT16" s="19"/>
      <c r="MU16" s="19">
        <v>0</v>
      </c>
      <c r="MV16" s="19">
        <v>57.7</v>
      </c>
      <c r="MW16" s="19">
        <v>59.45026</v>
      </c>
      <c r="MX16" s="19">
        <v>71.941320000000005</v>
      </c>
      <c r="MY16" s="19">
        <v>-14.24132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106.1</v>
      </c>
      <c r="OG16" s="19">
        <v>120.026</v>
      </c>
      <c r="OH16" s="19">
        <v>120.026</v>
      </c>
      <c r="OI16" s="19">
        <v>-13.926</v>
      </c>
      <c r="OJ16" s="19">
        <v>0</v>
      </c>
      <c r="OK16" s="19">
        <v>0</v>
      </c>
      <c r="OL16" s="19">
        <v>0</v>
      </c>
      <c r="OM16" s="19">
        <v>0</v>
      </c>
      <c r="ON16" s="19">
        <v>14</v>
      </c>
      <c r="OO16" s="19">
        <v>13.019</v>
      </c>
      <c r="OP16" s="19">
        <v>13.019</v>
      </c>
      <c r="OQ16" s="19">
        <v>0.98099999999999998</v>
      </c>
      <c r="OR16" s="19">
        <v>0</v>
      </c>
      <c r="OS16" s="19"/>
      <c r="OT16" s="19">
        <v>0</v>
      </c>
      <c r="OU16" s="19">
        <v>0</v>
      </c>
      <c r="OV16" s="19">
        <v>13.5</v>
      </c>
      <c r="OW16" s="19">
        <v>10.97087</v>
      </c>
      <c r="OX16" s="19">
        <v>10.97087</v>
      </c>
      <c r="OY16" s="19">
        <v>2.5291299999999999</v>
      </c>
      <c r="OZ16" s="19">
        <v>10</v>
      </c>
      <c r="PA16" s="19">
        <v>9.0000099999999996</v>
      </c>
      <c r="PB16" s="19">
        <v>9</v>
      </c>
      <c r="PC16" s="19">
        <v>1</v>
      </c>
      <c r="PD16" s="19">
        <v>5.4</v>
      </c>
      <c r="PE16" s="19">
        <v>0</v>
      </c>
      <c r="PF16" s="19">
        <v>0</v>
      </c>
      <c r="PG16" s="19">
        <v>5.4</v>
      </c>
      <c r="PH16" s="19">
        <v>0.5</v>
      </c>
      <c r="PI16" s="19">
        <v>1</v>
      </c>
      <c r="PJ16" s="19">
        <v>1</v>
      </c>
      <c r="PK16" s="19">
        <v>-0.5</v>
      </c>
      <c r="PL16" s="19">
        <v>2.7</v>
      </c>
      <c r="PM16" s="19">
        <v>3.3</v>
      </c>
      <c r="PN16" s="19">
        <v>3.3</v>
      </c>
      <c r="PO16" s="19">
        <v>-0.6</v>
      </c>
      <c r="PP16" s="19">
        <v>2.6</v>
      </c>
      <c r="PQ16" s="19">
        <v>2.5</v>
      </c>
      <c r="PR16" s="19">
        <v>2.5</v>
      </c>
      <c r="PS16" s="19">
        <v>0.1</v>
      </c>
      <c r="PT16" s="19">
        <v>20.5</v>
      </c>
      <c r="PU16" s="19">
        <v>19.417470000000002</v>
      </c>
      <c r="PV16" s="19">
        <v>19.417480000000001</v>
      </c>
      <c r="PW16" s="19">
        <v>1.0825199999999999</v>
      </c>
      <c r="PX16" s="19">
        <v>16.899999999999999</v>
      </c>
      <c r="PY16" s="19">
        <v>11.65048</v>
      </c>
      <c r="PZ16" s="19">
        <v>11.65049</v>
      </c>
      <c r="QA16" s="19">
        <v>5.2495099999999999</v>
      </c>
      <c r="QB16" s="19">
        <v>12.5</v>
      </c>
      <c r="QC16" s="19">
        <v>9</v>
      </c>
      <c r="QD16" s="19">
        <v>9</v>
      </c>
      <c r="QE16" s="19">
        <v>3.5</v>
      </c>
      <c r="QF16" s="19">
        <v>3.4</v>
      </c>
      <c r="QG16" s="19">
        <v>3.5</v>
      </c>
      <c r="QH16" s="19">
        <v>3.5</v>
      </c>
      <c r="QI16" s="19">
        <v>-0.1</v>
      </c>
      <c r="QJ16" s="19">
        <v>18.399999999999999</v>
      </c>
      <c r="QK16" s="19">
        <v>17.96116</v>
      </c>
      <c r="QL16" s="19">
        <v>17.96116</v>
      </c>
      <c r="QM16" s="19">
        <v>0.43884000000000001</v>
      </c>
      <c r="QN16" s="19">
        <v>0</v>
      </c>
      <c r="QO16" s="19"/>
      <c r="QP16" s="19">
        <v>0</v>
      </c>
      <c r="QQ16" s="19">
        <v>0</v>
      </c>
      <c r="QR16" s="19">
        <v>0</v>
      </c>
      <c r="QS16" s="19"/>
      <c r="QT16" s="19">
        <v>0</v>
      </c>
      <c r="QU16" s="19">
        <v>0</v>
      </c>
      <c r="QV16" s="19">
        <v>31.8</v>
      </c>
      <c r="QW16" s="19">
        <v>30.04</v>
      </c>
      <c r="QX16" s="19">
        <v>30.04</v>
      </c>
      <c r="QY16" s="19">
        <v>1.76</v>
      </c>
      <c r="QZ16" s="19">
        <v>77</v>
      </c>
      <c r="RA16" s="19">
        <v>83.646000000000001</v>
      </c>
      <c r="RB16" s="19">
        <v>83.646000000000001</v>
      </c>
      <c r="RC16" s="19">
        <v>-6.6459999999999999</v>
      </c>
      <c r="RD16" s="19">
        <v>4.5</v>
      </c>
      <c r="RE16" s="19">
        <v>4.2</v>
      </c>
      <c r="RF16" s="19">
        <v>4.2</v>
      </c>
      <c r="RG16" s="19">
        <v>0.3</v>
      </c>
      <c r="RH16" s="19">
        <v>2.2000000000000002</v>
      </c>
      <c r="RI16" s="19">
        <v>2.4</v>
      </c>
      <c r="RJ16" s="19">
        <v>2.4</v>
      </c>
      <c r="RK16" s="19">
        <v>-0.2</v>
      </c>
      <c r="RL16" s="19"/>
      <c r="RM16" s="19"/>
      <c r="RN16" s="19"/>
      <c r="RO16" s="19">
        <v>0</v>
      </c>
      <c r="RP16" s="19">
        <v>3</v>
      </c>
      <c r="RQ16" s="19">
        <v>2.8</v>
      </c>
      <c r="RR16" s="19">
        <v>2.8</v>
      </c>
      <c r="RS16" s="19">
        <v>0.2</v>
      </c>
      <c r="RT16" s="19">
        <v>0</v>
      </c>
      <c r="RU16" s="19"/>
      <c r="RV16" s="19">
        <v>0</v>
      </c>
      <c r="RW16" s="19">
        <v>0</v>
      </c>
      <c r="RX16" s="19">
        <v>2.4</v>
      </c>
      <c r="RY16" s="19">
        <v>2.4</v>
      </c>
      <c r="RZ16" s="19">
        <v>2.4</v>
      </c>
      <c r="SA16" s="19">
        <v>0</v>
      </c>
      <c r="SB16" s="19">
        <v>0</v>
      </c>
      <c r="SC16" s="19">
        <v>0</v>
      </c>
      <c r="SD16" s="19">
        <v>0</v>
      </c>
      <c r="SE16" s="19">
        <v>0</v>
      </c>
      <c r="SF16" s="19">
        <v>1.8</v>
      </c>
      <c r="SG16" s="19">
        <v>1.8</v>
      </c>
      <c r="SH16" s="19">
        <v>1.8</v>
      </c>
      <c r="SI16" s="19">
        <v>0</v>
      </c>
      <c r="SJ16" s="19"/>
      <c r="SK16" s="19"/>
      <c r="SL16" s="19"/>
      <c r="SM16" s="19">
        <v>0</v>
      </c>
      <c r="SN16" s="19">
        <v>9.8000000000000007</v>
      </c>
      <c r="SO16" s="19">
        <v>9.6999999999999993</v>
      </c>
      <c r="SP16" s="19">
        <v>9.6999999999999993</v>
      </c>
      <c r="SQ16" s="19">
        <v>0.1</v>
      </c>
      <c r="SR16" s="19">
        <v>4.8</v>
      </c>
      <c r="SS16" s="19">
        <v>3.9</v>
      </c>
      <c r="ST16" s="19">
        <v>3.9</v>
      </c>
      <c r="SU16" s="19">
        <v>0.9</v>
      </c>
      <c r="SV16" s="19">
        <v>6.9</v>
      </c>
      <c r="SW16" s="19">
        <v>6</v>
      </c>
      <c r="SX16" s="19">
        <v>6</v>
      </c>
      <c r="SY16" s="19">
        <v>0.9</v>
      </c>
      <c r="SZ16" s="19">
        <v>8.6999999999999993</v>
      </c>
      <c r="TA16" s="19">
        <v>8.5</v>
      </c>
      <c r="TB16" s="19">
        <v>8.5</v>
      </c>
      <c r="TC16" s="19">
        <v>0.2</v>
      </c>
      <c r="TD16" s="19">
        <v>15.5</v>
      </c>
      <c r="TE16" s="19">
        <v>15.631069999999999</v>
      </c>
      <c r="TF16" s="19">
        <v>15.631069999999999</v>
      </c>
      <c r="TG16" s="19">
        <v>-0.13106999999999999</v>
      </c>
      <c r="TH16" s="19">
        <v>28.3</v>
      </c>
      <c r="TI16" s="19">
        <v>24.748000000000001</v>
      </c>
      <c r="TJ16" s="19">
        <v>24.748000000000001</v>
      </c>
      <c r="TK16" s="19">
        <v>3.552</v>
      </c>
      <c r="TL16" s="19">
        <v>9.1999999999999993</v>
      </c>
      <c r="TM16" s="19">
        <v>32.11</v>
      </c>
      <c r="TN16" s="19">
        <v>32.11</v>
      </c>
      <c r="TO16" s="19">
        <v>-22.91</v>
      </c>
      <c r="TP16" s="19"/>
      <c r="TQ16" s="19"/>
      <c r="TR16" s="19"/>
      <c r="TS16" s="19">
        <v>0</v>
      </c>
      <c r="TT16" s="19">
        <v>104.5</v>
      </c>
      <c r="TU16" s="19">
        <v>78.893000000000001</v>
      </c>
      <c r="TV16" s="19">
        <v>78.893000000000001</v>
      </c>
      <c r="TW16" s="19">
        <v>25.606999999999999</v>
      </c>
      <c r="TX16" s="19">
        <v>97.4</v>
      </c>
      <c r="TY16" s="19">
        <v>84.126999999999995</v>
      </c>
      <c r="TZ16" s="19">
        <v>84.126999999999995</v>
      </c>
      <c r="UA16" s="19">
        <v>13.273</v>
      </c>
      <c r="UB16" s="19">
        <v>16.3</v>
      </c>
      <c r="UC16" s="19">
        <v>9.5359999999999996</v>
      </c>
      <c r="UD16" s="19">
        <v>9.5359999999999996</v>
      </c>
      <c r="UE16" s="19">
        <v>6.7640000000000002</v>
      </c>
      <c r="UF16" s="19">
        <v>14.2</v>
      </c>
      <c r="UG16" s="19">
        <v>8.61</v>
      </c>
      <c r="UH16" s="19">
        <v>8.61</v>
      </c>
      <c r="UI16" s="19">
        <v>5.59</v>
      </c>
      <c r="UJ16" s="19">
        <v>11</v>
      </c>
      <c r="UK16" s="19">
        <v>10</v>
      </c>
      <c r="UL16" s="19">
        <v>10</v>
      </c>
      <c r="UM16" s="19">
        <v>1</v>
      </c>
      <c r="UN16" s="19">
        <v>3.9</v>
      </c>
      <c r="UO16" s="19">
        <v>3</v>
      </c>
      <c r="UP16" s="19">
        <v>3</v>
      </c>
      <c r="UQ16" s="19">
        <v>0.9</v>
      </c>
      <c r="UR16" s="19">
        <v>8.4</v>
      </c>
      <c r="US16" s="19">
        <v>8.5</v>
      </c>
      <c r="UT16" s="19">
        <v>8.5</v>
      </c>
      <c r="UU16" s="19">
        <v>-0.1</v>
      </c>
      <c r="UV16" s="19">
        <v>6.8</v>
      </c>
      <c r="UW16" s="19">
        <v>6</v>
      </c>
      <c r="UX16" s="19">
        <v>6</v>
      </c>
      <c r="UY16" s="19">
        <v>0.8</v>
      </c>
      <c r="UZ16" s="19">
        <v>7.4</v>
      </c>
      <c r="VA16" s="19">
        <v>7</v>
      </c>
      <c r="VB16" s="19">
        <v>7</v>
      </c>
      <c r="VC16" s="19">
        <v>0.4</v>
      </c>
      <c r="VD16" s="19">
        <v>7.8</v>
      </c>
      <c r="VE16" s="19">
        <v>7</v>
      </c>
      <c r="VF16" s="19">
        <v>7</v>
      </c>
      <c r="VG16" s="19">
        <v>0.8</v>
      </c>
      <c r="VH16" s="19">
        <v>6.7</v>
      </c>
      <c r="VI16" s="19">
        <v>7.7539999999999996</v>
      </c>
      <c r="VJ16" s="19">
        <v>7.7539999999999996</v>
      </c>
      <c r="VK16" s="19">
        <v>-1.054</v>
      </c>
      <c r="VL16" s="19">
        <v>0</v>
      </c>
      <c r="VM16" s="19"/>
      <c r="VN16" s="19">
        <v>0</v>
      </c>
      <c r="VO16" s="19">
        <v>0</v>
      </c>
      <c r="VP16" s="19">
        <v>0</v>
      </c>
      <c r="VQ16" s="19">
        <v>0</v>
      </c>
      <c r="VR16" s="19">
        <v>0</v>
      </c>
      <c r="VS16" s="19">
        <v>0</v>
      </c>
      <c r="VT16" s="19">
        <v>0</v>
      </c>
      <c r="VU16" s="19"/>
      <c r="VV16" s="19">
        <v>0</v>
      </c>
      <c r="VW16" s="19">
        <v>0</v>
      </c>
      <c r="VX16" s="19">
        <v>0.6</v>
      </c>
      <c r="VY16" s="19">
        <v>0.6</v>
      </c>
      <c r="VZ16" s="19">
        <v>0.6</v>
      </c>
      <c r="WA16" s="19">
        <v>0</v>
      </c>
      <c r="WB16" s="19">
        <v>120.7</v>
      </c>
      <c r="WC16" s="19">
        <v>100</v>
      </c>
      <c r="WD16" s="19">
        <v>100</v>
      </c>
      <c r="WE16" s="19">
        <v>20.7</v>
      </c>
      <c r="WF16" s="19">
        <v>137.1</v>
      </c>
      <c r="WG16" s="19">
        <v>100</v>
      </c>
      <c r="WH16" s="19">
        <v>100</v>
      </c>
      <c r="WI16" s="19">
        <v>37.1</v>
      </c>
      <c r="WJ16" s="19">
        <v>0</v>
      </c>
      <c r="WK16" s="19"/>
      <c r="WL16" s="19">
        <v>0</v>
      </c>
      <c r="WM16" s="19">
        <v>0</v>
      </c>
      <c r="WN16" s="19">
        <v>0</v>
      </c>
      <c r="WO16" s="19"/>
      <c r="WP16" s="19">
        <v>0</v>
      </c>
      <c r="WQ16" s="19">
        <v>0</v>
      </c>
      <c r="WR16" s="19">
        <v>8.6</v>
      </c>
      <c r="WS16" s="19">
        <v>4.4000000000000004</v>
      </c>
      <c r="WT16" s="19">
        <v>4.4000000000000004</v>
      </c>
      <c r="WU16" s="19">
        <v>4.2</v>
      </c>
      <c r="WV16" s="19">
        <v>18.399999999999999</v>
      </c>
      <c r="WW16" s="19">
        <v>18.058250000000001</v>
      </c>
      <c r="WX16" s="19">
        <v>18.058250000000001</v>
      </c>
      <c r="WY16" s="19">
        <v>0.34175</v>
      </c>
      <c r="WZ16" s="19">
        <v>9.6999999999999993</v>
      </c>
      <c r="XA16" s="19">
        <v>10.8</v>
      </c>
      <c r="XB16" s="19">
        <v>10.8</v>
      </c>
      <c r="XC16" s="19">
        <v>-1.1000000000000001</v>
      </c>
      <c r="XD16" s="19">
        <v>43.4</v>
      </c>
      <c r="XE16" s="19">
        <v>42</v>
      </c>
      <c r="XF16" s="19">
        <v>42</v>
      </c>
      <c r="XG16" s="19">
        <v>1.4</v>
      </c>
      <c r="XH16" s="19">
        <v>31.4</v>
      </c>
      <c r="XI16" s="19">
        <v>28</v>
      </c>
      <c r="XJ16" s="19">
        <v>28</v>
      </c>
      <c r="XK16" s="19">
        <v>3.4</v>
      </c>
      <c r="XL16" s="19">
        <v>18</v>
      </c>
      <c r="XM16" s="19">
        <v>17</v>
      </c>
      <c r="XN16" s="19">
        <v>14</v>
      </c>
      <c r="XO16" s="19">
        <v>4</v>
      </c>
      <c r="XP16" s="19"/>
      <c r="XQ16" s="19"/>
      <c r="XR16" s="19"/>
      <c r="XS16" s="19">
        <v>0</v>
      </c>
      <c r="XT16" s="19">
        <v>6.3</v>
      </c>
      <c r="XU16" s="19">
        <v>7.55</v>
      </c>
      <c r="XV16" s="19">
        <v>7.55</v>
      </c>
      <c r="XW16" s="19">
        <v>-1.25</v>
      </c>
      <c r="XX16" s="19"/>
      <c r="XY16" s="19"/>
      <c r="XZ16" s="19"/>
      <c r="YA16" s="19">
        <v>0</v>
      </c>
      <c r="YB16" s="19"/>
      <c r="YC16" s="19"/>
      <c r="YD16" s="19"/>
      <c r="YE16" s="19">
        <v>0</v>
      </c>
    </row>
    <row r="17" spans="1:655" ht="24" customHeight="1" x14ac:dyDescent="0.3">
      <c r="A17" s="1"/>
      <c r="B17" s="13" t="s">
        <v>43</v>
      </c>
      <c r="C17" s="13" t="s">
        <v>717</v>
      </c>
      <c r="D17" s="14">
        <v>79.099999999999994</v>
      </c>
      <c r="E17" s="14">
        <v>118.57641</v>
      </c>
      <c r="F17" s="14">
        <v>114.48712999999999</v>
      </c>
      <c r="G17" s="14">
        <v>-35.387129999999999</v>
      </c>
      <c r="H17" s="14">
        <v>640.5</v>
      </c>
      <c r="I17" s="14">
        <v>643.65809000000002</v>
      </c>
      <c r="J17" s="14">
        <v>643.65809000000002</v>
      </c>
      <c r="K17" s="14">
        <v>-3.1580900000000001</v>
      </c>
      <c r="L17" s="14">
        <v>211.1</v>
      </c>
      <c r="M17" s="14">
        <v>219.87573</v>
      </c>
      <c r="N17" s="14">
        <v>209.39341999999999</v>
      </c>
      <c r="O17" s="14">
        <v>1.70658</v>
      </c>
      <c r="P17" s="14"/>
      <c r="Q17" s="14"/>
      <c r="R17" s="14"/>
      <c r="S17" s="14">
        <v>0</v>
      </c>
      <c r="T17" s="14"/>
      <c r="U17" s="14"/>
      <c r="V17" s="14"/>
      <c r="W17" s="14">
        <v>0</v>
      </c>
      <c r="X17" s="14">
        <v>89.9</v>
      </c>
      <c r="Y17" s="14">
        <v>76.798150000000007</v>
      </c>
      <c r="Z17" s="14">
        <v>0</v>
      </c>
      <c r="AA17" s="14">
        <v>89.9</v>
      </c>
      <c r="AB17" s="14">
        <v>99.7</v>
      </c>
      <c r="AC17" s="14">
        <v>100.00005</v>
      </c>
      <c r="AD17" s="14">
        <v>100.00001</v>
      </c>
      <c r="AE17" s="14">
        <v>-0.30001</v>
      </c>
      <c r="AF17" s="14"/>
      <c r="AG17" s="14"/>
      <c r="AH17" s="14"/>
      <c r="AI17" s="14">
        <v>0</v>
      </c>
      <c r="AJ17" s="14"/>
      <c r="AK17" s="14"/>
      <c r="AL17" s="14"/>
      <c r="AM17" s="14">
        <v>0</v>
      </c>
      <c r="AN17" s="14">
        <v>121.6</v>
      </c>
      <c r="AO17" s="14">
        <v>147.72292999999999</v>
      </c>
      <c r="AP17" s="14">
        <v>163.40594999999999</v>
      </c>
      <c r="AQ17" s="14">
        <v>-41.805950000000003</v>
      </c>
      <c r="AR17" s="14">
        <v>122</v>
      </c>
      <c r="AS17" s="14">
        <v>147.72292999999999</v>
      </c>
      <c r="AT17" s="14">
        <v>163.40594999999999</v>
      </c>
      <c r="AU17" s="14">
        <v>-41.405949999999997</v>
      </c>
      <c r="AV17" s="14">
        <v>123</v>
      </c>
      <c r="AW17" s="14">
        <v>147.72292999999999</v>
      </c>
      <c r="AX17" s="14">
        <v>163.40594999999999</v>
      </c>
      <c r="AY17" s="14">
        <v>-40.405949999999997</v>
      </c>
      <c r="AZ17" s="14">
        <v>227</v>
      </c>
      <c r="BA17" s="14">
        <v>221.58439999999999</v>
      </c>
      <c r="BB17" s="14">
        <v>245.10892999999999</v>
      </c>
      <c r="BC17" s="14">
        <v>-18.108930000000001</v>
      </c>
      <c r="BD17" s="14">
        <v>214.5</v>
      </c>
      <c r="BE17" s="14">
        <v>208.28214</v>
      </c>
      <c r="BF17" s="14">
        <v>208.28218000000001</v>
      </c>
      <c r="BG17" s="14">
        <v>6.2178199999999997</v>
      </c>
      <c r="BH17" s="14">
        <v>110.8</v>
      </c>
      <c r="BI17" s="14">
        <v>104.14107</v>
      </c>
      <c r="BJ17" s="14">
        <v>104.14109000000001</v>
      </c>
      <c r="BK17" s="14">
        <v>6.6589099999999997</v>
      </c>
      <c r="BL17" s="14">
        <v>389.1</v>
      </c>
      <c r="BM17" s="14">
        <v>399.18142999999998</v>
      </c>
      <c r="BN17" s="14">
        <v>298.41226999999998</v>
      </c>
      <c r="BO17" s="14">
        <v>90.687730000000002</v>
      </c>
      <c r="BP17" s="14">
        <v>4.8</v>
      </c>
      <c r="BQ17" s="14">
        <v>4.4318400000000002</v>
      </c>
      <c r="BR17" s="14">
        <v>4.4318400000000002</v>
      </c>
      <c r="BS17" s="14">
        <v>0.36815999999999999</v>
      </c>
      <c r="BT17" s="14"/>
      <c r="BU17" s="14"/>
      <c r="BV17" s="14"/>
      <c r="BW17" s="14">
        <v>0</v>
      </c>
      <c r="BX17" s="14"/>
      <c r="BY17" s="14"/>
      <c r="BZ17" s="14"/>
      <c r="CA17" s="14">
        <v>0</v>
      </c>
      <c r="CB17" s="14"/>
      <c r="CC17" s="14"/>
      <c r="CD17" s="14"/>
      <c r="CE17" s="14">
        <v>0</v>
      </c>
      <c r="CF17" s="14"/>
      <c r="CG17" s="14"/>
      <c r="CH17" s="14"/>
      <c r="CI17" s="14">
        <v>0</v>
      </c>
      <c r="CJ17" s="14">
        <v>145.30000000000001</v>
      </c>
      <c r="CK17" s="14">
        <v>141.51145</v>
      </c>
      <c r="CL17" s="14">
        <v>138.33479</v>
      </c>
      <c r="CM17" s="14">
        <v>6.9652099999999999</v>
      </c>
      <c r="CN17" s="14">
        <v>7</v>
      </c>
      <c r="CO17" s="14">
        <v>5.1333399999999996</v>
      </c>
      <c r="CP17" s="14">
        <v>5.1333399999999996</v>
      </c>
      <c r="CQ17" s="14">
        <v>1.86666</v>
      </c>
      <c r="CR17" s="14">
        <v>5.4</v>
      </c>
      <c r="CS17" s="14">
        <v>2.8177599999999998</v>
      </c>
      <c r="CT17" s="14">
        <v>2.8177599999999998</v>
      </c>
      <c r="CU17" s="14">
        <v>2.5822400000000001</v>
      </c>
      <c r="CV17" s="14"/>
      <c r="CW17" s="14"/>
      <c r="CX17" s="14"/>
      <c r="CY17" s="14">
        <v>0</v>
      </c>
      <c r="CZ17" s="14">
        <v>6.8</v>
      </c>
      <c r="DA17" s="14">
        <v>6.8787000000000003</v>
      </c>
      <c r="DB17" s="14">
        <v>6.8787000000000003</v>
      </c>
      <c r="DC17" s="14">
        <v>-7.8700000000000006E-2</v>
      </c>
      <c r="DD17" s="14">
        <v>9.9</v>
      </c>
      <c r="DE17" s="14">
        <v>14.919420000000001</v>
      </c>
      <c r="DF17" s="14">
        <v>12.261189999999999</v>
      </c>
      <c r="DG17" s="14">
        <v>-2.3611900000000001</v>
      </c>
      <c r="DH17" s="14">
        <v>40.4</v>
      </c>
      <c r="DI17" s="14">
        <v>46.238230000000001</v>
      </c>
      <c r="DJ17" s="14">
        <v>96.146379999999994</v>
      </c>
      <c r="DK17" s="14">
        <v>-55.746380000000002</v>
      </c>
      <c r="DL17" s="14"/>
      <c r="DM17" s="14"/>
      <c r="DN17" s="14"/>
      <c r="DO17" s="14">
        <v>0</v>
      </c>
      <c r="DP17" s="14"/>
      <c r="DQ17" s="14"/>
      <c r="DR17" s="14"/>
      <c r="DS17" s="14">
        <v>0</v>
      </c>
      <c r="DT17" s="14"/>
      <c r="DU17" s="14"/>
      <c r="DV17" s="14"/>
      <c r="DW17" s="14">
        <v>0</v>
      </c>
      <c r="DX17" s="14"/>
      <c r="DY17" s="14"/>
      <c r="DZ17" s="14"/>
      <c r="EA17" s="14">
        <v>0</v>
      </c>
      <c r="EB17" s="14">
        <v>42.9</v>
      </c>
      <c r="EC17" s="14">
        <v>55.387039999999999</v>
      </c>
      <c r="ED17" s="14">
        <v>55.275919999999999</v>
      </c>
      <c r="EE17" s="14">
        <v>-12.375920000000001</v>
      </c>
      <c r="EF17" s="14">
        <v>111.4</v>
      </c>
      <c r="EG17" s="14">
        <v>110.26321</v>
      </c>
      <c r="EH17" s="14">
        <v>110.26321</v>
      </c>
      <c r="EI17" s="14">
        <v>1.13679</v>
      </c>
      <c r="EJ17" s="14"/>
      <c r="EK17" s="14"/>
      <c r="EL17" s="14"/>
      <c r="EM17" s="14">
        <v>0</v>
      </c>
      <c r="EN17" s="14"/>
      <c r="EO17" s="14"/>
      <c r="EP17" s="14"/>
      <c r="EQ17" s="14">
        <v>0</v>
      </c>
      <c r="ER17" s="14"/>
      <c r="ES17" s="14"/>
      <c r="ET17" s="14"/>
      <c r="EU17" s="14">
        <v>0</v>
      </c>
      <c r="EV17" s="14">
        <v>6.5</v>
      </c>
      <c r="EW17" s="14">
        <v>6.39</v>
      </c>
      <c r="EX17" s="14">
        <v>6.39</v>
      </c>
      <c r="EY17" s="14">
        <v>0.11</v>
      </c>
      <c r="EZ17" s="14">
        <v>0</v>
      </c>
      <c r="FA17" s="14">
        <v>0</v>
      </c>
      <c r="FB17" s="14">
        <v>144.32991000000001</v>
      </c>
      <c r="FC17" s="14">
        <v>-144.32991000000001</v>
      </c>
      <c r="FD17" s="14">
        <v>48</v>
      </c>
      <c r="FE17" s="14">
        <v>45.103659999999998</v>
      </c>
      <c r="FF17" s="14">
        <v>45.103659999999998</v>
      </c>
      <c r="FG17" s="14">
        <v>2.8963399999999999</v>
      </c>
      <c r="FH17" s="14">
        <v>45.7</v>
      </c>
      <c r="FI17" s="14">
        <v>0</v>
      </c>
      <c r="FJ17" s="14">
        <v>0</v>
      </c>
      <c r="FK17" s="14">
        <v>45.7</v>
      </c>
      <c r="FL17" s="14">
        <v>30</v>
      </c>
      <c r="FM17" s="14">
        <v>27.750350000000001</v>
      </c>
      <c r="FN17" s="14">
        <v>27.750350000000001</v>
      </c>
      <c r="FO17" s="14">
        <v>2.2496499999999999</v>
      </c>
      <c r="FP17" s="14">
        <v>18.600000000000001</v>
      </c>
      <c r="FQ17" s="14">
        <v>17.035270000000001</v>
      </c>
      <c r="FR17" s="14">
        <v>17.035270000000001</v>
      </c>
      <c r="FS17" s="14">
        <v>1.56473</v>
      </c>
      <c r="FT17" s="14">
        <v>19.8</v>
      </c>
      <c r="FU17" s="14">
        <v>19.10679</v>
      </c>
      <c r="FV17" s="14">
        <v>19.1068</v>
      </c>
      <c r="FW17" s="14">
        <v>0.69320000000000004</v>
      </c>
      <c r="FX17" s="14">
        <v>79.099999999999994</v>
      </c>
      <c r="FY17" s="14">
        <v>76.918270000000007</v>
      </c>
      <c r="FZ17" s="14">
        <v>75.191599999999994</v>
      </c>
      <c r="GA17" s="14">
        <v>3.9083999999999999</v>
      </c>
      <c r="GB17" s="14">
        <v>119.3</v>
      </c>
      <c r="GC17" s="14">
        <v>134.02063999999999</v>
      </c>
      <c r="GD17" s="14">
        <v>185.10007999999999</v>
      </c>
      <c r="GE17" s="14">
        <v>-65.800079999999994</v>
      </c>
      <c r="GF17" s="14">
        <v>119.6</v>
      </c>
      <c r="GG17" s="14">
        <v>134.02063999999999</v>
      </c>
      <c r="GH17" s="14">
        <v>185.10007999999999</v>
      </c>
      <c r="GI17" s="14">
        <v>-65.500079999999997</v>
      </c>
      <c r="GJ17" s="14">
        <v>153</v>
      </c>
      <c r="GK17" s="14">
        <v>134.02063999999999</v>
      </c>
      <c r="GL17" s="14">
        <v>185.10007999999999</v>
      </c>
      <c r="GM17" s="14">
        <v>-32.100079999999998</v>
      </c>
      <c r="GN17" s="14">
        <v>86.9</v>
      </c>
      <c r="GO17" s="14">
        <v>70.519620000000003</v>
      </c>
      <c r="GP17" s="14">
        <v>30.65448</v>
      </c>
      <c r="GQ17" s="14">
        <v>56.245519999999999</v>
      </c>
      <c r="GR17" s="14">
        <v>7.3</v>
      </c>
      <c r="GS17" s="14">
        <v>9.09</v>
      </c>
      <c r="GT17" s="14">
        <v>9.09</v>
      </c>
      <c r="GU17" s="14">
        <v>-1.79</v>
      </c>
      <c r="GV17" s="14">
        <v>1.6</v>
      </c>
      <c r="GW17" s="14">
        <v>2.4872700000000001</v>
      </c>
      <c r="GX17" s="14">
        <v>9.8520199999999996</v>
      </c>
      <c r="GY17" s="14">
        <v>-8.2520199999999999</v>
      </c>
      <c r="GZ17" s="14">
        <v>33.1</v>
      </c>
      <c r="HA17" s="14">
        <v>34.47804</v>
      </c>
      <c r="HB17" s="14">
        <v>34.47804</v>
      </c>
      <c r="HC17" s="14">
        <v>-1.3780399999999999</v>
      </c>
      <c r="HD17" s="14">
        <v>32.6</v>
      </c>
      <c r="HE17" s="14">
        <v>33.045140000000004</v>
      </c>
      <c r="HF17" s="14">
        <v>41.690289999999997</v>
      </c>
      <c r="HG17" s="14">
        <v>-9.0902899999999995</v>
      </c>
      <c r="HH17" s="14">
        <v>3.8</v>
      </c>
      <c r="HI17" s="14">
        <v>4.0399700000000003</v>
      </c>
      <c r="HJ17" s="14">
        <v>4.0399700000000003</v>
      </c>
      <c r="HK17" s="14">
        <v>-0.23996999999999999</v>
      </c>
      <c r="HL17" s="14">
        <v>0</v>
      </c>
      <c r="HM17" s="14">
        <v>0</v>
      </c>
      <c r="HN17" s="14">
        <v>0</v>
      </c>
      <c r="HO17" s="14">
        <v>0</v>
      </c>
      <c r="HP17" s="14">
        <v>35.700000000000003</v>
      </c>
      <c r="HQ17" s="14">
        <v>76.090879999999999</v>
      </c>
      <c r="HR17" s="14">
        <v>63.088209999999997</v>
      </c>
      <c r="HS17" s="14">
        <v>-27.388210000000001</v>
      </c>
      <c r="HT17" s="14"/>
      <c r="HU17" s="14"/>
      <c r="HV17" s="14"/>
      <c r="HW17" s="14">
        <v>0</v>
      </c>
      <c r="HX17" s="14"/>
      <c r="HY17" s="14"/>
      <c r="HZ17" s="14"/>
      <c r="IA17" s="14">
        <v>0</v>
      </c>
      <c r="IB17" s="14">
        <v>0</v>
      </c>
      <c r="IC17" s="14">
        <v>0</v>
      </c>
      <c r="ID17" s="14">
        <v>0</v>
      </c>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64.8</v>
      </c>
      <c r="JE17" s="14">
        <v>65</v>
      </c>
      <c r="JF17" s="14">
        <v>16.494859999999999</v>
      </c>
      <c r="JG17" s="14">
        <v>48.305140000000002</v>
      </c>
      <c r="JH17" s="14">
        <v>174.9</v>
      </c>
      <c r="JI17" s="14">
        <v>178.52955</v>
      </c>
      <c r="JJ17" s="14">
        <v>178.52955</v>
      </c>
      <c r="JK17" s="14">
        <v>-3.6295500000000001</v>
      </c>
      <c r="JL17" s="14">
        <v>173.3</v>
      </c>
      <c r="JM17" s="14">
        <v>178.52955</v>
      </c>
      <c r="JN17" s="14">
        <v>178.52955</v>
      </c>
      <c r="JO17" s="14">
        <v>-5.2295499999999997</v>
      </c>
      <c r="JP17" s="14">
        <v>200</v>
      </c>
      <c r="JQ17" s="14">
        <v>178.52955</v>
      </c>
      <c r="JR17" s="14">
        <v>178.52955</v>
      </c>
      <c r="JS17" s="14">
        <v>21.47045</v>
      </c>
      <c r="JT17" s="14">
        <v>272.39999999999998</v>
      </c>
      <c r="JU17" s="14">
        <v>267.79432000000003</v>
      </c>
      <c r="JV17" s="14">
        <v>267.79433</v>
      </c>
      <c r="JW17" s="14">
        <v>4.6056699999999999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v>1.5</v>
      </c>
      <c r="LE17" s="14">
        <v>1.7823899999999999</v>
      </c>
      <c r="LF17" s="14">
        <v>1.7823899999999999</v>
      </c>
      <c r="LG17" s="14">
        <v>-0.28238999999999997</v>
      </c>
      <c r="LH17" s="14">
        <v>52.4</v>
      </c>
      <c r="LI17" s="14">
        <v>67.876949999999994</v>
      </c>
      <c r="LJ17" s="14">
        <v>0</v>
      </c>
      <c r="LK17" s="14">
        <v>52.4</v>
      </c>
      <c r="LL17" s="14">
        <v>72.900000000000006</v>
      </c>
      <c r="LM17" s="14">
        <v>76.273650000000004</v>
      </c>
      <c r="LN17" s="14">
        <v>76.26352</v>
      </c>
      <c r="LO17" s="14">
        <v>-3.3635199999999998</v>
      </c>
      <c r="LP17" s="14">
        <v>63.1</v>
      </c>
      <c r="LQ17" s="14">
        <v>67.133979999999994</v>
      </c>
      <c r="LR17" s="14">
        <v>67.133979999999994</v>
      </c>
      <c r="LS17" s="14">
        <v>-4.0339799999999997</v>
      </c>
      <c r="LT17" s="14">
        <v>68.7</v>
      </c>
      <c r="LU17" s="14">
        <v>65.984030000000004</v>
      </c>
      <c r="LV17" s="14">
        <v>65.984020000000001</v>
      </c>
      <c r="LW17" s="14">
        <v>2.7159800000000001</v>
      </c>
      <c r="LX17" s="14">
        <v>29.5</v>
      </c>
      <c r="LY17" s="14">
        <v>27.30706</v>
      </c>
      <c r="LZ17" s="14">
        <v>27.30706</v>
      </c>
      <c r="MA17" s="14">
        <v>2.1929400000000001</v>
      </c>
      <c r="MB17" s="14">
        <v>0</v>
      </c>
      <c r="MC17" s="14"/>
      <c r="MD17" s="14">
        <v>0</v>
      </c>
      <c r="ME17" s="14">
        <v>0</v>
      </c>
      <c r="MF17" s="14"/>
      <c r="MG17" s="14"/>
      <c r="MH17" s="14"/>
      <c r="MI17" s="14">
        <v>0</v>
      </c>
      <c r="MJ17" s="14"/>
      <c r="MK17" s="14"/>
      <c r="ML17" s="14"/>
      <c r="MM17" s="14">
        <v>0</v>
      </c>
      <c r="MN17" s="14">
        <v>113</v>
      </c>
      <c r="MO17" s="14">
        <v>118.90040999999999</v>
      </c>
      <c r="MP17" s="14">
        <v>143.88265000000001</v>
      </c>
      <c r="MQ17" s="14">
        <v>-30.882650000000002</v>
      </c>
      <c r="MR17" s="14"/>
      <c r="MS17" s="14"/>
      <c r="MT17" s="14"/>
      <c r="MU17" s="14">
        <v>0</v>
      </c>
      <c r="MV17" s="14">
        <v>57.5</v>
      </c>
      <c r="MW17" s="14">
        <v>59.450200000000002</v>
      </c>
      <c r="MX17" s="14">
        <v>71.941329999999994</v>
      </c>
      <c r="MY17" s="14">
        <v>-14.441330000000001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112.3</v>
      </c>
      <c r="OG17" s="14">
        <v>119.675</v>
      </c>
      <c r="OH17" s="14">
        <v>119.675</v>
      </c>
      <c r="OI17" s="14">
        <v>-7.375</v>
      </c>
      <c r="OJ17" s="14">
        <v>0</v>
      </c>
      <c r="OK17" s="14">
        <v>0</v>
      </c>
      <c r="OL17" s="14">
        <v>0</v>
      </c>
      <c r="OM17" s="14">
        <v>0</v>
      </c>
      <c r="ON17" s="14">
        <v>14.6</v>
      </c>
      <c r="OO17" s="14">
        <v>13.301</v>
      </c>
      <c r="OP17" s="14">
        <v>13.301</v>
      </c>
      <c r="OQ17" s="14">
        <v>1.2989999999999999</v>
      </c>
      <c r="OR17" s="14">
        <v>0</v>
      </c>
      <c r="OS17" s="14"/>
      <c r="OT17" s="14">
        <v>0</v>
      </c>
      <c r="OU17" s="14">
        <v>0</v>
      </c>
      <c r="OV17" s="14">
        <v>13.5</v>
      </c>
      <c r="OW17" s="14">
        <v>10.97087</v>
      </c>
      <c r="OX17" s="14">
        <v>10.97087</v>
      </c>
      <c r="OY17" s="14">
        <v>2.5291299999999999</v>
      </c>
      <c r="OZ17" s="14">
        <v>10</v>
      </c>
      <c r="PA17" s="14">
        <v>9.0000199999999992</v>
      </c>
      <c r="PB17" s="14">
        <v>9</v>
      </c>
      <c r="PC17" s="14">
        <v>1</v>
      </c>
      <c r="PD17" s="14">
        <v>5.3</v>
      </c>
      <c r="PE17" s="14">
        <v>5.6699900000000003</v>
      </c>
      <c r="PF17" s="14">
        <v>0</v>
      </c>
      <c r="PG17" s="14">
        <v>5.3</v>
      </c>
      <c r="PH17" s="14">
        <v>0.5</v>
      </c>
      <c r="PI17" s="14">
        <v>1</v>
      </c>
      <c r="PJ17" s="14">
        <v>1</v>
      </c>
      <c r="PK17" s="14">
        <v>-0.5</v>
      </c>
      <c r="PL17" s="14">
        <v>2.7</v>
      </c>
      <c r="PM17" s="14">
        <v>3.3</v>
      </c>
      <c r="PN17" s="14">
        <v>3.3</v>
      </c>
      <c r="PO17" s="14">
        <v>-0.6</v>
      </c>
      <c r="PP17" s="14">
        <v>2.6</v>
      </c>
      <c r="PQ17" s="14">
        <v>2.5</v>
      </c>
      <c r="PR17" s="14">
        <v>2.5</v>
      </c>
      <c r="PS17" s="14">
        <v>0.1</v>
      </c>
      <c r="PT17" s="14">
        <v>19.8</v>
      </c>
      <c r="PU17" s="14">
        <v>19.417470000000002</v>
      </c>
      <c r="PV17" s="14">
        <v>19.417480000000001</v>
      </c>
      <c r="PW17" s="14">
        <v>0.38252000000000003</v>
      </c>
      <c r="PX17" s="14">
        <v>16.2</v>
      </c>
      <c r="PY17" s="14">
        <v>11.65048</v>
      </c>
      <c r="PZ17" s="14">
        <v>11.65049</v>
      </c>
      <c r="QA17" s="14">
        <v>4.5495099999999997</v>
      </c>
      <c r="QB17" s="14">
        <v>12.5</v>
      </c>
      <c r="QC17" s="14">
        <v>11</v>
      </c>
      <c r="QD17" s="14">
        <v>9</v>
      </c>
      <c r="QE17" s="14">
        <v>3.5</v>
      </c>
      <c r="QF17" s="14">
        <v>3.4</v>
      </c>
      <c r="QG17" s="14">
        <v>3.5</v>
      </c>
      <c r="QH17" s="14">
        <v>3.5</v>
      </c>
      <c r="QI17" s="14">
        <v>-0.1</v>
      </c>
      <c r="QJ17" s="14">
        <v>18.399999999999999</v>
      </c>
      <c r="QK17" s="14">
        <v>17.96116</v>
      </c>
      <c r="QL17" s="14">
        <v>17.96116</v>
      </c>
      <c r="QM17" s="14">
        <v>0.43884000000000001</v>
      </c>
      <c r="QN17" s="14">
        <v>0</v>
      </c>
      <c r="QO17" s="14"/>
      <c r="QP17" s="14">
        <v>0</v>
      </c>
      <c r="QQ17" s="14">
        <v>0</v>
      </c>
      <c r="QR17" s="14">
        <v>0</v>
      </c>
      <c r="QS17" s="14"/>
      <c r="QT17" s="14">
        <v>0</v>
      </c>
      <c r="QU17" s="14">
        <v>0</v>
      </c>
      <c r="QV17" s="14">
        <v>30.7</v>
      </c>
      <c r="QW17" s="14">
        <v>30.023</v>
      </c>
      <c r="QX17" s="14">
        <v>30.023</v>
      </c>
      <c r="QY17" s="14">
        <v>0.67700000000000005</v>
      </c>
      <c r="QZ17" s="14">
        <v>78.900000000000006</v>
      </c>
      <c r="RA17" s="14">
        <v>83.448999999999998</v>
      </c>
      <c r="RB17" s="14">
        <v>83.448999999999998</v>
      </c>
      <c r="RC17" s="14">
        <v>-4.5490000000000004</v>
      </c>
      <c r="RD17" s="14">
        <v>4.5</v>
      </c>
      <c r="RE17" s="14">
        <v>4.2</v>
      </c>
      <c r="RF17" s="14">
        <v>4.2</v>
      </c>
      <c r="RG17" s="14">
        <v>0.3</v>
      </c>
      <c r="RH17" s="14">
        <v>2.2000000000000002</v>
      </c>
      <c r="RI17" s="14">
        <v>2.4</v>
      </c>
      <c r="RJ17" s="14">
        <v>2.4</v>
      </c>
      <c r="RK17" s="14">
        <v>-0.2</v>
      </c>
      <c r="RL17" s="14"/>
      <c r="RM17" s="14"/>
      <c r="RN17" s="14"/>
      <c r="RO17" s="14">
        <v>0</v>
      </c>
      <c r="RP17" s="14">
        <v>3</v>
      </c>
      <c r="RQ17" s="14">
        <v>2.8</v>
      </c>
      <c r="RR17" s="14">
        <v>2.8</v>
      </c>
      <c r="RS17" s="14">
        <v>0.2</v>
      </c>
      <c r="RT17" s="14">
        <v>0</v>
      </c>
      <c r="RU17" s="14"/>
      <c r="RV17" s="14">
        <v>0</v>
      </c>
      <c r="RW17" s="14">
        <v>0</v>
      </c>
      <c r="RX17" s="14">
        <v>2.4</v>
      </c>
      <c r="RY17" s="14">
        <v>2.4</v>
      </c>
      <c r="RZ17" s="14">
        <v>2.4</v>
      </c>
      <c r="SA17" s="14">
        <v>0</v>
      </c>
      <c r="SB17" s="14">
        <v>0</v>
      </c>
      <c r="SC17" s="14">
        <v>0</v>
      </c>
      <c r="SD17" s="14">
        <v>0</v>
      </c>
      <c r="SE17" s="14">
        <v>0</v>
      </c>
      <c r="SF17" s="14">
        <v>1.8</v>
      </c>
      <c r="SG17" s="14">
        <v>1.8</v>
      </c>
      <c r="SH17" s="14">
        <v>1.8</v>
      </c>
      <c r="SI17" s="14">
        <v>0</v>
      </c>
      <c r="SJ17" s="14"/>
      <c r="SK17" s="14"/>
      <c r="SL17" s="14"/>
      <c r="SM17" s="14">
        <v>0</v>
      </c>
      <c r="SN17" s="14">
        <v>9.8000000000000007</v>
      </c>
      <c r="SO17" s="14">
        <v>9.6999999999999993</v>
      </c>
      <c r="SP17" s="14">
        <v>9.6999999999999993</v>
      </c>
      <c r="SQ17" s="14">
        <v>0.1</v>
      </c>
      <c r="SR17" s="14">
        <v>4.8</v>
      </c>
      <c r="SS17" s="14">
        <v>3.9</v>
      </c>
      <c r="ST17" s="14">
        <v>3.9</v>
      </c>
      <c r="SU17" s="14">
        <v>0.9</v>
      </c>
      <c r="SV17" s="14">
        <v>6.5</v>
      </c>
      <c r="SW17" s="14">
        <v>6</v>
      </c>
      <c r="SX17" s="14">
        <v>6</v>
      </c>
      <c r="SY17" s="14">
        <v>0.5</v>
      </c>
      <c r="SZ17" s="14">
        <v>9.5</v>
      </c>
      <c r="TA17" s="14">
        <v>8.5</v>
      </c>
      <c r="TB17" s="14">
        <v>8.5</v>
      </c>
      <c r="TC17" s="14">
        <v>1</v>
      </c>
      <c r="TD17" s="14">
        <v>15.6</v>
      </c>
      <c r="TE17" s="14">
        <v>15.631069999999999</v>
      </c>
      <c r="TF17" s="14">
        <v>15.631069999999999</v>
      </c>
      <c r="TG17" s="14">
        <v>-3.107E-2</v>
      </c>
      <c r="TH17" s="14">
        <v>28.3</v>
      </c>
      <c r="TI17" s="14">
        <v>25.282</v>
      </c>
      <c r="TJ17" s="14">
        <v>25.282</v>
      </c>
      <c r="TK17" s="14">
        <v>3.0179999999999998</v>
      </c>
      <c r="TL17" s="14">
        <v>14.1</v>
      </c>
      <c r="TM17" s="14">
        <v>24</v>
      </c>
      <c r="TN17" s="14">
        <v>29.901</v>
      </c>
      <c r="TO17" s="14">
        <v>-15.801</v>
      </c>
      <c r="TP17" s="14"/>
      <c r="TQ17" s="14"/>
      <c r="TR17" s="14"/>
      <c r="TS17" s="14">
        <v>0</v>
      </c>
      <c r="TT17" s="14">
        <v>113.3</v>
      </c>
      <c r="TU17" s="14">
        <v>111.90998999999999</v>
      </c>
      <c r="TV17" s="14">
        <v>78.91</v>
      </c>
      <c r="TW17" s="14">
        <v>34.39</v>
      </c>
      <c r="TX17" s="14">
        <v>98.9</v>
      </c>
      <c r="TY17" s="14">
        <v>113.38999</v>
      </c>
      <c r="TZ17" s="14">
        <v>84.385000000000005</v>
      </c>
      <c r="UA17" s="14">
        <v>14.515000000000001</v>
      </c>
      <c r="UB17" s="14">
        <v>16.899999999999999</v>
      </c>
      <c r="UC17" s="14">
        <v>9.8299900000000004</v>
      </c>
      <c r="UD17" s="14">
        <v>9.8249999999999993</v>
      </c>
      <c r="UE17" s="14">
        <v>7.0750000000000002</v>
      </c>
      <c r="UF17" s="14">
        <v>12.9</v>
      </c>
      <c r="UG17" s="14">
        <v>8.84999</v>
      </c>
      <c r="UH17" s="14">
        <v>8.8529999999999998</v>
      </c>
      <c r="UI17" s="14">
        <v>4.0469999999999997</v>
      </c>
      <c r="UJ17" s="14">
        <v>11</v>
      </c>
      <c r="UK17" s="14">
        <v>10</v>
      </c>
      <c r="UL17" s="14">
        <v>10</v>
      </c>
      <c r="UM17" s="14">
        <v>1</v>
      </c>
      <c r="UN17" s="14">
        <v>3.8</v>
      </c>
      <c r="UO17" s="14">
        <v>3</v>
      </c>
      <c r="UP17" s="14">
        <v>3</v>
      </c>
      <c r="UQ17" s="14">
        <v>0.8</v>
      </c>
      <c r="UR17" s="14">
        <v>8.4</v>
      </c>
      <c r="US17" s="14">
        <v>8.5</v>
      </c>
      <c r="UT17" s="14">
        <v>8.5</v>
      </c>
      <c r="UU17" s="14">
        <v>-0.1</v>
      </c>
      <c r="UV17" s="14">
        <v>6.8</v>
      </c>
      <c r="UW17" s="14">
        <v>6</v>
      </c>
      <c r="UX17" s="14">
        <v>6</v>
      </c>
      <c r="UY17" s="14">
        <v>0.8</v>
      </c>
      <c r="UZ17" s="14">
        <v>7.4</v>
      </c>
      <c r="VA17" s="14">
        <v>7</v>
      </c>
      <c r="VB17" s="14">
        <v>7</v>
      </c>
      <c r="VC17" s="14">
        <v>0.4</v>
      </c>
      <c r="VD17" s="14">
        <v>7.8</v>
      </c>
      <c r="VE17" s="14">
        <v>7</v>
      </c>
      <c r="VF17" s="14">
        <v>7</v>
      </c>
      <c r="VG17" s="14">
        <v>0.8</v>
      </c>
      <c r="VH17" s="14">
        <v>10.1</v>
      </c>
      <c r="VI17" s="14">
        <v>8.2710000000000008</v>
      </c>
      <c r="VJ17" s="14">
        <v>8.2710000000000008</v>
      </c>
      <c r="VK17" s="14">
        <v>1.829</v>
      </c>
      <c r="VL17" s="14">
        <v>0</v>
      </c>
      <c r="VM17" s="14"/>
      <c r="VN17" s="14">
        <v>0</v>
      </c>
      <c r="VO17" s="14">
        <v>0</v>
      </c>
      <c r="VP17" s="14">
        <v>0</v>
      </c>
      <c r="VQ17" s="14">
        <v>0</v>
      </c>
      <c r="VR17" s="14">
        <v>0</v>
      </c>
      <c r="VS17" s="14">
        <v>0</v>
      </c>
      <c r="VT17" s="14">
        <v>0</v>
      </c>
      <c r="VU17" s="14"/>
      <c r="VV17" s="14">
        <v>0</v>
      </c>
      <c r="VW17" s="14">
        <v>0</v>
      </c>
      <c r="VX17" s="14">
        <v>0.6</v>
      </c>
      <c r="VY17" s="14">
        <v>0.6</v>
      </c>
      <c r="VZ17" s="14">
        <v>0.6</v>
      </c>
      <c r="WA17" s="14">
        <v>0</v>
      </c>
      <c r="WB17" s="14">
        <v>122.7</v>
      </c>
      <c r="WC17" s="14">
        <v>116</v>
      </c>
      <c r="WD17" s="14">
        <v>101</v>
      </c>
      <c r="WE17" s="14">
        <v>21.7</v>
      </c>
      <c r="WF17" s="14">
        <v>139.30000000000001</v>
      </c>
      <c r="WG17" s="14">
        <v>116</v>
      </c>
      <c r="WH17" s="14">
        <v>102</v>
      </c>
      <c r="WI17" s="14">
        <v>37.299999999999997</v>
      </c>
      <c r="WJ17" s="14">
        <v>0</v>
      </c>
      <c r="WK17" s="14"/>
      <c r="WL17" s="14">
        <v>0</v>
      </c>
      <c r="WM17" s="14">
        <v>0</v>
      </c>
      <c r="WN17" s="14">
        <v>0</v>
      </c>
      <c r="WO17" s="14"/>
      <c r="WP17" s="14">
        <v>0</v>
      </c>
      <c r="WQ17" s="14">
        <v>0</v>
      </c>
      <c r="WR17" s="14">
        <v>8.6999999999999993</v>
      </c>
      <c r="WS17" s="14">
        <v>4.4000000000000004</v>
      </c>
      <c r="WT17" s="14">
        <v>4.4000000000000004</v>
      </c>
      <c r="WU17" s="14">
        <v>4.3</v>
      </c>
      <c r="WV17" s="14">
        <v>18.399999999999999</v>
      </c>
      <c r="WW17" s="14">
        <v>18.058250000000001</v>
      </c>
      <c r="WX17" s="14">
        <v>18.058250000000001</v>
      </c>
      <c r="WY17" s="14">
        <v>0.34175</v>
      </c>
      <c r="WZ17" s="14">
        <v>9.6999999999999993</v>
      </c>
      <c r="XA17" s="14">
        <v>10.8</v>
      </c>
      <c r="XB17" s="14">
        <v>10.8</v>
      </c>
      <c r="XC17" s="14">
        <v>-1.1000000000000001</v>
      </c>
      <c r="XD17" s="14">
        <v>42.3</v>
      </c>
      <c r="XE17" s="14">
        <v>42</v>
      </c>
      <c r="XF17" s="14">
        <v>42</v>
      </c>
      <c r="XG17" s="14">
        <v>0.3</v>
      </c>
      <c r="XH17" s="14">
        <v>31.4</v>
      </c>
      <c r="XI17" s="14">
        <v>28</v>
      </c>
      <c r="XJ17" s="14">
        <v>28</v>
      </c>
      <c r="XK17" s="14">
        <v>3.4</v>
      </c>
      <c r="XL17" s="14">
        <v>17.8</v>
      </c>
      <c r="XM17" s="14">
        <v>17</v>
      </c>
      <c r="XN17" s="14">
        <v>14</v>
      </c>
      <c r="XO17" s="14">
        <v>3.8</v>
      </c>
      <c r="XP17" s="14"/>
      <c r="XQ17" s="14"/>
      <c r="XR17" s="14"/>
      <c r="XS17" s="14">
        <v>0</v>
      </c>
      <c r="XT17" s="14">
        <v>6.6</v>
      </c>
      <c r="XU17" s="14">
        <v>7.55</v>
      </c>
      <c r="XV17" s="14">
        <v>7.55</v>
      </c>
      <c r="XW17" s="14">
        <v>-0.95</v>
      </c>
      <c r="XX17" s="14"/>
      <c r="XY17" s="14"/>
      <c r="XZ17" s="14"/>
      <c r="YA17" s="14">
        <v>0</v>
      </c>
      <c r="YB17" s="14"/>
      <c r="YC17" s="14"/>
      <c r="YD17" s="14"/>
      <c r="YE17" s="14">
        <v>0</v>
      </c>
    </row>
    <row r="18" spans="1:655" ht="24" customHeight="1" x14ac:dyDescent="0.3">
      <c r="A18" s="1"/>
      <c r="B18" s="16" t="s">
        <v>43</v>
      </c>
      <c r="C18" s="16" t="s">
        <v>718</v>
      </c>
      <c r="D18" s="17">
        <v>81.5</v>
      </c>
      <c r="E18" s="17">
        <v>121.99397999999999</v>
      </c>
      <c r="F18" s="17">
        <v>116.12215999999999</v>
      </c>
      <c r="G18" s="17">
        <v>-34.622160000000001</v>
      </c>
      <c r="H18" s="17">
        <v>649.29999999999995</v>
      </c>
      <c r="I18" s="17">
        <v>643.65809000000002</v>
      </c>
      <c r="J18" s="17">
        <v>643.65809000000002</v>
      </c>
      <c r="K18" s="17">
        <v>5.6419100000000002</v>
      </c>
      <c r="L18" s="17">
        <v>215.2</v>
      </c>
      <c r="M18" s="17">
        <v>219.87573</v>
      </c>
      <c r="N18" s="17">
        <v>209.39341999999999</v>
      </c>
      <c r="O18" s="17">
        <v>5.8065800000000003</v>
      </c>
      <c r="P18" s="17"/>
      <c r="Q18" s="17"/>
      <c r="R18" s="17"/>
      <c r="S18" s="17">
        <v>0</v>
      </c>
      <c r="T18" s="17"/>
      <c r="U18" s="17"/>
      <c r="V18" s="17"/>
      <c r="W18" s="17">
        <v>0</v>
      </c>
      <c r="X18" s="17">
        <v>90.5</v>
      </c>
      <c r="Y18" s="17">
        <v>76.798159999999996</v>
      </c>
      <c r="Z18" s="17">
        <v>0</v>
      </c>
      <c r="AA18" s="17">
        <v>90.5</v>
      </c>
      <c r="AB18" s="17">
        <v>100.5</v>
      </c>
      <c r="AC18" s="17">
        <v>100.00005</v>
      </c>
      <c r="AD18" s="17">
        <v>100.00001</v>
      </c>
      <c r="AE18" s="17">
        <v>0.49998999999999999</v>
      </c>
      <c r="AF18" s="17"/>
      <c r="AG18" s="17"/>
      <c r="AH18" s="17"/>
      <c r="AI18" s="17">
        <v>0</v>
      </c>
      <c r="AJ18" s="17"/>
      <c r="AK18" s="17"/>
      <c r="AL18" s="17"/>
      <c r="AM18" s="17">
        <v>0</v>
      </c>
      <c r="AN18" s="17">
        <v>124.4</v>
      </c>
      <c r="AO18" s="17">
        <v>144.33016000000001</v>
      </c>
      <c r="AP18" s="17">
        <v>159.09108000000001</v>
      </c>
      <c r="AQ18" s="17">
        <v>-34.691079999999999</v>
      </c>
      <c r="AR18" s="17">
        <v>124</v>
      </c>
      <c r="AS18" s="17">
        <v>144.33016000000001</v>
      </c>
      <c r="AT18" s="17">
        <v>159.09108000000001</v>
      </c>
      <c r="AU18" s="17">
        <v>-35.091079999999998</v>
      </c>
      <c r="AV18" s="17">
        <v>123.7</v>
      </c>
      <c r="AW18" s="17">
        <v>144.33016000000001</v>
      </c>
      <c r="AX18" s="17">
        <v>159.09108000000001</v>
      </c>
      <c r="AY18" s="17">
        <v>-35.391080000000002</v>
      </c>
      <c r="AZ18" s="17">
        <v>226</v>
      </c>
      <c r="BA18" s="17">
        <v>216.49524</v>
      </c>
      <c r="BB18" s="17">
        <v>238.63661999999999</v>
      </c>
      <c r="BC18" s="17">
        <v>-12.636620000000001</v>
      </c>
      <c r="BD18" s="17">
        <v>213.9</v>
      </c>
      <c r="BE18" s="17">
        <v>208.28215</v>
      </c>
      <c r="BF18" s="17">
        <v>208.28218000000001</v>
      </c>
      <c r="BG18" s="17">
        <v>5.61782</v>
      </c>
      <c r="BH18" s="17">
        <v>111.8</v>
      </c>
      <c r="BI18" s="17">
        <v>104.14107</v>
      </c>
      <c r="BJ18" s="17">
        <v>104.14109000000001</v>
      </c>
      <c r="BK18" s="17">
        <v>7.6589099999999997</v>
      </c>
      <c r="BL18" s="17">
        <v>397.6</v>
      </c>
      <c r="BM18" s="17">
        <v>432.96051</v>
      </c>
      <c r="BN18" s="17">
        <v>324.03876000000002</v>
      </c>
      <c r="BO18" s="17">
        <v>73.561239999999998</v>
      </c>
      <c r="BP18" s="17">
        <v>5</v>
      </c>
      <c r="BQ18" s="17">
        <v>4.4318400000000002</v>
      </c>
      <c r="BR18" s="17">
        <v>4.4318400000000002</v>
      </c>
      <c r="BS18" s="17">
        <v>0.56816</v>
      </c>
      <c r="BT18" s="17"/>
      <c r="BU18" s="17"/>
      <c r="BV18" s="17"/>
      <c r="BW18" s="17">
        <v>0</v>
      </c>
      <c r="BX18" s="17"/>
      <c r="BY18" s="17"/>
      <c r="BZ18" s="17"/>
      <c r="CA18" s="17">
        <v>0</v>
      </c>
      <c r="CB18" s="17"/>
      <c r="CC18" s="17"/>
      <c r="CD18" s="17"/>
      <c r="CE18" s="17">
        <v>0</v>
      </c>
      <c r="CF18" s="17"/>
      <c r="CG18" s="17"/>
      <c r="CH18" s="17"/>
      <c r="CI18" s="17">
        <v>0</v>
      </c>
      <c r="CJ18" s="17">
        <v>147.5</v>
      </c>
      <c r="CK18" s="17">
        <v>141.51145</v>
      </c>
      <c r="CL18" s="17">
        <v>138.33479</v>
      </c>
      <c r="CM18" s="17">
        <v>9.1652100000000001</v>
      </c>
      <c r="CN18" s="17">
        <v>6.9</v>
      </c>
      <c r="CO18" s="17">
        <v>5.1333399999999996</v>
      </c>
      <c r="CP18" s="17">
        <v>5.1333399999999996</v>
      </c>
      <c r="CQ18" s="17">
        <v>1.7666599999999999</v>
      </c>
      <c r="CR18" s="17">
        <v>5.6</v>
      </c>
      <c r="CS18" s="17">
        <v>2.8177599999999998</v>
      </c>
      <c r="CT18" s="17">
        <v>2.8177599999999998</v>
      </c>
      <c r="CU18" s="17">
        <v>2.7822399999999998</v>
      </c>
      <c r="CV18" s="17"/>
      <c r="CW18" s="17"/>
      <c r="CX18" s="17"/>
      <c r="CY18" s="17">
        <v>0</v>
      </c>
      <c r="CZ18" s="17">
        <v>6.8</v>
      </c>
      <c r="DA18" s="17">
        <v>6.8787000000000003</v>
      </c>
      <c r="DB18" s="17">
        <v>6.8787000000000003</v>
      </c>
      <c r="DC18" s="17">
        <v>-7.8700000000000006E-2</v>
      </c>
      <c r="DD18" s="17">
        <v>10</v>
      </c>
      <c r="DE18" s="17">
        <v>14.919420000000001</v>
      </c>
      <c r="DF18" s="17">
        <v>14.918380000000001</v>
      </c>
      <c r="DG18" s="17">
        <v>-4.91838</v>
      </c>
      <c r="DH18" s="17">
        <v>40.299999999999997</v>
      </c>
      <c r="DI18" s="17">
        <v>53.875019999999999</v>
      </c>
      <c r="DJ18" s="17">
        <v>99.063879999999997</v>
      </c>
      <c r="DK18" s="17">
        <v>-58.76388</v>
      </c>
      <c r="DL18" s="17"/>
      <c r="DM18" s="17"/>
      <c r="DN18" s="17"/>
      <c r="DO18" s="17">
        <v>0</v>
      </c>
      <c r="DP18" s="17"/>
      <c r="DQ18" s="17"/>
      <c r="DR18" s="17"/>
      <c r="DS18" s="17">
        <v>0</v>
      </c>
      <c r="DT18" s="17"/>
      <c r="DU18" s="17"/>
      <c r="DV18" s="17"/>
      <c r="DW18" s="17">
        <v>0</v>
      </c>
      <c r="DX18" s="17"/>
      <c r="DY18" s="17"/>
      <c r="DZ18" s="17"/>
      <c r="EA18" s="17">
        <v>0</v>
      </c>
      <c r="EB18" s="17">
        <v>44.9</v>
      </c>
      <c r="EC18" s="17">
        <v>56.230739999999997</v>
      </c>
      <c r="ED18" s="17">
        <v>55.709490000000002</v>
      </c>
      <c r="EE18" s="17">
        <v>-10.80949</v>
      </c>
      <c r="EF18" s="17">
        <v>111.7</v>
      </c>
      <c r="EG18" s="17">
        <v>110.26321</v>
      </c>
      <c r="EH18" s="17">
        <v>110.26321</v>
      </c>
      <c r="EI18" s="17">
        <v>1.43679</v>
      </c>
      <c r="EJ18" s="17"/>
      <c r="EK18" s="17"/>
      <c r="EL18" s="17"/>
      <c r="EM18" s="17">
        <v>0</v>
      </c>
      <c r="EN18" s="17"/>
      <c r="EO18" s="17"/>
      <c r="EP18" s="17"/>
      <c r="EQ18" s="17">
        <v>0</v>
      </c>
      <c r="ER18" s="17"/>
      <c r="ES18" s="17"/>
      <c r="ET18" s="17"/>
      <c r="EU18" s="17">
        <v>0</v>
      </c>
      <c r="EV18" s="17">
        <v>6.5</v>
      </c>
      <c r="EW18" s="17">
        <v>6.39</v>
      </c>
      <c r="EX18" s="17">
        <v>6.39</v>
      </c>
      <c r="EY18" s="17">
        <v>0.11</v>
      </c>
      <c r="EZ18" s="17">
        <v>0</v>
      </c>
      <c r="FA18" s="17">
        <v>0</v>
      </c>
      <c r="FB18" s="17">
        <v>144.32991999999999</v>
      </c>
      <c r="FC18" s="17">
        <v>-144.32991999999999</v>
      </c>
      <c r="FD18" s="17">
        <v>48</v>
      </c>
      <c r="FE18" s="17">
        <v>45.103659999999998</v>
      </c>
      <c r="FF18" s="17">
        <v>45.103659999999998</v>
      </c>
      <c r="FG18" s="17">
        <v>2.8963399999999999</v>
      </c>
      <c r="FH18" s="17">
        <v>46.5</v>
      </c>
      <c r="FI18" s="17">
        <v>0</v>
      </c>
      <c r="FJ18" s="17">
        <v>0</v>
      </c>
      <c r="FK18" s="17">
        <v>46.5</v>
      </c>
      <c r="FL18" s="17">
        <v>32.5</v>
      </c>
      <c r="FM18" s="17">
        <v>27.750350000000001</v>
      </c>
      <c r="FN18" s="17">
        <v>27.750350000000001</v>
      </c>
      <c r="FO18" s="17">
        <v>4.7496499999999999</v>
      </c>
      <c r="FP18" s="17">
        <v>18.600000000000001</v>
      </c>
      <c r="FQ18" s="17">
        <v>17.035270000000001</v>
      </c>
      <c r="FR18" s="17">
        <v>17.035270000000001</v>
      </c>
      <c r="FS18" s="17">
        <v>1.56473</v>
      </c>
      <c r="FT18" s="17">
        <v>19.8</v>
      </c>
      <c r="FU18" s="17">
        <v>19.10679</v>
      </c>
      <c r="FV18" s="17">
        <v>19.1068</v>
      </c>
      <c r="FW18" s="17">
        <v>0.69320000000000004</v>
      </c>
      <c r="FX18" s="17">
        <v>81.5</v>
      </c>
      <c r="FY18" s="17">
        <v>76.918270000000007</v>
      </c>
      <c r="FZ18" s="17">
        <v>75.191599999999994</v>
      </c>
      <c r="GA18" s="17">
        <v>6.3083999999999998</v>
      </c>
      <c r="GB18" s="17">
        <v>121.7</v>
      </c>
      <c r="GC18" s="17">
        <v>134.02063999999999</v>
      </c>
      <c r="GD18" s="17">
        <v>185.10007999999999</v>
      </c>
      <c r="GE18" s="17">
        <v>-63.400080000000003</v>
      </c>
      <c r="GF18" s="17">
        <v>123.1</v>
      </c>
      <c r="GG18" s="17">
        <v>134.02063999999999</v>
      </c>
      <c r="GH18" s="17">
        <v>185.10007999999999</v>
      </c>
      <c r="GI18" s="17">
        <v>-62.000079999999997</v>
      </c>
      <c r="GJ18" s="17">
        <v>153.19999999999999</v>
      </c>
      <c r="GK18" s="17">
        <v>134.02063999999999</v>
      </c>
      <c r="GL18" s="17">
        <v>185.10007999999999</v>
      </c>
      <c r="GM18" s="17">
        <v>-31.900079999999999</v>
      </c>
      <c r="GN18" s="17">
        <v>88.1</v>
      </c>
      <c r="GO18" s="17">
        <v>70.519630000000006</v>
      </c>
      <c r="GP18" s="17">
        <v>30.65448</v>
      </c>
      <c r="GQ18" s="17">
        <v>57.445520000000002</v>
      </c>
      <c r="GR18" s="17">
        <v>7.5</v>
      </c>
      <c r="GS18" s="17">
        <v>9.09</v>
      </c>
      <c r="GT18" s="17">
        <v>9.09</v>
      </c>
      <c r="GU18" s="17">
        <v>-1.59</v>
      </c>
      <c r="GV18" s="17">
        <v>1.6</v>
      </c>
      <c r="GW18" s="17">
        <v>2.4872700000000001</v>
      </c>
      <c r="GX18" s="17">
        <v>9.8520199999999996</v>
      </c>
      <c r="GY18" s="17">
        <v>-8.2520199999999999</v>
      </c>
      <c r="GZ18" s="17">
        <v>32.6</v>
      </c>
      <c r="HA18" s="17">
        <v>34.47804</v>
      </c>
      <c r="HB18" s="17">
        <v>34.47804</v>
      </c>
      <c r="HC18" s="17">
        <v>-1.8780399999999999</v>
      </c>
      <c r="HD18" s="17">
        <v>33.700000000000003</v>
      </c>
      <c r="HE18" s="17">
        <v>33.045140000000004</v>
      </c>
      <c r="HF18" s="17">
        <v>41.690289999999997</v>
      </c>
      <c r="HG18" s="17">
        <v>-7.9902899999999999</v>
      </c>
      <c r="HH18" s="17">
        <v>3.8</v>
      </c>
      <c r="HI18" s="17">
        <v>4.0399700000000003</v>
      </c>
      <c r="HJ18" s="17">
        <v>4.0399700000000003</v>
      </c>
      <c r="HK18" s="17">
        <v>-0.23996999999999999</v>
      </c>
      <c r="HL18" s="17">
        <v>0</v>
      </c>
      <c r="HM18" s="17">
        <v>0</v>
      </c>
      <c r="HN18" s="17">
        <v>0</v>
      </c>
      <c r="HO18" s="17">
        <v>0</v>
      </c>
      <c r="HP18" s="17">
        <v>67</v>
      </c>
      <c r="HQ18" s="17">
        <v>82.388300000000001</v>
      </c>
      <c r="HR18" s="17">
        <v>79.218810000000005</v>
      </c>
      <c r="HS18" s="17">
        <v>-12.21881</v>
      </c>
      <c r="HT18" s="17"/>
      <c r="HU18" s="17"/>
      <c r="HV18" s="17"/>
      <c r="HW18" s="17">
        <v>0</v>
      </c>
      <c r="HX18" s="17"/>
      <c r="HY18" s="17"/>
      <c r="HZ18" s="17"/>
      <c r="IA18" s="17">
        <v>0</v>
      </c>
      <c r="IB18" s="17">
        <v>0</v>
      </c>
      <c r="IC18" s="17">
        <v>0</v>
      </c>
      <c r="ID18" s="17">
        <v>0</v>
      </c>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66.3</v>
      </c>
      <c r="JE18" s="17">
        <v>65</v>
      </c>
      <c r="JF18" s="17">
        <v>16.494859999999999</v>
      </c>
      <c r="JG18" s="17">
        <v>49.805140000000002</v>
      </c>
      <c r="JH18" s="17">
        <v>175.1</v>
      </c>
      <c r="JI18" s="17">
        <v>178.52955</v>
      </c>
      <c r="JJ18" s="17">
        <v>178.52955</v>
      </c>
      <c r="JK18" s="17">
        <v>-3.4295499999999999</v>
      </c>
      <c r="JL18" s="17">
        <v>173.5</v>
      </c>
      <c r="JM18" s="17">
        <v>178.52955</v>
      </c>
      <c r="JN18" s="17">
        <v>178.52955</v>
      </c>
      <c r="JO18" s="17">
        <v>-5.0295500000000004</v>
      </c>
      <c r="JP18" s="17">
        <v>200</v>
      </c>
      <c r="JQ18" s="17">
        <v>178.52955</v>
      </c>
      <c r="JR18" s="17">
        <v>178.52955</v>
      </c>
      <c r="JS18" s="17">
        <v>21.47045</v>
      </c>
      <c r="JT18" s="17">
        <v>272.8</v>
      </c>
      <c r="JU18" s="17">
        <v>267.79432000000003</v>
      </c>
      <c r="JV18" s="17">
        <v>267.79433</v>
      </c>
      <c r="JW18" s="17">
        <v>5.0056700000000003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v>1.5</v>
      </c>
      <c r="LE18" s="17">
        <v>1.7823899999999999</v>
      </c>
      <c r="LF18" s="17">
        <v>1.7823899999999999</v>
      </c>
      <c r="LG18" s="17">
        <v>-0.28238999999999997</v>
      </c>
      <c r="LH18" s="17">
        <v>76.599999999999994</v>
      </c>
      <c r="LI18" s="17">
        <v>61.163640000000001</v>
      </c>
      <c r="LJ18" s="17">
        <v>0</v>
      </c>
      <c r="LK18" s="17">
        <v>76.599999999999994</v>
      </c>
      <c r="LL18" s="17">
        <v>84.3</v>
      </c>
      <c r="LM18" s="17">
        <v>81.030910000000006</v>
      </c>
      <c r="LN18" s="17">
        <v>80.090639999999993</v>
      </c>
      <c r="LO18" s="17">
        <v>4.2093600000000002</v>
      </c>
      <c r="LP18" s="17">
        <v>64.7</v>
      </c>
      <c r="LQ18" s="17">
        <v>67.133979999999994</v>
      </c>
      <c r="LR18" s="17">
        <v>67.133979999999994</v>
      </c>
      <c r="LS18" s="17">
        <v>-2.43398</v>
      </c>
      <c r="LT18" s="17">
        <v>68.900000000000006</v>
      </c>
      <c r="LU18" s="17">
        <v>65.984030000000004</v>
      </c>
      <c r="LV18" s="17">
        <v>65.984030000000004</v>
      </c>
      <c r="LW18" s="17">
        <v>2.9159700000000002</v>
      </c>
      <c r="LX18" s="17">
        <v>30.1</v>
      </c>
      <c r="LY18" s="17">
        <v>27.30706</v>
      </c>
      <c r="LZ18" s="17">
        <v>27.30706</v>
      </c>
      <c r="MA18" s="17">
        <v>2.7929400000000002</v>
      </c>
      <c r="MB18" s="17">
        <v>0</v>
      </c>
      <c r="MC18" s="17"/>
      <c r="MD18" s="17">
        <v>0</v>
      </c>
      <c r="ME18" s="17">
        <v>0</v>
      </c>
      <c r="MF18" s="17"/>
      <c r="MG18" s="17"/>
      <c r="MH18" s="17"/>
      <c r="MI18" s="17">
        <v>0</v>
      </c>
      <c r="MJ18" s="17"/>
      <c r="MK18" s="17"/>
      <c r="ML18" s="17"/>
      <c r="MM18" s="17">
        <v>0</v>
      </c>
      <c r="MN18" s="17">
        <v>112.4</v>
      </c>
      <c r="MO18" s="17">
        <v>118.90040999999999</v>
      </c>
      <c r="MP18" s="17">
        <v>143.88265000000001</v>
      </c>
      <c r="MQ18" s="17">
        <v>-31.48265</v>
      </c>
      <c r="MR18" s="17"/>
      <c r="MS18" s="17"/>
      <c r="MT18" s="17"/>
      <c r="MU18" s="17">
        <v>0</v>
      </c>
      <c r="MV18" s="17">
        <v>57</v>
      </c>
      <c r="MW18" s="17">
        <v>59.450200000000002</v>
      </c>
      <c r="MX18" s="17">
        <v>71.941329999999994</v>
      </c>
      <c r="MY18" s="17">
        <v>-14.941330000000001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110.8</v>
      </c>
      <c r="OG18" s="17">
        <v>119.324</v>
      </c>
      <c r="OH18" s="17">
        <v>119.324</v>
      </c>
      <c r="OI18" s="17">
        <v>-8.5239999999999991</v>
      </c>
      <c r="OJ18" s="17">
        <v>0</v>
      </c>
      <c r="OK18" s="17">
        <v>0</v>
      </c>
      <c r="OL18" s="17">
        <v>0</v>
      </c>
      <c r="OM18" s="17">
        <v>0</v>
      </c>
      <c r="ON18" s="17">
        <v>13</v>
      </c>
      <c r="OO18" s="17">
        <v>13.657999999999999</v>
      </c>
      <c r="OP18" s="17">
        <v>13.657999999999999</v>
      </c>
      <c r="OQ18" s="17">
        <v>-0.65800000000000003</v>
      </c>
      <c r="OR18" s="17">
        <v>0</v>
      </c>
      <c r="OS18" s="17"/>
      <c r="OT18" s="17">
        <v>0</v>
      </c>
      <c r="OU18" s="17">
        <v>0</v>
      </c>
      <c r="OV18" s="17">
        <v>13.5</v>
      </c>
      <c r="OW18" s="17">
        <v>10.97087</v>
      </c>
      <c r="OX18" s="17">
        <v>10.97087</v>
      </c>
      <c r="OY18" s="17">
        <v>2.5291299999999999</v>
      </c>
      <c r="OZ18" s="17">
        <v>9.9</v>
      </c>
      <c r="PA18" s="17">
        <v>9.0000199999999992</v>
      </c>
      <c r="PB18" s="17">
        <v>9</v>
      </c>
      <c r="PC18" s="17">
        <v>0.9</v>
      </c>
      <c r="PD18" s="17">
        <v>5.4</v>
      </c>
      <c r="PE18" s="17">
        <v>5.6699900000000003</v>
      </c>
      <c r="PF18" s="17">
        <v>0</v>
      </c>
      <c r="PG18" s="17">
        <v>5.4</v>
      </c>
      <c r="PH18" s="17">
        <v>0.5</v>
      </c>
      <c r="PI18" s="17">
        <v>1</v>
      </c>
      <c r="PJ18" s="17">
        <v>1</v>
      </c>
      <c r="PK18" s="17">
        <v>-0.5</v>
      </c>
      <c r="PL18" s="17">
        <v>2.7</v>
      </c>
      <c r="PM18" s="17">
        <v>3.3</v>
      </c>
      <c r="PN18" s="17">
        <v>3.3</v>
      </c>
      <c r="PO18" s="17">
        <v>-0.6</v>
      </c>
      <c r="PP18" s="17">
        <v>2.6</v>
      </c>
      <c r="PQ18" s="17">
        <v>2.5</v>
      </c>
      <c r="PR18" s="17">
        <v>2.5</v>
      </c>
      <c r="PS18" s="17">
        <v>0.1</v>
      </c>
      <c r="PT18" s="17">
        <v>20.399999999999999</v>
      </c>
      <c r="PU18" s="17">
        <v>19.417470000000002</v>
      </c>
      <c r="PV18" s="17">
        <v>19.417480000000001</v>
      </c>
      <c r="PW18" s="17">
        <v>0.98251999999999995</v>
      </c>
      <c r="PX18" s="17">
        <v>16</v>
      </c>
      <c r="PY18" s="17">
        <v>11.65048</v>
      </c>
      <c r="PZ18" s="17">
        <v>11.65049</v>
      </c>
      <c r="QA18" s="17">
        <v>4.3495100000000004</v>
      </c>
      <c r="QB18" s="17">
        <v>12.5</v>
      </c>
      <c r="QC18" s="17">
        <v>11</v>
      </c>
      <c r="QD18" s="17">
        <v>9</v>
      </c>
      <c r="QE18" s="17">
        <v>3.5</v>
      </c>
      <c r="QF18" s="17">
        <v>3.4</v>
      </c>
      <c r="QG18" s="17">
        <v>3.5</v>
      </c>
      <c r="QH18" s="17">
        <v>3.5</v>
      </c>
      <c r="QI18" s="17">
        <v>-0.1</v>
      </c>
      <c r="QJ18" s="17">
        <v>18.399999999999999</v>
      </c>
      <c r="QK18" s="17">
        <v>17.96116</v>
      </c>
      <c r="QL18" s="17">
        <v>17.96116</v>
      </c>
      <c r="QM18" s="17">
        <v>0.43884000000000001</v>
      </c>
      <c r="QN18" s="17">
        <v>0</v>
      </c>
      <c r="QO18" s="17"/>
      <c r="QP18" s="17">
        <v>0</v>
      </c>
      <c r="QQ18" s="17">
        <v>0</v>
      </c>
      <c r="QR18" s="17">
        <v>0</v>
      </c>
      <c r="QS18" s="17"/>
      <c r="QT18" s="17">
        <v>0</v>
      </c>
      <c r="QU18" s="17">
        <v>0</v>
      </c>
      <c r="QV18" s="17">
        <v>31.4</v>
      </c>
      <c r="QW18" s="17">
        <v>30.009</v>
      </c>
      <c r="QX18" s="17">
        <v>30.009</v>
      </c>
      <c r="QY18" s="17">
        <v>1.391</v>
      </c>
      <c r="QZ18" s="17">
        <v>78.400000000000006</v>
      </c>
      <c r="RA18" s="17">
        <v>83.385000000000005</v>
      </c>
      <c r="RB18" s="17">
        <v>83.385000000000005</v>
      </c>
      <c r="RC18" s="17">
        <v>-4.9850000000000003</v>
      </c>
      <c r="RD18" s="17">
        <v>4.5</v>
      </c>
      <c r="RE18" s="17">
        <v>4.2</v>
      </c>
      <c r="RF18" s="17">
        <v>4.2</v>
      </c>
      <c r="RG18" s="17">
        <v>0.3</v>
      </c>
      <c r="RH18" s="17">
        <v>2.2000000000000002</v>
      </c>
      <c r="RI18" s="17">
        <v>2.4</v>
      </c>
      <c r="RJ18" s="17">
        <v>2.4</v>
      </c>
      <c r="RK18" s="17">
        <v>-0.2</v>
      </c>
      <c r="RL18" s="17"/>
      <c r="RM18" s="17"/>
      <c r="RN18" s="17"/>
      <c r="RO18" s="17">
        <v>0</v>
      </c>
      <c r="RP18" s="17">
        <v>3</v>
      </c>
      <c r="RQ18" s="17">
        <v>2.8</v>
      </c>
      <c r="RR18" s="17">
        <v>2.8</v>
      </c>
      <c r="RS18" s="17">
        <v>0.2</v>
      </c>
      <c r="RT18" s="17">
        <v>0</v>
      </c>
      <c r="RU18" s="17"/>
      <c r="RV18" s="17">
        <v>0</v>
      </c>
      <c r="RW18" s="17">
        <v>0</v>
      </c>
      <c r="RX18" s="17">
        <v>2.4</v>
      </c>
      <c r="RY18" s="17">
        <v>2.4</v>
      </c>
      <c r="RZ18" s="17">
        <v>2.4</v>
      </c>
      <c r="SA18" s="17">
        <v>0</v>
      </c>
      <c r="SB18" s="17">
        <v>0</v>
      </c>
      <c r="SC18" s="17">
        <v>0</v>
      </c>
      <c r="SD18" s="17">
        <v>0</v>
      </c>
      <c r="SE18" s="17">
        <v>0</v>
      </c>
      <c r="SF18" s="17">
        <v>1.8</v>
      </c>
      <c r="SG18" s="17">
        <v>1.8</v>
      </c>
      <c r="SH18" s="17">
        <v>1.8</v>
      </c>
      <c r="SI18" s="17">
        <v>0</v>
      </c>
      <c r="SJ18" s="17"/>
      <c r="SK18" s="17"/>
      <c r="SL18" s="17"/>
      <c r="SM18" s="17">
        <v>0</v>
      </c>
      <c r="SN18" s="17">
        <v>9.8000000000000007</v>
      </c>
      <c r="SO18" s="17">
        <v>9.6999999999999993</v>
      </c>
      <c r="SP18" s="17">
        <v>9.6999999999999993</v>
      </c>
      <c r="SQ18" s="17">
        <v>0.1</v>
      </c>
      <c r="SR18" s="17">
        <v>4.8</v>
      </c>
      <c r="SS18" s="17">
        <v>3.9</v>
      </c>
      <c r="ST18" s="17">
        <v>3.9</v>
      </c>
      <c r="SU18" s="17">
        <v>0.9</v>
      </c>
      <c r="SV18" s="17">
        <v>6.9</v>
      </c>
      <c r="SW18" s="17">
        <v>6</v>
      </c>
      <c r="SX18" s="17">
        <v>6</v>
      </c>
      <c r="SY18" s="17">
        <v>0.9</v>
      </c>
      <c r="SZ18" s="17">
        <v>9.6999999999999993</v>
      </c>
      <c r="TA18" s="17">
        <v>8.5</v>
      </c>
      <c r="TB18" s="17">
        <v>8.5</v>
      </c>
      <c r="TC18" s="17">
        <v>1.2</v>
      </c>
      <c r="TD18" s="17">
        <v>15.6</v>
      </c>
      <c r="TE18" s="17">
        <v>15.631069999999999</v>
      </c>
      <c r="TF18" s="17">
        <v>15.631069999999999</v>
      </c>
      <c r="TG18" s="17">
        <v>-3.107E-2</v>
      </c>
      <c r="TH18" s="17">
        <v>28.2</v>
      </c>
      <c r="TI18" s="17">
        <v>25.789000000000001</v>
      </c>
      <c r="TJ18" s="17">
        <v>25.789000000000001</v>
      </c>
      <c r="TK18" s="17">
        <v>2.411</v>
      </c>
      <c r="TL18" s="17">
        <v>14.9</v>
      </c>
      <c r="TM18" s="17">
        <v>23</v>
      </c>
      <c r="TN18" s="17">
        <v>27.594000000000001</v>
      </c>
      <c r="TO18" s="17">
        <v>-12.694000000000001</v>
      </c>
      <c r="TP18" s="17"/>
      <c r="TQ18" s="17"/>
      <c r="TR18" s="17"/>
      <c r="TS18" s="17">
        <v>0</v>
      </c>
      <c r="TT18" s="17">
        <v>107.8</v>
      </c>
      <c r="TU18" s="17">
        <v>110.73999000000001</v>
      </c>
      <c r="TV18" s="17">
        <v>78.734999999999999</v>
      </c>
      <c r="TW18" s="17">
        <v>29.065000000000001</v>
      </c>
      <c r="TX18" s="17">
        <v>104</v>
      </c>
      <c r="TY18" s="17">
        <v>112.94999</v>
      </c>
      <c r="TZ18" s="17">
        <v>84.945999999999998</v>
      </c>
      <c r="UA18" s="17">
        <v>19.053999999999998</v>
      </c>
      <c r="UB18" s="17">
        <v>14.9</v>
      </c>
      <c r="UC18" s="17">
        <v>10.129989999999999</v>
      </c>
      <c r="UD18" s="17">
        <v>10.128</v>
      </c>
      <c r="UE18" s="17">
        <v>4.7720000000000002</v>
      </c>
      <c r="UF18" s="17">
        <v>11</v>
      </c>
      <c r="UG18" s="17">
        <v>9.0399899999999995</v>
      </c>
      <c r="UH18" s="17">
        <v>9.0359999999999996</v>
      </c>
      <c r="UI18" s="17">
        <v>1.964</v>
      </c>
      <c r="UJ18" s="17">
        <v>11</v>
      </c>
      <c r="UK18" s="17">
        <v>10</v>
      </c>
      <c r="UL18" s="17">
        <v>10</v>
      </c>
      <c r="UM18" s="17">
        <v>1</v>
      </c>
      <c r="UN18" s="17">
        <v>3.8</v>
      </c>
      <c r="UO18" s="17">
        <v>3</v>
      </c>
      <c r="UP18" s="17">
        <v>3</v>
      </c>
      <c r="UQ18" s="17">
        <v>0.8</v>
      </c>
      <c r="UR18" s="17">
        <v>8.4</v>
      </c>
      <c r="US18" s="17">
        <v>8.5</v>
      </c>
      <c r="UT18" s="17">
        <v>8.5</v>
      </c>
      <c r="UU18" s="17">
        <v>-0.1</v>
      </c>
      <c r="UV18" s="17">
        <v>6.8</v>
      </c>
      <c r="UW18" s="17">
        <v>6</v>
      </c>
      <c r="UX18" s="17">
        <v>6</v>
      </c>
      <c r="UY18" s="17">
        <v>0.8</v>
      </c>
      <c r="UZ18" s="17">
        <v>7.4</v>
      </c>
      <c r="VA18" s="17">
        <v>7</v>
      </c>
      <c r="VB18" s="17">
        <v>7</v>
      </c>
      <c r="VC18" s="17">
        <v>0.4</v>
      </c>
      <c r="VD18" s="17">
        <v>7.8</v>
      </c>
      <c r="VE18" s="17">
        <v>7</v>
      </c>
      <c r="VF18" s="17">
        <v>7</v>
      </c>
      <c r="VG18" s="17">
        <v>0.8</v>
      </c>
      <c r="VH18" s="17">
        <v>8.5</v>
      </c>
      <c r="VI18" s="17">
        <v>9.0329999999999995</v>
      </c>
      <c r="VJ18" s="17">
        <v>9.0329999999999995</v>
      </c>
      <c r="VK18" s="17">
        <v>-0.53300000000000003</v>
      </c>
      <c r="VL18" s="17">
        <v>0</v>
      </c>
      <c r="VM18" s="17"/>
      <c r="VN18" s="17">
        <v>0</v>
      </c>
      <c r="VO18" s="17">
        <v>0</v>
      </c>
      <c r="VP18" s="17">
        <v>0</v>
      </c>
      <c r="VQ18" s="17">
        <v>0</v>
      </c>
      <c r="VR18" s="17">
        <v>0</v>
      </c>
      <c r="VS18" s="17">
        <v>0</v>
      </c>
      <c r="VT18" s="17">
        <v>0</v>
      </c>
      <c r="VU18" s="17"/>
      <c r="VV18" s="17">
        <v>0</v>
      </c>
      <c r="VW18" s="17">
        <v>0</v>
      </c>
      <c r="VX18" s="17">
        <v>0.6</v>
      </c>
      <c r="VY18" s="17">
        <v>0.6</v>
      </c>
      <c r="VZ18" s="17">
        <v>0.6</v>
      </c>
      <c r="WA18" s="17">
        <v>0</v>
      </c>
      <c r="WB18" s="17">
        <v>122.7</v>
      </c>
      <c r="WC18" s="17">
        <v>116</v>
      </c>
      <c r="WD18" s="17">
        <v>101</v>
      </c>
      <c r="WE18" s="17">
        <v>21.7</v>
      </c>
      <c r="WF18" s="17">
        <v>139.5</v>
      </c>
      <c r="WG18" s="17">
        <v>117</v>
      </c>
      <c r="WH18" s="17">
        <v>103</v>
      </c>
      <c r="WI18" s="17">
        <v>36.5</v>
      </c>
      <c r="WJ18" s="17">
        <v>0</v>
      </c>
      <c r="WK18" s="17"/>
      <c r="WL18" s="17">
        <v>0</v>
      </c>
      <c r="WM18" s="17">
        <v>0</v>
      </c>
      <c r="WN18" s="17">
        <v>0</v>
      </c>
      <c r="WO18" s="17"/>
      <c r="WP18" s="17">
        <v>0</v>
      </c>
      <c r="WQ18" s="17">
        <v>0</v>
      </c>
      <c r="WR18" s="17">
        <v>8.6</v>
      </c>
      <c r="WS18" s="17">
        <v>4.4000000000000004</v>
      </c>
      <c r="WT18" s="17">
        <v>4.4000000000000004</v>
      </c>
      <c r="WU18" s="17">
        <v>4.2</v>
      </c>
      <c r="WV18" s="17">
        <v>18.399999999999999</v>
      </c>
      <c r="WW18" s="17">
        <v>18.058250000000001</v>
      </c>
      <c r="WX18" s="17">
        <v>18.058250000000001</v>
      </c>
      <c r="WY18" s="17">
        <v>0.34175</v>
      </c>
      <c r="WZ18" s="17">
        <v>9.8000000000000007</v>
      </c>
      <c r="XA18" s="17">
        <v>10.8</v>
      </c>
      <c r="XB18" s="17">
        <v>10.8</v>
      </c>
      <c r="XC18" s="17">
        <v>-1</v>
      </c>
      <c r="XD18" s="17">
        <v>41.8</v>
      </c>
      <c r="XE18" s="17">
        <v>42</v>
      </c>
      <c r="XF18" s="17">
        <v>42</v>
      </c>
      <c r="XG18" s="17">
        <v>-0.2</v>
      </c>
      <c r="XH18" s="17">
        <v>31.7</v>
      </c>
      <c r="XI18" s="17">
        <v>28</v>
      </c>
      <c r="XJ18" s="17">
        <v>28</v>
      </c>
      <c r="XK18" s="17">
        <v>3.7</v>
      </c>
      <c r="XL18" s="17">
        <v>17.5</v>
      </c>
      <c r="XM18" s="17">
        <v>17</v>
      </c>
      <c r="XN18" s="17">
        <v>14</v>
      </c>
      <c r="XO18" s="17">
        <v>3.5</v>
      </c>
      <c r="XP18" s="17"/>
      <c r="XQ18" s="17"/>
      <c r="XR18" s="17"/>
      <c r="XS18" s="17">
        <v>0</v>
      </c>
      <c r="XT18" s="17">
        <v>7.7</v>
      </c>
      <c r="XU18" s="17">
        <v>7.55</v>
      </c>
      <c r="XV18" s="17">
        <v>7.55</v>
      </c>
      <c r="XW18" s="17">
        <v>0.15</v>
      </c>
      <c r="XX18" s="17"/>
      <c r="XY18" s="17"/>
      <c r="XZ18" s="17"/>
      <c r="YA18" s="17">
        <v>0</v>
      </c>
      <c r="YB18" s="17"/>
      <c r="YC18" s="17"/>
      <c r="YD18" s="17"/>
      <c r="YE18" s="17">
        <v>0</v>
      </c>
    </row>
    <row r="19" spans="1:655" ht="24" customHeight="1" x14ac:dyDescent="0.3">
      <c r="A19" s="1"/>
      <c r="B19" s="16" t="s">
        <v>43</v>
      </c>
      <c r="C19" s="16" t="s">
        <v>719</v>
      </c>
      <c r="D19" s="17">
        <v>76.2</v>
      </c>
      <c r="E19" s="17">
        <v>121.6675</v>
      </c>
      <c r="F19" s="17">
        <v>116.90815000000001</v>
      </c>
      <c r="G19" s="17">
        <v>-40.708150000000003</v>
      </c>
      <c r="H19" s="17">
        <v>652.5</v>
      </c>
      <c r="I19" s="17">
        <v>643.65809000000002</v>
      </c>
      <c r="J19" s="17">
        <v>643.65809000000002</v>
      </c>
      <c r="K19" s="17">
        <v>8.8419100000000004</v>
      </c>
      <c r="L19" s="17">
        <v>215.2</v>
      </c>
      <c r="M19" s="17">
        <v>219.87573</v>
      </c>
      <c r="N19" s="17">
        <v>209.39341999999999</v>
      </c>
      <c r="O19" s="17">
        <v>5.8065800000000003</v>
      </c>
      <c r="P19" s="17"/>
      <c r="Q19" s="17"/>
      <c r="R19" s="17"/>
      <c r="S19" s="17">
        <v>0</v>
      </c>
      <c r="T19" s="17"/>
      <c r="U19" s="17"/>
      <c r="V19" s="17"/>
      <c r="W19" s="17">
        <v>0</v>
      </c>
      <c r="X19" s="17">
        <v>90.5</v>
      </c>
      <c r="Y19" s="17">
        <v>76.798150000000007</v>
      </c>
      <c r="Z19" s="17">
        <v>0</v>
      </c>
      <c r="AA19" s="17">
        <v>90.5</v>
      </c>
      <c r="AB19" s="17">
        <v>100.6</v>
      </c>
      <c r="AC19" s="17">
        <v>100.00005</v>
      </c>
      <c r="AD19" s="17">
        <v>100.00001</v>
      </c>
      <c r="AE19" s="17">
        <v>0.59999000000000002</v>
      </c>
      <c r="AF19" s="17"/>
      <c r="AG19" s="17"/>
      <c r="AH19" s="17"/>
      <c r="AI19" s="17">
        <v>0</v>
      </c>
      <c r="AJ19" s="17"/>
      <c r="AK19" s="17"/>
      <c r="AL19" s="17"/>
      <c r="AM19" s="17">
        <v>0</v>
      </c>
      <c r="AN19" s="17">
        <v>161.9</v>
      </c>
      <c r="AO19" s="17">
        <v>154.06459000000001</v>
      </c>
      <c r="AP19" s="17">
        <v>178.54149000000001</v>
      </c>
      <c r="AQ19" s="17">
        <v>-16.641490000000001</v>
      </c>
      <c r="AR19" s="17">
        <v>161.6</v>
      </c>
      <c r="AS19" s="17">
        <v>154.06459000000001</v>
      </c>
      <c r="AT19" s="17">
        <v>178.54149000000001</v>
      </c>
      <c r="AU19" s="17">
        <v>-16.941490000000002</v>
      </c>
      <c r="AV19" s="17">
        <v>162.5</v>
      </c>
      <c r="AW19" s="17">
        <v>154.06459000000001</v>
      </c>
      <c r="AX19" s="17">
        <v>178.54149000000001</v>
      </c>
      <c r="AY19" s="17">
        <v>-16.04149</v>
      </c>
      <c r="AZ19" s="17">
        <v>258.7</v>
      </c>
      <c r="BA19" s="17">
        <v>231.09688</v>
      </c>
      <c r="BB19" s="17">
        <v>267.81223999999997</v>
      </c>
      <c r="BC19" s="17">
        <v>-9.1122399999999999</v>
      </c>
      <c r="BD19" s="17">
        <v>214.8</v>
      </c>
      <c r="BE19" s="17">
        <v>208.28215</v>
      </c>
      <c r="BF19" s="17">
        <v>208.28218000000001</v>
      </c>
      <c r="BG19" s="17">
        <v>6.5178200000000004</v>
      </c>
      <c r="BH19" s="17">
        <v>111.3</v>
      </c>
      <c r="BI19" s="17">
        <v>104.14107</v>
      </c>
      <c r="BJ19" s="17">
        <v>104.14109000000001</v>
      </c>
      <c r="BK19" s="17">
        <v>7.1589099999999997</v>
      </c>
      <c r="BL19" s="17">
        <v>396</v>
      </c>
      <c r="BM19" s="17">
        <v>399.71908999999999</v>
      </c>
      <c r="BN19" s="17">
        <v>321.44560000000001</v>
      </c>
      <c r="BO19" s="17">
        <v>74.554400000000001</v>
      </c>
      <c r="BP19" s="17">
        <v>5</v>
      </c>
      <c r="BQ19" s="17">
        <v>4.4318400000000002</v>
      </c>
      <c r="BR19" s="17">
        <v>4.4318400000000002</v>
      </c>
      <c r="BS19" s="17">
        <v>0.56816</v>
      </c>
      <c r="BT19" s="17"/>
      <c r="BU19" s="17"/>
      <c r="BV19" s="17"/>
      <c r="BW19" s="17">
        <v>0</v>
      </c>
      <c r="BX19" s="17"/>
      <c r="BY19" s="17"/>
      <c r="BZ19" s="17"/>
      <c r="CA19" s="17">
        <v>0</v>
      </c>
      <c r="CB19" s="17"/>
      <c r="CC19" s="17"/>
      <c r="CD19" s="17"/>
      <c r="CE19" s="17">
        <v>0</v>
      </c>
      <c r="CF19" s="17"/>
      <c r="CG19" s="17"/>
      <c r="CH19" s="17"/>
      <c r="CI19" s="17">
        <v>0</v>
      </c>
      <c r="CJ19" s="17">
        <v>145.5</v>
      </c>
      <c r="CK19" s="17">
        <v>141.51145</v>
      </c>
      <c r="CL19" s="17">
        <v>138.33479</v>
      </c>
      <c r="CM19" s="17">
        <v>7.1652100000000001</v>
      </c>
      <c r="CN19" s="17">
        <v>7</v>
      </c>
      <c r="CO19" s="17">
        <v>5.1333399999999996</v>
      </c>
      <c r="CP19" s="17">
        <v>5.1333399999999996</v>
      </c>
      <c r="CQ19" s="17">
        <v>1.86666</v>
      </c>
      <c r="CR19" s="17">
        <v>5.6</v>
      </c>
      <c r="CS19" s="17">
        <v>2.8177599999999998</v>
      </c>
      <c r="CT19" s="17">
        <v>2.8177599999999998</v>
      </c>
      <c r="CU19" s="17">
        <v>2.7822399999999998</v>
      </c>
      <c r="CV19" s="17"/>
      <c r="CW19" s="17"/>
      <c r="CX19" s="17"/>
      <c r="CY19" s="17">
        <v>0</v>
      </c>
      <c r="CZ19" s="17">
        <v>6.8</v>
      </c>
      <c r="DA19" s="17">
        <v>6.8787000000000003</v>
      </c>
      <c r="DB19" s="17">
        <v>6.8787000000000003</v>
      </c>
      <c r="DC19" s="17">
        <v>-7.8700000000000006E-2</v>
      </c>
      <c r="DD19" s="17">
        <v>9.9</v>
      </c>
      <c r="DE19" s="17">
        <v>14.919420000000001</v>
      </c>
      <c r="DF19" s="17">
        <v>14.91896</v>
      </c>
      <c r="DG19" s="17">
        <v>-5.0189599999999999</v>
      </c>
      <c r="DH19" s="17">
        <v>39</v>
      </c>
      <c r="DI19" s="17">
        <v>54.402299999999997</v>
      </c>
      <c r="DJ19" s="17">
        <v>102.37945000000001</v>
      </c>
      <c r="DK19" s="17">
        <v>-63.379449999999999</v>
      </c>
      <c r="DL19" s="17"/>
      <c r="DM19" s="17"/>
      <c r="DN19" s="17"/>
      <c r="DO19" s="17">
        <v>0</v>
      </c>
      <c r="DP19" s="17"/>
      <c r="DQ19" s="17"/>
      <c r="DR19" s="17"/>
      <c r="DS19" s="17">
        <v>0</v>
      </c>
      <c r="DT19" s="17"/>
      <c r="DU19" s="17"/>
      <c r="DV19" s="17"/>
      <c r="DW19" s="17">
        <v>0</v>
      </c>
      <c r="DX19" s="17"/>
      <c r="DY19" s="17"/>
      <c r="DZ19" s="17"/>
      <c r="EA19" s="17">
        <v>0</v>
      </c>
      <c r="EB19" s="17">
        <v>45.2</v>
      </c>
      <c r="EC19" s="17">
        <v>56.825420000000001</v>
      </c>
      <c r="ED19" s="17">
        <v>56.55527</v>
      </c>
      <c r="EE19" s="17">
        <v>-11.355270000000001</v>
      </c>
      <c r="EF19" s="17">
        <v>112.7</v>
      </c>
      <c r="EG19" s="17">
        <v>110.26321</v>
      </c>
      <c r="EH19" s="17">
        <v>110.26321</v>
      </c>
      <c r="EI19" s="17">
        <v>2.4367899999999998</v>
      </c>
      <c r="EJ19" s="17"/>
      <c r="EK19" s="17"/>
      <c r="EL19" s="17"/>
      <c r="EM19" s="17">
        <v>0</v>
      </c>
      <c r="EN19" s="17"/>
      <c r="EO19" s="17"/>
      <c r="EP19" s="17"/>
      <c r="EQ19" s="17">
        <v>0</v>
      </c>
      <c r="ER19" s="17"/>
      <c r="ES19" s="17"/>
      <c r="ET19" s="17"/>
      <c r="EU19" s="17">
        <v>0</v>
      </c>
      <c r="EV19" s="17">
        <v>6.5</v>
      </c>
      <c r="EW19" s="17">
        <v>6.39</v>
      </c>
      <c r="EX19" s="17">
        <v>6.39</v>
      </c>
      <c r="EY19" s="17">
        <v>0.11</v>
      </c>
      <c r="EZ19" s="17">
        <v>0</v>
      </c>
      <c r="FA19" s="17">
        <v>144.32997</v>
      </c>
      <c r="FB19" s="17">
        <v>144.32991999999999</v>
      </c>
      <c r="FC19" s="17">
        <v>-144.32991999999999</v>
      </c>
      <c r="FD19" s="17">
        <v>48.6</v>
      </c>
      <c r="FE19" s="17">
        <v>45.103659999999998</v>
      </c>
      <c r="FF19" s="17">
        <v>45.103659999999998</v>
      </c>
      <c r="FG19" s="17">
        <v>3.49634</v>
      </c>
      <c r="FH19" s="17">
        <v>46.9</v>
      </c>
      <c r="FI19" s="17">
        <v>0</v>
      </c>
      <c r="FJ19" s="17">
        <v>0</v>
      </c>
      <c r="FK19" s="17">
        <v>46.9</v>
      </c>
      <c r="FL19" s="17">
        <v>32.299999999999997</v>
      </c>
      <c r="FM19" s="17">
        <v>27.750350000000001</v>
      </c>
      <c r="FN19" s="17">
        <v>27.750350000000001</v>
      </c>
      <c r="FO19" s="17">
        <v>4.5496499999999997</v>
      </c>
      <c r="FP19" s="17">
        <v>18.7</v>
      </c>
      <c r="FQ19" s="17">
        <v>17.035270000000001</v>
      </c>
      <c r="FR19" s="17">
        <v>17.035270000000001</v>
      </c>
      <c r="FS19" s="17">
        <v>1.66473</v>
      </c>
      <c r="FT19" s="17">
        <v>19.8</v>
      </c>
      <c r="FU19" s="17">
        <v>19.10679</v>
      </c>
      <c r="FV19" s="17">
        <v>19.1068</v>
      </c>
      <c r="FW19" s="17">
        <v>0.69320000000000004</v>
      </c>
      <c r="FX19" s="17">
        <v>76.2</v>
      </c>
      <c r="FY19" s="17">
        <v>76.918270000000007</v>
      </c>
      <c r="FZ19" s="17">
        <v>75.191599999999994</v>
      </c>
      <c r="GA19" s="17">
        <v>1.0084</v>
      </c>
      <c r="GB19" s="17">
        <v>124.6</v>
      </c>
      <c r="GC19" s="17">
        <v>134.02063999999999</v>
      </c>
      <c r="GD19" s="17">
        <v>185.10007999999999</v>
      </c>
      <c r="GE19" s="17">
        <v>-60.500079999999997</v>
      </c>
      <c r="GF19" s="17">
        <v>125.1</v>
      </c>
      <c r="GG19" s="17">
        <v>134.02063999999999</v>
      </c>
      <c r="GH19" s="17">
        <v>185.10007999999999</v>
      </c>
      <c r="GI19" s="17">
        <v>-60.000079999999997</v>
      </c>
      <c r="GJ19" s="17">
        <v>153.6</v>
      </c>
      <c r="GK19" s="17">
        <v>134.02063999999999</v>
      </c>
      <c r="GL19" s="17">
        <v>185.10007999999999</v>
      </c>
      <c r="GM19" s="17">
        <v>-31.500080000000001</v>
      </c>
      <c r="GN19" s="17">
        <v>88.5</v>
      </c>
      <c r="GO19" s="17">
        <v>70.519559999999998</v>
      </c>
      <c r="GP19" s="17">
        <v>30.65448</v>
      </c>
      <c r="GQ19" s="17">
        <v>57.84552</v>
      </c>
      <c r="GR19" s="17">
        <v>7.4</v>
      </c>
      <c r="GS19" s="17">
        <v>9.09</v>
      </c>
      <c r="GT19" s="17">
        <v>9.09</v>
      </c>
      <c r="GU19" s="17">
        <v>-1.69</v>
      </c>
      <c r="GV19" s="17">
        <v>1.6</v>
      </c>
      <c r="GW19" s="17">
        <v>2.4872700000000001</v>
      </c>
      <c r="GX19" s="17">
        <v>9.8520199999999996</v>
      </c>
      <c r="GY19" s="17">
        <v>-8.2520199999999999</v>
      </c>
      <c r="GZ19" s="17">
        <v>33.299999999999997</v>
      </c>
      <c r="HA19" s="17">
        <v>34.47804</v>
      </c>
      <c r="HB19" s="17">
        <v>34.47804</v>
      </c>
      <c r="HC19" s="17">
        <v>-1.17804</v>
      </c>
      <c r="HD19" s="17">
        <v>32.799999999999997</v>
      </c>
      <c r="HE19" s="17">
        <v>33.045140000000004</v>
      </c>
      <c r="HF19" s="17">
        <v>41.690289999999997</v>
      </c>
      <c r="HG19" s="17">
        <v>-8.8902900000000002</v>
      </c>
      <c r="HH19" s="17">
        <v>3.8</v>
      </c>
      <c r="HI19" s="17">
        <v>4.0399700000000003</v>
      </c>
      <c r="HJ19" s="17">
        <v>4.0399700000000003</v>
      </c>
      <c r="HK19" s="17">
        <v>-0.23996999999999999</v>
      </c>
      <c r="HL19" s="17">
        <v>0</v>
      </c>
      <c r="HM19" s="17">
        <v>0</v>
      </c>
      <c r="HN19" s="17">
        <v>0</v>
      </c>
      <c r="HO19" s="17">
        <v>0</v>
      </c>
      <c r="HP19" s="17">
        <v>73.400000000000006</v>
      </c>
      <c r="HQ19" s="17">
        <v>63.878019999999999</v>
      </c>
      <c r="HR19" s="17">
        <v>82.947509999999994</v>
      </c>
      <c r="HS19" s="17">
        <v>-9.5475100000000008</v>
      </c>
      <c r="HT19" s="17"/>
      <c r="HU19" s="17"/>
      <c r="HV19" s="17"/>
      <c r="HW19" s="17">
        <v>0</v>
      </c>
      <c r="HX19" s="17"/>
      <c r="HY19" s="17"/>
      <c r="HZ19" s="17"/>
      <c r="IA19" s="17">
        <v>0</v>
      </c>
      <c r="IB19" s="17">
        <v>0</v>
      </c>
      <c r="IC19" s="17">
        <v>0</v>
      </c>
      <c r="ID19" s="17">
        <v>0</v>
      </c>
      <c r="IE19" s="17">
        <v>0</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66.5</v>
      </c>
      <c r="JE19" s="17">
        <v>65</v>
      </c>
      <c r="JF19" s="17">
        <v>16.494859999999999</v>
      </c>
      <c r="JG19" s="17">
        <v>50.005139999999997</v>
      </c>
      <c r="JH19" s="17">
        <v>174.6</v>
      </c>
      <c r="JI19" s="17">
        <v>178.52955</v>
      </c>
      <c r="JJ19" s="17">
        <v>178.52955</v>
      </c>
      <c r="JK19" s="17">
        <v>-3.9295499999999999</v>
      </c>
      <c r="JL19" s="17">
        <v>173.5</v>
      </c>
      <c r="JM19" s="17">
        <v>178.52955</v>
      </c>
      <c r="JN19" s="17">
        <v>178.52955</v>
      </c>
      <c r="JO19" s="17">
        <v>-5.0295500000000004</v>
      </c>
      <c r="JP19" s="17">
        <v>200</v>
      </c>
      <c r="JQ19" s="17">
        <v>178.52955</v>
      </c>
      <c r="JR19" s="17">
        <v>178.52955</v>
      </c>
      <c r="JS19" s="17">
        <v>21.47045</v>
      </c>
      <c r="JT19" s="17">
        <v>271.8</v>
      </c>
      <c r="JU19" s="17">
        <v>267.79432000000003</v>
      </c>
      <c r="JV19" s="17">
        <v>267.79433</v>
      </c>
      <c r="JW19" s="17">
        <v>4.0056700000000003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v>1.5</v>
      </c>
      <c r="LE19" s="17">
        <v>1.7823899999999999</v>
      </c>
      <c r="LF19" s="17">
        <v>1.7823899999999999</v>
      </c>
      <c r="LG19" s="17">
        <v>-0.28238999999999997</v>
      </c>
      <c r="LH19" s="17">
        <v>89.2</v>
      </c>
      <c r="LI19" s="17">
        <v>61.16366</v>
      </c>
      <c r="LJ19" s="17">
        <v>38.558309999999999</v>
      </c>
      <c r="LK19" s="17">
        <v>50.641689999999997</v>
      </c>
      <c r="LL19" s="17">
        <v>82.4</v>
      </c>
      <c r="LM19" s="17">
        <v>71.488929999999996</v>
      </c>
      <c r="LN19" s="17">
        <v>77.241730000000004</v>
      </c>
      <c r="LO19" s="17">
        <v>5.1582699999999999</v>
      </c>
      <c r="LP19" s="17">
        <v>64.900000000000006</v>
      </c>
      <c r="LQ19" s="17">
        <v>67.133979999999994</v>
      </c>
      <c r="LR19" s="17">
        <v>67.133979999999994</v>
      </c>
      <c r="LS19" s="17">
        <v>-2.2339799999999999</v>
      </c>
      <c r="LT19" s="17">
        <v>68.900000000000006</v>
      </c>
      <c r="LU19" s="17">
        <v>65.984030000000004</v>
      </c>
      <c r="LV19" s="17">
        <v>65.984030000000004</v>
      </c>
      <c r="LW19" s="17">
        <v>2.9159700000000002</v>
      </c>
      <c r="LX19" s="17">
        <v>30.3</v>
      </c>
      <c r="LY19" s="17">
        <v>27.30706</v>
      </c>
      <c r="LZ19" s="17">
        <v>27.30706</v>
      </c>
      <c r="MA19" s="17">
        <v>2.9929399999999999</v>
      </c>
      <c r="MB19" s="17">
        <v>0</v>
      </c>
      <c r="MC19" s="17"/>
      <c r="MD19" s="17">
        <v>0</v>
      </c>
      <c r="ME19" s="17">
        <v>0</v>
      </c>
      <c r="MF19" s="17"/>
      <c r="MG19" s="17"/>
      <c r="MH19" s="17"/>
      <c r="MI19" s="17">
        <v>0</v>
      </c>
      <c r="MJ19" s="17"/>
      <c r="MK19" s="17"/>
      <c r="ML19" s="17"/>
      <c r="MM19" s="17">
        <v>0</v>
      </c>
      <c r="MN19" s="17">
        <v>112.7</v>
      </c>
      <c r="MO19" s="17">
        <v>118.90040999999999</v>
      </c>
      <c r="MP19" s="17">
        <v>143.88265000000001</v>
      </c>
      <c r="MQ19" s="17">
        <v>-31.182649999999999</v>
      </c>
      <c r="MR19" s="17"/>
      <c r="MS19" s="17"/>
      <c r="MT19" s="17"/>
      <c r="MU19" s="17">
        <v>0</v>
      </c>
      <c r="MV19" s="17">
        <v>56.6</v>
      </c>
      <c r="MW19" s="17">
        <v>59.450209999999998</v>
      </c>
      <c r="MX19" s="17">
        <v>71.941329999999994</v>
      </c>
      <c r="MY19" s="17">
        <v>-15.341329999999999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115.7</v>
      </c>
      <c r="OG19" s="17">
        <v>118.762</v>
      </c>
      <c r="OH19" s="17">
        <v>118.762</v>
      </c>
      <c r="OI19" s="17">
        <v>-3.0619999999999998</v>
      </c>
      <c r="OJ19" s="17">
        <v>0</v>
      </c>
      <c r="OK19" s="17">
        <v>0</v>
      </c>
      <c r="OL19" s="17">
        <v>0</v>
      </c>
      <c r="OM19" s="17">
        <v>0</v>
      </c>
      <c r="ON19" s="17">
        <v>12.2</v>
      </c>
      <c r="OO19" s="17">
        <v>13.885</v>
      </c>
      <c r="OP19" s="17">
        <v>13.885</v>
      </c>
      <c r="OQ19" s="17">
        <v>-1.6850000000000001</v>
      </c>
      <c r="OR19" s="17">
        <v>0</v>
      </c>
      <c r="OS19" s="17"/>
      <c r="OT19" s="17">
        <v>0</v>
      </c>
      <c r="OU19" s="17">
        <v>0</v>
      </c>
      <c r="OV19" s="17">
        <v>13.4</v>
      </c>
      <c r="OW19" s="17">
        <v>10.97087</v>
      </c>
      <c r="OX19" s="17">
        <v>10.97087</v>
      </c>
      <c r="OY19" s="17">
        <v>2.4291299999999998</v>
      </c>
      <c r="OZ19" s="17">
        <v>9.9</v>
      </c>
      <c r="PA19" s="17">
        <v>9.0000199999999992</v>
      </c>
      <c r="PB19" s="17">
        <v>9</v>
      </c>
      <c r="PC19" s="17">
        <v>0.9</v>
      </c>
      <c r="PD19" s="17">
        <v>5.4</v>
      </c>
      <c r="PE19" s="17">
        <v>5.6699900000000003</v>
      </c>
      <c r="PF19" s="17">
        <v>0</v>
      </c>
      <c r="PG19" s="17">
        <v>5.4</v>
      </c>
      <c r="PH19" s="17">
        <v>0.5</v>
      </c>
      <c r="PI19" s="17">
        <v>1</v>
      </c>
      <c r="PJ19" s="17">
        <v>1</v>
      </c>
      <c r="PK19" s="17">
        <v>-0.5</v>
      </c>
      <c r="PL19" s="17">
        <v>2.5</v>
      </c>
      <c r="PM19" s="17">
        <v>3.3</v>
      </c>
      <c r="PN19" s="17">
        <v>3.3</v>
      </c>
      <c r="PO19" s="17">
        <v>-0.8</v>
      </c>
      <c r="PP19" s="17">
        <v>2.6</v>
      </c>
      <c r="PQ19" s="17">
        <v>2.5</v>
      </c>
      <c r="PR19" s="17">
        <v>2.5</v>
      </c>
      <c r="PS19" s="17">
        <v>0.1</v>
      </c>
      <c r="PT19" s="17">
        <v>20.6</v>
      </c>
      <c r="PU19" s="17">
        <v>19.417470000000002</v>
      </c>
      <c r="PV19" s="17">
        <v>19.417480000000001</v>
      </c>
      <c r="PW19" s="17">
        <v>1.18252</v>
      </c>
      <c r="PX19" s="17">
        <v>16.100000000000001</v>
      </c>
      <c r="PY19" s="17">
        <v>11.65048</v>
      </c>
      <c r="PZ19" s="17">
        <v>11.65049</v>
      </c>
      <c r="QA19" s="17">
        <v>4.4495100000000001</v>
      </c>
      <c r="QB19" s="17">
        <v>12.5</v>
      </c>
      <c r="QC19" s="17">
        <v>11</v>
      </c>
      <c r="QD19" s="17">
        <v>9</v>
      </c>
      <c r="QE19" s="17">
        <v>3.5</v>
      </c>
      <c r="QF19" s="17">
        <v>3.4</v>
      </c>
      <c r="QG19" s="17">
        <v>3.5</v>
      </c>
      <c r="QH19" s="17">
        <v>3.5</v>
      </c>
      <c r="QI19" s="17">
        <v>-0.1</v>
      </c>
      <c r="QJ19" s="17">
        <v>18.399999999999999</v>
      </c>
      <c r="QK19" s="17">
        <v>17.96116</v>
      </c>
      <c r="QL19" s="17">
        <v>17.96116</v>
      </c>
      <c r="QM19" s="17">
        <v>0.43884000000000001</v>
      </c>
      <c r="QN19" s="17">
        <v>0</v>
      </c>
      <c r="QO19" s="17"/>
      <c r="QP19" s="17">
        <v>0</v>
      </c>
      <c r="QQ19" s="17">
        <v>0</v>
      </c>
      <c r="QR19" s="17">
        <v>0</v>
      </c>
      <c r="QS19" s="17"/>
      <c r="QT19" s="17">
        <v>0</v>
      </c>
      <c r="QU19" s="17">
        <v>0</v>
      </c>
      <c r="QV19" s="17">
        <v>31.8</v>
      </c>
      <c r="QW19" s="17">
        <v>29.975999999999999</v>
      </c>
      <c r="QX19" s="17">
        <v>29.975999999999999</v>
      </c>
      <c r="QY19" s="17">
        <v>1.8240000000000001</v>
      </c>
      <c r="QZ19" s="17">
        <v>78.5</v>
      </c>
      <c r="RA19" s="17">
        <v>83.054000000000002</v>
      </c>
      <c r="RB19" s="17">
        <v>83.054000000000002</v>
      </c>
      <c r="RC19" s="17">
        <v>-4.5540000000000003</v>
      </c>
      <c r="RD19" s="17">
        <v>4.5</v>
      </c>
      <c r="RE19" s="17">
        <v>4.2</v>
      </c>
      <c r="RF19" s="17">
        <v>4.2</v>
      </c>
      <c r="RG19" s="17">
        <v>0.3</v>
      </c>
      <c r="RH19" s="17">
        <v>2.2000000000000002</v>
      </c>
      <c r="RI19" s="17">
        <v>2.4</v>
      </c>
      <c r="RJ19" s="17">
        <v>2.4</v>
      </c>
      <c r="RK19" s="17">
        <v>-0.2</v>
      </c>
      <c r="RL19" s="17"/>
      <c r="RM19" s="17"/>
      <c r="RN19" s="17"/>
      <c r="RO19" s="17">
        <v>0</v>
      </c>
      <c r="RP19" s="17">
        <v>3</v>
      </c>
      <c r="RQ19" s="17">
        <v>2.8</v>
      </c>
      <c r="RR19" s="17">
        <v>2.8</v>
      </c>
      <c r="RS19" s="17">
        <v>0.2</v>
      </c>
      <c r="RT19" s="17">
        <v>0</v>
      </c>
      <c r="RU19" s="17"/>
      <c r="RV19" s="17">
        <v>0</v>
      </c>
      <c r="RW19" s="17">
        <v>0</v>
      </c>
      <c r="RX19" s="17">
        <v>2.4</v>
      </c>
      <c r="RY19" s="17">
        <v>2.4</v>
      </c>
      <c r="RZ19" s="17">
        <v>2.4</v>
      </c>
      <c r="SA19" s="17">
        <v>0</v>
      </c>
      <c r="SB19" s="17">
        <v>0</v>
      </c>
      <c r="SC19" s="17">
        <v>0</v>
      </c>
      <c r="SD19" s="17">
        <v>0</v>
      </c>
      <c r="SE19" s="17">
        <v>0</v>
      </c>
      <c r="SF19" s="17">
        <v>1.8</v>
      </c>
      <c r="SG19" s="17">
        <v>1.8</v>
      </c>
      <c r="SH19" s="17">
        <v>1.8</v>
      </c>
      <c r="SI19" s="17">
        <v>0</v>
      </c>
      <c r="SJ19" s="17"/>
      <c r="SK19" s="17"/>
      <c r="SL19" s="17"/>
      <c r="SM19" s="17">
        <v>0</v>
      </c>
      <c r="SN19" s="17">
        <v>9.8000000000000007</v>
      </c>
      <c r="SO19" s="17">
        <v>9.6999999999999993</v>
      </c>
      <c r="SP19" s="17">
        <v>9.6999999999999993</v>
      </c>
      <c r="SQ19" s="17">
        <v>0.1</v>
      </c>
      <c r="SR19" s="17">
        <v>4.9000000000000004</v>
      </c>
      <c r="SS19" s="17">
        <v>3.9</v>
      </c>
      <c r="ST19" s="17">
        <v>3.9</v>
      </c>
      <c r="SU19" s="17">
        <v>1</v>
      </c>
      <c r="SV19" s="17">
        <v>6.8</v>
      </c>
      <c r="SW19" s="17">
        <v>6</v>
      </c>
      <c r="SX19" s="17">
        <v>6</v>
      </c>
      <c r="SY19" s="17">
        <v>0.8</v>
      </c>
      <c r="SZ19" s="17">
        <v>9.6999999999999993</v>
      </c>
      <c r="TA19" s="17">
        <v>8.5</v>
      </c>
      <c r="TB19" s="17">
        <v>8.5</v>
      </c>
      <c r="TC19" s="17">
        <v>1.2</v>
      </c>
      <c r="TD19" s="17">
        <v>15.7</v>
      </c>
      <c r="TE19" s="17">
        <v>15.631069999999999</v>
      </c>
      <c r="TF19" s="17">
        <v>15.631069999999999</v>
      </c>
      <c r="TG19" s="17">
        <v>6.8930000000000005E-2</v>
      </c>
      <c r="TH19" s="17">
        <v>27.9</v>
      </c>
      <c r="TI19" s="17">
        <v>25.972000000000001</v>
      </c>
      <c r="TJ19" s="17">
        <v>25.972000000000001</v>
      </c>
      <c r="TK19" s="17">
        <v>1.9279999999999999</v>
      </c>
      <c r="TL19" s="17">
        <v>15.6</v>
      </c>
      <c r="TM19" s="17">
        <v>22.3</v>
      </c>
      <c r="TN19" s="17">
        <v>25.494</v>
      </c>
      <c r="TO19" s="17">
        <v>-9.8940000000000001</v>
      </c>
      <c r="TP19" s="17"/>
      <c r="TQ19" s="17"/>
      <c r="TR19" s="17"/>
      <c r="TS19" s="17">
        <v>0</v>
      </c>
      <c r="TT19" s="17">
        <v>102</v>
      </c>
      <c r="TU19" s="17">
        <v>109.08999</v>
      </c>
      <c r="TV19" s="17">
        <v>78.088999999999999</v>
      </c>
      <c r="TW19" s="17">
        <v>23.911000000000001</v>
      </c>
      <c r="TX19" s="17">
        <v>97.7</v>
      </c>
      <c r="TY19" s="17">
        <v>112.14999</v>
      </c>
      <c r="TZ19" s="17">
        <v>85.152000000000001</v>
      </c>
      <c r="UA19" s="17">
        <v>12.548</v>
      </c>
      <c r="UB19" s="17">
        <v>15.7</v>
      </c>
      <c r="UC19" s="17">
        <v>10.309990000000001</v>
      </c>
      <c r="UD19" s="17">
        <v>10.305999999999999</v>
      </c>
      <c r="UE19" s="17">
        <v>5.3940000000000001</v>
      </c>
      <c r="UF19" s="17">
        <v>11.6</v>
      </c>
      <c r="UG19" s="17">
        <v>9.2399900000000006</v>
      </c>
      <c r="UH19" s="17">
        <v>9.2430000000000003</v>
      </c>
      <c r="UI19" s="17">
        <v>2.3570000000000002</v>
      </c>
      <c r="UJ19" s="17">
        <v>11</v>
      </c>
      <c r="UK19" s="17">
        <v>10</v>
      </c>
      <c r="UL19" s="17">
        <v>10</v>
      </c>
      <c r="UM19" s="17">
        <v>1</v>
      </c>
      <c r="UN19" s="17">
        <v>3.8</v>
      </c>
      <c r="UO19" s="17">
        <v>3</v>
      </c>
      <c r="UP19" s="17">
        <v>3</v>
      </c>
      <c r="UQ19" s="17">
        <v>0.8</v>
      </c>
      <c r="UR19" s="17">
        <v>7.9</v>
      </c>
      <c r="US19" s="17">
        <v>8.5</v>
      </c>
      <c r="UT19" s="17">
        <v>8.5</v>
      </c>
      <c r="UU19" s="17">
        <v>-0.6</v>
      </c>
      <c r="UV19" s="17">
        <v>6.8</v>
      </c>
      <c r="UW19" s="17">
        <v>6</v>
      </c>
      <c r="UX19" s="17">
        <v>6</v>
      </c>
      <c r="UY19" s="17">
        <v>0.8</v>
      </c>
      <c r="UZ19" s="17">
        <v>7.4</v>
      </c>
      <c r="VA19" s="17">
        <v>7</v>
      </c>
      <c r="VB19" s="17">
        <v>7</v>
      </c>
      <c r="VC19" s="17">
        <v>0.4</v>
      </c>
      <c r="VD19" s="17">
        <v>7.8</v>
      </c>
      <c r="VE19" s="17">
        <v>7</v>
      </c>
      <c r="VF19" s="17">
        <v>7</v>
      </c>
      <c r="VG19" s="17">
        <v>0.8</v>
      </c>
      <c r="VH19" s="17">
        <v>9.6999999999999993</v>
      </c>
      <c r="VI19" s="17">
        <v>9.6170000000000009</v>
      </c>
      <c r="VJ19" s="17">
        <v>9.6170000000000009</v>
      </c>
      <c r="VK19" s="17">
        <v>8.3000000000000004E-2</v>
      </c>
      <c r="VL19" s="17">
        <v>0</v>
      </c>
      <c r="VM19" s="17"/>
      <c r="VN19" s="17">
        <v>0</v>
      </c>
      <c r="VO19" s="17">
        <v>0</v>
      </c>
      <c r="VP19" s="17">
        <v>0</v>
      </c>
      <c r="VQ19" s="17">
        <v>0</v>
      </c>
      <c r="VR19" s="17">
        <v>0</v>
      </c>
      <c r="VS19" s="17">
        <v>0</v>
      </c>
      <c r="VT19" s="17">
        <v>0</v>
      </c>
      <c r="VU19" s="17"/>
      <c r="VV19" s="17">
        <v>0</v>
      </c>
      <c r="VW19" s="17">
        <v>0</v>
      </c>
      <c r="VX19" s="17">
        <v>0.6</v>
      </c>
      <c r="VY19" s="17">
        <v>0.6</v>
      </c>
      <c r="VZ19" s="17">
        <v>0.6</v>
      </c>
      <c r="WA19" s="17">
        <v>0</v>
      </c>
      <c r="WB19" s="17">
        <v>117.1</v>
      </c>
      <c r="WC19" s="17">
        <v>116</v>
      </c>
      <c r="WD19" s="17">
        <v>101</v>
      </c>
      <c r="WE19" s="17">
        <v>16.100000000000001</v>
      </c>
      <c r="WF19" s="17">
        <v>122</v>
      </c>
      <c r="WG19" s="17">
        <v>116</v>
      </c>
      <c r="WH19" s="17">
        <v>102</v>
      </c>
      <c r="WI19" s="17">
        <v>20</v>
      </c>
      <c r="WJ19" s="17">
        <v>0</v>
      </c>
      <c r="WK19" s="17"/>
      <c r="WL19" s="17">
        <v>0</v>
      </c>
      <c r="WM19" s="17">
        <v>0</v>
      </c>
      <c r="WN19" s="17">
        <v>0</v>
      </c>
      <c r="WO19" s="17"/>
      <c r="WP19" s="17">
        <v>0</v>
      </c>
      <c r="WQ19" s="17">
        <v>0</v>
      </c>
      <c r="WR19" s="17">
        <v>8.6</v>
      </c>
      <c r="WS19" s="17">
        <v>4.4000000000000004</v>
      </c>
      <c r="WT19" s="17">
        <v>4.4000000000000004</v>
      </c>
      <c r="WU19" s="17">
        <v>4.2</v>
      </c>
      <c r="WV19" s="17">
        <v>18.5</v>
      </c>
      <c r="WW19" s="17">
        <v>18.058250000000001</v>
      </c>
      <c r="WX19" s="17">
        <v>18.058250000000001</v>
      </c>
      <c r="WY19" s="17">
        <v>0.44174999999999998</v>
      </c>
      <c r="WZ19" s="17">
        <v>9.9</v>
      </c>
      <c r="XA19" s="17">
        <v>10.8</v>
      </c>
      <c r="XB19" s="17">
        <v>10.8</v>
      </c>
      <c r="XC19" s="17">
        <v>-0.9</v>
      </c>
      <c r="XD19" s="17">
        <v>42.4</v>
      </c>
      <c r="XE19" s="17">
        <v>42</v>
      </c>
      <c r="XF19" s="17">
        <v>42</v>
      </c>
      <c r="XG19" s="17">
        <v>0.4</v>
      </c>
      <c r="XH19" s="17">
        <v>31.4</v>
      </c>
      <c r="XI19" s="17">
        <v>28</v>
      </c>
      <c r="XJ19" s="17">
        <v>28</v>
      </c>
      <c r="XK19" s="17">
        <v>3.4</v>
      </c>
      <c r="XL19" s="17">
        <v>17.2</v>
      </c>
      <c r="XM19" s="17">
        <v>17</v>
      </c>
      <c r="XN19" s="17">
        <v>14</v>
      </c>
      <c r="XO19" s="17">
        <v>3.2</v>
      </c>
      <c r="XP19" s="17"/>
      <c r="XQ19" s="17"/>
      <c r="XR19" s="17"/>
      <c r="XS19" s="17">
        <v>0</v>
      </c>
      <c r="XT19" s="17">
        <v>6.9</v>
      </c>
      <c r="XU19" s="17">
        <v>7.55</v>
      </c>
      <c r="XV19" s="17">
        <v>7.55</v>
      </c>
      <c r="XW19" s="17">
        <v>-0.65</v>
      </c>
      <c r="XX19" s="17"/>
      <c r="XY19" s="17"/>
      <c r="XZ19" s="17"/>
      <c r="YA19" s="17">
        <v>0</v>
      </c>
      <c r="YB19" s="17"/>
      <c r="YC19" s="17"/>
      <c r="YD19" s="17"/>
      <c r="YE19" s="17">
        <v>0</v>
      </c>
    </row>
    <row r="20" spans="1:655" ht="24" customHeight="1" x14ac:dyDescent="0.3">
      <c r="A20" s="1"/>
      <c r="B20" s="16" t="s">
        <v>43</v>
      </c>
      <c r="C20" s="16" t="s">
        <v>720</v>
      </c>
      <c r="D20" s="17">
        <v>82.6</v>
      </c>
      <c r="E20" s="17">
        <v>126.04621</v>
      </c>
      <c r="F20" s="17">
        <v>120.64076</v>
      </c>
      <c r="G20" s="17">
        <v>-38.040759999999999</v>
      </c>
      <c r="H20" s="17">
        <v>652.1</v>
      </c>
      <c r="I20" s="17">
        <v>643.65809000000002</v>
      </c>
      <c r="J20" s="17">
        <v>643.65809000000002</v>
      </c>
      <c r="K20" s="17">
        <v>8.44191</v>
      </c>
      <c r="L20" s="17">
        <v>215.1</v>
      </c>
      <c r="M20" s="17">
        <v>219.87573</v>
      </c>
      <c r="N20" s="17">
        <v>209.39341999999999</v>
      </c>
      <c r="O20" s="17">
        <v>5.7065799999999998</v>
      </c>
      <c r="P20" s="17"/>
      <c r="Q20" s="17"/>
      <c r="R20" s="17"/>
      <c r="S20" s="17">
        <v>0</v>
      </c>
      <c r="T20" s="17"/>
      <c r="U20" s="17"/>
      <c r="V20" s="17"/>
      <c r="W20" s="17">
        <v>0</v>
      </c>
      <c r="X20" s="17">
        <v>90.5</v>
      </c>
      <c r="Y20" s="17">
        <v>76.798180000000002</v>
      </c>
      <c r="Z20" s="17">
        <v>0</v>
      </c>
      <c r="AA20" s="17">
        <v>90.5</v>
      </c>
      <c r="AB20" s="17">
        <v>100.8</v>
      </c>
      <c r="AC20" s="17">
        <v>100.00005</v>
      </c>
      <c r="AD20" s="17">
        <v>100.00001</v>
      </c>
      <c r="AE20" s="17">
        <v>0.79998999999999998</v>
      </c>
      <c r="AF20" s="17"/>
      <c r="AG20" s="17"/>
      <c r="AH20" s="17"/>
      <c r="AI20" s="17">
        <v>0</v>
      </c>
      <c r="AJ20" s="17"/>
      <c r="AK20" s="17"/>
      <c r="AL20" s="17"/>
      <c r="AM20" s="17">
        <v>0</v>
      </c>
      <c r="AN20" s="17">
        <v>163.4</v>
      </c>
      <c r="AO20" s="17">
        <v>166.13714999999999</v>
      </c>
      <c r="AP20" s="17">
        <v>188.82094000000001</v>
      </c>
      <c r="AQ20" s="17">
        <v>-25.420940000000002</v>
      </c>
      <c r="AR20" s="17">
        <v>163</v>
      </c>
      <c r="AS20" s="17">
        <v>166.13714999999999</v>
      </c>
      <c r="AT20" s="17">
        <v>188.82094000000001</v>
      </c>
      <c r="AU20" s="17">
        <v>-25.82094</v>
      </c>
      <c r="AV20" s="17">
        <v>162.9</v>
      </c>
      <c r="AW20" s="17">
        <v>166.13714999999999</v>
      </c>
      <c r="AX20" s="17">
        <v>188.82094000000001</v>
      </c>
      <c r="AY20" s="17">
        <v>-25.920940000000002</v>
      </c>
      <c r="AZ20" s="17">
        <v>242.7</v>
      </c>
      <c r="BA20" s="17">
        <v>249.20572999999999</v>
      </c>
      <c r="BB20" s="17">
        <v>283.23142000000001</v>
      </c>
      <c r="BC20" s="17">
        <v>-40.531419999999997</v>
      </c>
      <c r="BD20" s="17">
        <v>214.9</v>
      </c>
      <c r="BE20" s="17">
        <v>208.28215</v>
      </c>
      <c r="BF20" s="17">
        <v>208.28218000000001</v>
      </c>
      <c r="BG20" s="17">
        <v>6.61782</v>
      </c>
      <c r="BH20" s="17">
        <v>111.1</v>
      </c>
      <c r="BI20" s="17">
        <v>104.14107</v>
      </c>
      <c r="BJ20" s="17">
        <v>104.14109000000001</v>
      </c>
      <c r="BK20" s="17">
        <v>6.9589100000000004</v>
      </c>
      <c r="BL20" s="17">
        <v>404.7</v>
      </c>
      <c r="BM20" s="17">
        <v>439.53832</v>
      </c>
      <c r="BN20" s="17">
        <v>362.53375</v>
      </c>
      <c r="BO20" s="17">
        <v>42.166249999999998</v>
      </c>
      <c r="BP20" s="17">
        <v>5</v>
      </c>
      <c r="BQ20" s="17">
        <v>4.4318400000000002</v>
      </c>
      <c r="BR20" s="17">
        <v>4.4318400000000002</v>
      </c>
      <c r="BS20" s="17">
        <v>0.56816</v>
      </c>
      <c r="BT20" s="17"/>
      <c r="BU20" s="17"/>
      <c r="BV20" s="17"/>
      <c r="BW20" s="17">
        <v>0</v>
      </c>
      <c r="BX20" s="17"/>
      <c r="BY20" s="17"/>
      <c r="BZ20" s="17"/>
      <c r="CA20" s="17">
        <v>0</v>
      </c>
      <c r="CB20" s="17"/>
      <c r="CC20" s="17"/>
      <c r="CD20" s="17"/>
      <c r="CE20" s="17">
        <v>0</v>
      </c>
      <c r="CF20" s="17"/>
      <c r="CG20" s="17"/>
      <c r="CH20" s="17"/>
      <c r="CI20" s="17">
        <v>0</v>
      </c>
      <c r="CJ20" s="17">
        <v>148.69999999999999</v>
      </c>
      <c r="CK20" s="17">
        <v>141.51145</v>
      </c>
      <c r="CL20" s="17">
        <v>138.33479</v>
      </c>
      <c r="CM20" s="17">
        <v>10.365209999999999</v>
      </c>
      <c r="CN20" s="17">
        <v>8.1</v>
      </c>
      <c r="CO20" s="17">
        <v>5.1333399999999996</v>
      </c>
      <c r="CP20" s="17">
        <v>5.1333399999999996</v>
      </c>
      <c r="CQ20" s="17">
        <v>2.9666600000000001</v>
      </c>
      <c r="CR20" s="17">
        <v>5.0999999999999996</v>
      </c>
      <c r="CS20" s="17">
        <v>2.8177599999999998</v>
      </c>
      <c r="CT20" s="17">
        <v>2.8177599999999998</v>
      </c>
      <c r="CU20" s="17">
        <v>2.2822399999999998</v>
      </c>
      <c r="CV20" s="17"/>
      <c r="CW20" s="17"/>
      <c r="CX20" s="17"/>
      <c r="CY20" s="17">
        <v>0</v>
      </c>
      <c r="CZ20" s="17">
        <v>6.8</v>
      </c>
      <c r="DA20" s="17">
        <v>6.8787000000000003</v>
      </c>
      <c r="DB20" s="17">
        <v>6.8787000000000003</v>
      </c>
      <c r="DC20" s="17">
        <v>-7.8700000000000006E-2</v>
      </c>
      <c r="DD20" s="17">
        <v>10</v>
      </c>
      <c r="DE20" s="17">
        <v>14.919420000000001</v>
      </c>
      <c r="DF20" s="17">
        <v>14.919320000000001</v>
      </c>
      <c r="DG20" s="17">
        <v>-4.9193199999999999</v>
      </c>
      <c r="DH20" s="17">
        <v>39.799999999999997</v>
      </c>
      <c r="DI20" s="17">
        <v>79.881569999999996</v>
      </c>
      <c r="DJ20" s="17">
        <v>126.24968</v>
      </c>
      <c r="DK20" s="17">
        <v>-86.449680000000001</v>
      </c>
      <c r="DL20" s="17"/>
      <c r="DM20" s="17"/>
      <c r="DN20" s="17"/>
      <c r="DO20" s="17">
        <v>0</v>
      </c>
      <c r="DP20" s="17"/>
      <c r="DQ20" s="17"/>
      <c r="DR20" s="17"/>
      <c r="DS20" s="17">
        <v>0</v>
      </c>
      <c r="DT20" s="17"/>
      <c r="DU20" s="17"/>
      <c r="DV20" s="17"/>
      <c r="DW20" s="17">
        <v>0</v>
      </c>
      <c r="DX20" s="17"/>
      <c r="DY20" s="17"/>
      <c r="DZ20" s="17"/>
      <c r="EA20" s="17">
        <v>0</v>
      </c>
      <c r="EB20" s="17">
        <v>44.5</v>
      </c>
      <c r="EC20" s="17">
        <v>58.201189999999997</v>
      </c>
      <c r="ED20" s="17">
        <v>57.78013</v>
      </c>
      <c r="EE20" s="17">
        <v>-13.28013</v>
      </c>
      <c r="EF20" s="17">
        <v>111.7</v>
      </c>
      <c r="EG20" s="17">
        <v>110.26321</v>
      </c>
      <c r="EH20" s="17">
        <v>110.26321</v>
      </c>
      <c r="EI20" s="17">
        <v>1.43679</v>
      </c>
      <c r="EJ20" s="17"/>
      <c r="EK20" s="17"/>
      <c r="EL20" s="17"/>
      <c r="EM20" s="17">
        <v>0</v>
      </c>
      <c r="EN20" s="17"/>
      <c r="EO20" s="17"/>
      <c r="EP20" s="17"/>
      <c r="EQ20" s="17">
        <v>0</v>
      </c>
      <c r="ER20" s="17"/>
      <c r="ES20" s="17"/>
      <c r="ET20" s="17"/>
      <c r="EU20" s="17">
        <v>0</v>
      </c>
      <c r="EV20" s="17">
        <v>6.5</v>
      </c>
      <c r="EW20" s="17">
        <v>6.39</v>
      </c>
      <c r="EX20" s="17">
        <v>6.39</v>
      </c>
      <c r="EY20" s="17">
        <v>0.11</v>
      </c>
      <c r="EZ20" s="17">
        <v>151.80000000000001</v>
      </c>
      <c r="FA20" s="17">
        <v>144.32997</v>
      </c>
      <c r="FB20" s="17">
        <v>144.32991999999999</v>
      </c>
      <c r="FC20" s="17">
        <v>7.4700800000000003</v>
      </c>
      <c r="FD20" s="17">
        <v>49</v>
      </c>
      <c r="FE20" s="17">
        <v>45.103659999999998</v>
      </c>
      <c r="FF20" s="17">
        <v>45.103659999999998</v>
      </c>
      <c r="FG20" s="17">
        <v>3.8963399999999999</v>
      </c>
      <c r="FH20" s="17">
        <v>113.2</v>
      </c>
      <c r="FI20" s="17">
        <v>0</v>
      </c>
      <c r="FJ20" s="17">
        <v>0</v>
      </c>
      <c r="FK20" s="17">
        <v>113.2</v>
      </c>
      <c r="FL20" s="17">
        <v>29.8</v>
      </c>
      <c r="FM20" s="17">
        <v>27.750350000000001</v>
      </c>
      <c r="FN20" s="17">
        <v>27.750350000000001</v>
      </c>
      <c r="FO20" s="17">
        <v>2.0496500000000002</v>
      </c>
      <c r="FP20" s="17">
        <v>18.399999999999999</v>
      </c>
      <c r="FQ20" s="17">
        <v>17.035270000000001</v>
      </c>
      <c r="FR20" s="17">
        <v>17.035270000000001</v>
      </c>
      <c r="FS20" s="17">
        <v>1.36473</v>
      </c>
      <c r="FT20" s="17">
        <v>19.8</v>
      </c>
      <c r="FU20" s="17">
        <v>19.10679</v>
      </c>
      <c r="FV20" s="17">
        <v>19.1068</v>
      </c>
      <c r="FW20" s="17">
        <v>0.69320000000000004</v>
      </c>
      <c r="FX20" s="17">
        <v>82.6</v>
      </c>
      <c r="FY20" s="17">
        <v>76.918270000000007</v>
      </c>
      <c r="FZ20" s="17">
        <v>75.191599999999994</v>
      </c>
      <c r="GA20" s="17">
        <v>7.4084000000000003</v>
      </c>
      <c r="GB20" s="17">
        <v>122.9</v>
      </c>
      <c r="GC20" s="17">
        <v>134.02064999999999</v>
      </c>
      <c r="GD20" s="17">
        <v>185.10007999999999</v>
      </c>
      <c r="GE20" s="17">
        <v>-62.20008</v>
      </c>
      <c r="GF20" s="17">
        <v>124</v>
      </c>
      <c r="GG20" s="17">
        <v>134.02064999999999</v>
      </c>
      <c r="GH20" s="17">
        <v>185.10007999999999</v>
      </c>
      <c r="GI20" s="17">
        <v>-61.100079999999998</v>
      </c>
      <c r="GJ20" s="17">
        <v>154.19999999999999</v>
      </c>
      <c r="GK20" s="17">
        <v>134.02064999999999</v>
      </c>
      <c r="GL20" s="17">
        <v>185.10007999999999</v>
      </c>
      <c r="GM20" s="17">
        <v>-30.900079999999999</v>
      </c>
      <c r="GN20" s="17">
        <v>88.5</v>
      </c>
      <c r="GO20" s="17">
        <v>70.519559999999998</v>
      </c>
      <c r="GP20" s="17">
        <v>30.654489999999999</v>
      </c>
      <c r="GQ20" s="17">
        <v>57.845509999999997</v>
      </c>
      <c r="GR20" s="17">
        <v>7.4</v>
      </c>
      <c r="GS20" s="17">
        <v>9.09</v>
      </c>
      <c r="GT20" s="17">
        <v>9.09</v>
      </c>
      <c r="GU20" s="17">
        <v>-1.69</v>
      </c>
      <c r="GV20" s="17">
        <v>1.6</v>
      </c>
      <c r="GW20" s="17">
        <v>2.4872700000000001</v>
      </c>
      <c r="GX20" s="17">
        <v>9.8520199999999996</v>
      </c>
      <c r="GY20" s="17">
        <v>-8.2520199999999999</v>
      </c>
      <c r="GZ20" s="17">
        <v>33.6</v>
      </c>
      <c r="HA20" s="17">
        <v>34.47804</v>
      </c>
      <c r="HB20" s="17">
        <v>34.47804</v>
      </c>
      <c r="HC20" s="17">
        <v>-0.87804000000000004</v>
      </c>
      <c r="HD20" s="17">
        <v>33.1</v>
      </c>
      <c r="HE20" s="17">
        <v>33.045140000000004</v>
      </c>
      <c r="HF20" s="17">
        <v>41.690289999999997</v>
      </c>
      <c r="HG20" s="17">
        <v>-8.5902899999999995</v>
      </c>
      <c r="HH20" s="17">
        <v>3.8</v>
      </c>
      <c r="HI20" s="17">
        <v>4.0399700000000003</v>
      </c>
      <c r="HJ20" s="17">
        <v>4.0399700000000003</v>
      </c>
      <c r="HK20" s="17">
        <v>-0.23996999999999999</v>
      </c>
      <c r="HL20" s="17">
        <v>0</v>
      </c>
      <c r="HM20" s="17">
        <v>0</v>
      </c>
      <c r="HN20" s="17">
        <v>0</v>
      </c>
      <c r="HO20" s="17">
        <v>0</v>
      </c>
      <c r="HP20" s="17">
        <v>40.9</v>
      </c>
      <c r="HQ20" s="17">
        <v>79.447059999999993</v>
      </c>
      <c r="HR20" s="17">
        <v>92.083640000000003</v>
      </c>
      <c r="HS20" s="17">
        <v>-51.183639999999997</v>
      </c>
      <c r="HT20" s="17"/>
      <c r="HU20" s="17"/>
      <c r="HV20" s="17"/>
      <c r="HW20" s="17">
        <v>0</v>
      </c>
      <c r="HX20" s="17"/>
      <c r="HY20" s="17"/>
      <c r="HZ20" s="17"/>
      <c r="IA20" s="17">
        <v>0</v>
      </c>
      <c r="IB20" s="17">
        <v>0</v>
      </c>
      <c r="IC20" s="17">
        <v>0</v>
      </c>
      <c r="ID20" s="17">
        <v>0</v>
      </c>
      <c r="IE20" s="17">
        <v>0</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65.7</v>
      </c>
      <c r="JE20" s="17">
        <v>65</v>
      </c>
      <c r="JF20" s="17">
        <v>16.494869999999999</v>
      </c>
      <c r="JG20" s="17">
        <v>49.205129999999997</v>
      </c>
      <c r="JH20" s="17">
        <v>175.3</v>
      </c>
      <c r="JI20" s="17">
        <v>178.52955</v>
      </c>
      <c r="JJ20" s="17">
        <v>178.52955</v>
      </c>
      <c r="JK20" s="17">
        <v>-3.2295500000000001</v>
      </c>
      <c r="JL20" s="17">
        <v>173.9</v>
      </c>
      <c r="JM20" s="17">
        <v>178.52955</v>
      </c>
      <c r="JN20" s="17">
        <v>178.52955</v>
      </c>
      <c r="JO20" s="17">
        <v>-4.6295500000000001</v>
      </c>
      <c r="JP20" s="17">
        <v>200</v>
      </c>
      <c r="JQ20" s="17">
        <v>178.52955</v>
      </c>
      <c r="JR20" s="17">
        <v>178.52955</v>
      </c>
      <c r="JS20" s="17">
        <v>21.47045</v>
      </c>
      <c r="JT20" s="17">
        <v>272.60000000000002</v>
      </c>
      <c r="JU20" s="17">
        <v>267.79432000000003</v>
      </c>
      <c r="JV20" s="17">
        <v>267.79433</v>
      </c>
      <c r="JW20" s="17">
        <v>4.8056700000000001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v>1.5</v>
      </c>
      <c r="LE20" s="17">
        <v>1.7823899999999999</v>
      </c>
      <c r="LF20" s="17">
        <v>1.7823899999999999</v>
      </c>
      <c r="LG20" s="17">
        <v>-0.28238999999999997</v>
      </c>
      <c r="LH20" s="17">
        <v>84.6</v>
      </c>
      <c r="LI20" s="17">
        <v>61.164079999999998</v>
      </c>
      <c r="LJ20" s="17">
        <v>51.503970000000002</v>
      </c>
      <c r="LK20" s="17">
        <v>33.096029999999999</v>
      </c>
      <c r="LL20" s="17">
        <v>84.6</v>
      </c>
      <c r="LM20" s="17">
        <v>79.169120000000007</v>
      </c>
      <c r="LN20" s="17">
        <v>83.908919999999995</v>
      </c>
      <c r="LO20" s="17">
        <v>0.69108000000000003</v>
      </c>
      <c r="LP20" s="17">
        <v>64.3</v>
      </c>
      <c r="LQ20" s="17">
        <v>67.133979999999994</v>
      </c>
      <c r="LR20" s="17">
        <v>67.133979999999994</v>
      </c>
      <c r="LS20" s="17">
        <v>-2.8339799999999999</v>
      </c>
      <c r="LT20" s="17">
        <v>68.8</v>
      </c>
      <c r="LU20" s="17">
        <v>65.984030000000004</v>
      </c>
      <c r="LV20" s="17">
        <v>69.003270000000001</v>
      </c>
      <c r="LW20" s="17">
        <v>-0.20327000000000001</v>
      </c>
      <c r="LX20" s="17">
        <v>30.1</v>
      </c>
      <c r="LY20" s="17">
        <v>27.30706</v>
      </c>
      <c r="LZ20" s="17">
        <v>28.556550000000001</v>
      </c>
      <c r="MA20" s="17">
        <v>1.54345</v>
      </c>
      <c r="MB20" s="17">
        <v>0</v>
      </c>
      <c r="MC20" s="17"/>
      <c r="MD20" s="17">
        <v>0</v>
      </c>
      <c r="ME20" s="17">
        <v>0</v>
      </c>
      <c r="MF20" s="17"/>
      <c r="MG20" s="17"/>
      <c r="MH20" s="17"/>
      <c r="MI20" s="17">
        <v>0</v>
      </c>
      <c r="MJ20" s="17"/>
      <c r="MK20" s="17"/>
      <c r="ML20" s="17"/>
      <c r="MM20" s="17">
        <v>0</v>
      </c>
      <c r="MN20" s="17">
        <v>111.9</v>
      </c>
      <c r="MO20" s="17">
        <v>118.90042</v>
      </c>
      <c r="MP20" s="17">
        <v>143.88265999999999</v>
      </c>
      <c r="MQ20" s="17">
        <v>-31.982659999999999</v>
      </c>
      <c r="MR20" s="17"/>
      <c r="MS20" s="17"/>
      <c r="MT20" s="17"/>
      <c r="MU20" s="17">
        <v>0</v>
      </c>
      <c r="MV20" s="17">
        <v>56.8</v>
      </c>
      <c r="MW20" s="17">
        <v>59.450209999999998</v>
      </c>
      <c r="MX20" s="17">
        <v>71.941329999999994</v>
      </c>
      <c r="MY20" s="17">
        <v>-15.14133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100</v>
      </c>
      <c r="OG20" s="17">
        <v>118.13</v>
      </c>
      <c r="OH20" s="17">
        <v>118.13</v>
      </c>
      <c r="OI20" s="17">
        <v>-18.13</v>
      </c>
      <c r="OJ20" s="17">
        <v>0</v>
      </c>
      <c r="OK20" s="17">
        <v>0</v>
      </c>
      <c r="OL20" s="17">
        <v>0</v>
      </c>
      <c r="OM20" s="17">
        <v>0</v>
      </c>
      <c r="ON20" s="17">
        <v>15.6</v>
      </c>
      <c r="OO20" s="17">
        <v>14.068</v>
      </c>
      <c r="OP20" s="17">
        <v>14.068</v>
      </c>
      <c r="OQ20" s="17">
        <v>1.532</v>
      </c>
      <c r="OR20" s="17">
        <v>0</v>
      </c>
      <c r="OS20" s="17"/>
      <c r="OT20" s="17">
        <v>0</v>
      </c>
      <c r="OU20" s="17">
        <v>0</v>
      </c>
      <c r="OV20" s="17">
        <v>13.4</v>
      </c>
      <c r="OW20" s="17">
        <v>10.97087</v>
      </c>
      <c r="OX20" s="17">
        <v>10.97087</v>
      </c>
      <c r="OY20" s="17">
        <v>2.4291299999999998</v>
      </c>
      <c r="OZ20" s="17">
        <v>10</v>
      </c>
      <c r="PA20" s="17">
        <v>9.0000199999999992</v>
      </c>
      <c r="PB20" s="17">
        <v>9</v>
      </c>
      <c r="PC20" s="17">
        <v>1</v>
      </c>
      <c r="PD20" s="17">
        <v>5.3</v>
      </c>
      <c r="PE20" s="17">
        <v>5.67</v>
      </c>
      <c r="PF20" s="17">
        <v>0</v>
      </c>
      <c r="PG20" s="17">
        <v>5.3</v>
      </c>
      <c r="PH20" s="17">
        <v>0.5</v>
      </c>
      <c r="PI20" s="17">
        <v>1</v>
      </c>
      <c r="PJ20" s="17">
        <v>1</v>
      </c>
      <c r="PK20" s="17">
        <v>-0.5</v>
      </c>
      <c r="PL20" s="17">
        <v>2.5</v>
      </c>
      <c r="PM20" s="17">
        <v>3.3</v>
      </c>
      <c r="PN20" s="17">
        <v>3.3</v>
      </c>
      <c r="PO20" s="17">
        <v>-0.8</v>
      </c>
      <c r="PP20" s="17">
        <v>2.6</v>
      </c>
      <c r="PQ20" s="17">
        <v>2.5</v>
      </c>
      <c r="PR20" s="17">
        <v>2.5</v>
      </c>
      <c r="PS20" s="17">
        <v>0.1</v>
      </c>
      <c r="PT20" s="17">
        <v>20.399999999999999</v>
      </c>
      <c r="PU20" s="17">
        <v>19.417470000000002</v>
      </c>
      <c r="PV20" s="17">
        <v>19.417480000000001</v>
      </c>
      <c r="PW20" s="17">
        <v>0.98251999999999995</v>
      </c>
      <c r="PX20" s="17">
        <v>16.3</v>
      </c>
      <c r="PY20" s="17">
        <v>11.65048</v>
      </c>
      <c r="PZ20" s="17">
        <v>11.65049</v>
      </c>
      <c r="QA20" s="17">
        <v>4.6495100000000003</v>
      </c>
      <c r="QB20" s="17">
        <v>12.5</v>
      </c>
      <c r="QC20" s="17">
        <v>11</v>
      </c>
      <c r="QD20" s="17">
        <v>9</v>
      </c>
      <c r="QE20" s="17">
        <v>3.5</v>
      </c>
      <c r="QF20" s="17">
        <v>3.4</v>
      </c>
      <c r="QG20" s="17">
        <v>3.5</v>
      </c>
      <c r="QH20" s="17">
        <v>3.5</v>
      </c>
      <c r="QI20" s="17">
        <v>-0.1</v>
      </c>
      <c r="QJ20" s="17">
        <v>18.399999999999999</v>
      </c>
      <c r="QK20" s="17">
        <v>17.96116</v>
      </c>
      <c r="QL20" s="17">
        <v>17.96116</v>
      </c>
      <c r="QM20" s="17">
        <v>0.43884000000000001</v>
      </c>
      <c r="QN20" s="17">
        <v>0.1</v>
      </c>
      <c r="QO20" s="17"/>
      <c r="QP20" s="17">
        <v>0</v>
      </c>
      <c r="QQ20" s="17">
        <v>0.1</v>
      </c>
      <c r="QR20" s="17">
        <v>0</v>
      </c>
      <c r="QS20" s="17"/>
      <c r="QT20" s="17">
        <v>0</v>
      </c>
      <c r="QU20" s="17">
        <v>0</v>
      </c>
      <c r="QV20" s="17">
        <v>31.6</v>
      </c>
      <c r="QW20" s="17">
        <v>29.923999999999999</v>
      </c>
      <c r="QX20" s="17">
        <v>29.923999999999999</v>
      </c>
      <c r="QY20" s="17">
        <v>1.6759999999999999</v>
      </c>
      <c r="QZ20" s="17">
        <v>80.599999999999994</v>
      </c>
      <c r="RA20" s="17">
        <v>82.454999999999998</v>
      </c>
      <c r="RB20" s="17">
        <v>82.454999999999998</v>
      </c>
      <c r="RC20" s="17">
        <v>-1.855</v>
      </c>
      <c r="RD20" s="17">
        <v>4.5</v>
      </c>
      <c r="RE20" s="17">
        <v>4.2</v>
      </c>
      <c r="RF20" s="17">
        <v>4.2</v>
      </c>
      <c r="RG20" s="17">
        <v>0.3</v>
      </c>
      <c r="RH20" s="17">
        <v>2.2000000000000002</v>
      </c>
      <c r="RI20" s="17">
        <v>2.4</v>
      </c>
      <c r="RJ20" s="17">
        <v>2.4</v>
      </c>
      <c r="RK20" s="17">
        <v>-0.2</v>
      </c>
      <c r="RL20" s="17"/>
      <c r="RM20" s="17"/>
      <c r="RN20" s="17"/>
      <c r="RO20" s="17">
        <v>0</v>
      </c>
      <c r="RP20" s="17">
        <v>3</v>
      </c>
      <c r="RQ20" s="17">
        <v>2.8</v>
      </c>
      <c r="RR20" s="17">
        <v>2.8</v>
      </c>
      <c r="RS20" s="17">
        <v>0.2</v>
      </c>
      <c r="RT20" s="17">
        <v>0</v>
      </c>
      <c r="RU20" s="17"/>
      <c r="RV20" s="17">
        <v>0</v>
      </c>
      <c r="RW20" s="17">
        <v>0</v>
      </c>
      <c r="RX20" s="17">
        <v>2.4</v>
      </c>
      <c r="RY20" s="17">
        <v>2.4</v>
      </c>
      <c r="RZ20" s="17">
        <v>2.4</v>
      </c>
      <c r="SA20" s="17">
        <v>0</v>
      </c>
      <c r="SB20" s="17">
        <v>0</v>
      </c>
      <c r="SC20" s="17">
        <v>0</v>
      </c>
      <c r="SD20" s="17">
        <v>0</v>
      </c>
      <c r="SE20" s="17">
        <v>0</v>
      </c>
      <c r="SF20" s="17">
        <v>1.8</v>
      </c>
      <c r="SG20" s="17">
        <v>1.8</v>
      </c>
      <c r="SH20" s="17">
        <v>1.8</v>
      </c>
      <c r="SI20" s="17">
        <v>0</v>
      </c>
      <c r="SJ20" s="17"/>
      <c r="SK20" s="17"/>
      <c r="SL20" s="17"/>
      <c r="SM20" s="17">
        <v>0</v>
      </c>
      <c r="SN20" s="17">
        <v>9.8000000000000007</v>
      </c>
      <c r="SO20" s="17">
        <v>9.6999999999999993</v>
      </c>
      <c r="SP20" s="17">
        <v>9.6999999999999993</v>
      </c>
      <c r="SQ20" s="17">
        <v>0.1</v>
      </c>
      <c r="SR20" s="17">
        <v>5</v>
      </c>
      <c r="SS20" s="17">
        <v>3.9</v>
      </c>
      <c r="ST20" s="17">
        <v>3.9</v>
      </c>
      <c r="SU20" s="17">
        <v>1.1000000000000001</v>
      </c>
      <c r="SV20" s="17">
        <v>6.9</v>
      </c>
      <c r="SW20" s="17">
        <v>6</v>
      </c>
      <c r="SX20" s="17">
        <v>6</v>
      </c>
      <c r="SY20" s="17">
        <v>0.9</v>
      </c>
      <c r="SZ20" s="17">
        <v>9.6999999999999993</v>
      </c>
      <c r="TA20" s="17">
        <v>8.5</v>
      </c>
      <c r="TB20" s="17">
        <v>8.5</v>
      </c>
      <c r="TC20" s="17">
        <v>1.2</v>
      </c>
      <c r="TD20" s="17">
        <v>15.5</v>
      </c>
      <c r="TE20" s="17">
        <v>15.631069999999999</v>
      </c>
      <c r="TF20" s="17">
        <v>15.631069999999999</v>
      </c>
      <c r="TG20" s="17">
        <v>-0.13106999999999999</v>
      </c>
      <c r="TH20" s="17">
        <v>28.8</v>
      </c>
      <c r="TI20" s="17">
        <v>26.047999999999998</v>
      </c>
      <c r="TJ20" s="17">
        <v>26.047999999999998</v>
      </c>
      <c r="TK20" s="17">
        <v>2.7519999999999998</v>
      </c>
      <c r="TL20" s="17">
        <v>15.2</v>
      </c>
      <c r="TM20" s="17">
        <v>21.5</v>
      </c>
      <c r="TN20" s="17">
        <v>23.462</v>
      </c>
      <c r="TO20" s="17">
        <v>-8.2620000000000005</v>
      </c>
      <c r="TP20" s="17"/>
      <c r="TQ20" s="17"/>
      <c r="TR20" s="17"/>
      <c r="TS20" s="17">
        <v>0</v>
      </c>
      <c r="TT20" s="17">
        <v>104</v>
      </c>
      <c r="TU20" s="17">
        <v>107.28999</v>
      </c>
      <c r="TV20" s="17">
        <v>77.284999999999997</v>
      </c>
      <c r="TW20" s="17">
        <v>26.715</v>
      </c>
      <c r="TX20" s="17">
        <v>101.4</v>
      </c>
      <c r="TY20" s="17">
        <v>112.14999</v>
      </c>
      <c r="TZ20" s="17">
        <v>85.239000000000004</v>
      </c>
      <c r="UA20" s="17">
        <v>16.161000000000001</v>
      </c>
      <c r="UB20" s="17">
        <v>15.7</v>
      </c>
      <c r="UC20" s="17">
        <v>10.43999</v>
      </c>
      <c r="UD20" s="17">
        <v>10.441000000000001</v>
      </c>
      <c r="UE20" s="17">
        <v>5.2590000000000003</v>
      </c>
      <c r="UF20" s="17">
        <v>12</v>
      </c>
      <c r="UG20" s="17">
        <v>9.4599899999999995</v>
      </c>
      <c r="UH20" s="17">
        <v>9.4589999999999996</v>
      </c>
      <c r="UI20" s="17">
        <v>2.5409999999999999</v>
      </c>
      <c r="UJ20" s="17">
        <v>11</v>
      </c>
      <c r="UK20" s="17">
        <v>10</v>
      </c>
      <c r="UL20" s="17">
        <v>10</v>
      </c>
      <c r="UM20" s="17">
        <v>1</v>
      </c>
      <c r="UN20" s="17">
        <v>3.8</v>
      </c>
      <c r="UO20" s="17">
        <v>3</v>
      </c>
      <c r="UP20" s="17">
        <v>3</v>
      </c>
      <c r="UQ20" s="17">
        <v>0.8</v>
      </c>
      <c r="UR20" s="17">
        <v>7.9</v>
      </c>
      <c r="US20" s="17">
        <v>8.5</v>
      </c>
      <c r="UT20" s="17">
        <v>8.5</v>
      </c>
      <c r="UU20" s="17">
        <v>-0.6</v>
      </c>
      <c r="UV20" s="17">
        <v>6.8</v>
      </c>
      <c r="UW20" s="17">
        <v>6</v>
      </c>
      <c r="UX20" s="17">
        <v>6</v>
      </c>
      <c r="UY20" s="17">
        <v>0.8</v>
      </c>
      <c r="UZ20" s="17">
        <v>7.4</v>
      </c>
      <c r="VA20" s="17">
        <v>7</v>
      </c>
      <c r="VB20" s="17">
        <v>7</v>
      </c>
      <c r="VC20" s="17">
        <v>0.4</v>
      </c>
      <c r="VD20" s="17">
        <v>7.8</v>
      </c>
      <c r="VE20" s="17">
        <v>7</v>
      </c>
      <c r="VF20" s="17">
        <v>7</v>
      </c>
      <c r="VG20" s="17">
        <v>0.8</v>
      </c>
      <c r="VH20" s="17">
        <v>12.1</v>
      </c>
      <c r="VI20" s="17">
        <v>10.141999999999999</v>
      </c>
      <c r="VJ20" s="17">
        <v>10.141999999999999</v>
      </c>
      <c r="VK20" s="17">
        <v>1.958</v>
      </c>
      <c r="VL20" s="17">
        <v>0</v>
      </c>
      <c r="VM20" s="17"/>
      <c r="VN20" s="17">
        <v>0</v>
      </c>
      <c r="VO20" s="17">
        <v>0</v>
      </c>
      <c r="VP20" s="17">
        <v>0</v>
      </c>
      <c r="VQ20" s="17">
        <v>0</v>
      </c>
      <c r="VR20" s="17">
        <v>0</v>
      </c>
      <c r="VS20" s="17">
        <v>0</v>
      </c>
      <c r="VT20" s="17">
        <v>0</v>
      </c>
      <c r="VU20" s="17"/>
      <c r="VV20" s="17">
        <v>0</v>
      </c>
      <c r="VW20" s="17">
        <v>0</v>
      </c>
      <c r="VX20" s="17">
        <v>0.6</v>
      </c>
      <c r="VY20" s="17">
        <v>0.6</v>
      </c>
      <c r="VZ20" s="17">
        <v>0.6</v>
      </c>
      <c r="WA20" s="17">
        <v>0</v>
      </c>
      <c r="WB20" s="17">
        <v>115.7</v>
      </c>
      <c r="WC20" s="17">
        <v>116</v>
      </c>
      <c r="WD20" s="17">
        <v>101</v>
      </c>
      <c r="WE20" s="17">
        <v>14.7</v>
      </c>
      <c r="WF20" s="17">
        <v>115.8</v>
      </c>
      <c r="WG20" s="17">
        <v>114</v>
      </c>
      <c r="WH20" s="17">
        <v>100</v>
      </c>
      <c r="WI20" s="17">
        <v>15.8</v>
      </c>
      <c r="WJ20" s="17">
        <v>0</v>
      </c>
      <c r="WK20" s="17"/>
      <c r="WL20" s="17">
        <v>0</v>
      </c>
      <c r="WM20" s="17">
        <v>0</v>
      </c>
      <c r="WN20" s="17">
        <v>0</v>
      </c>
      <c r="WO20" s="17"/>
      <c r="WP20" s="17">
        <v>0</v>
      </c>
      <c r="WQ20" s="17">
        <v>0</v>
      </c>
      <c r="WR20" s="17">
        <v>8.6</v>
      </c>
      <c r="WS20" s="17">
        <v>4.4000000000000004</v>
      </c>
      <c r="WT20" s="17">
        <v>4.4000000000000004</v>
      </c>
      <c r="WU20" s="17">
        <v>4.2</v>
      </c>
      <c r="WV20" s="17">
        <v>18.399999999999999</v>
      </c>
      <c r="WW20" s="17">
        <v>18.058250000000001</v>
      </c>
      <c r="WX20" s="17">
        <v>18.058250000000001</v>
      </c>
      <c r="WY20" s="17">
        <v>0.34175</v>
      </c>
      <c r="WZ20" s="17">
        <v>9.6</v>
      </c>
      <c r="XA20" s="17">
        <v>10.8</v>
      </c>
      <c r="XB20" s="17">
        <v>10.8</v>
      </c>
      <c r="XC20" s="17">
        <v>-1.2</v>
      </c>
      <c r="XD20" s="17">
        <v>42.1</v>
      </c>
      <c r="XE20" s="17">
        <v>42</v>
      </c>
      <c r="XF20" s="17">
        <v>42</v>
      </c>
      <c r="XG20" s="17">
        <v>0.1</v>
      </c>
      <c r="XH20" s="17">
        <v>31.3</v>
      </c>
      <c r="XI20" s="17">
        <v>28</v>
      </c>
      <c r="XJ20" s="17">
        <v>28</v>
      </c>
      <c r="XK20" s="17">
        <v>3.3</v>
      </c>
      <c r="XL20" s="17">
        <v>17.600000000000001</v>
      </c>
      <c r="XM20" s="17">
        <v>17</v>
      </c>
      <c r="XN20" s="17">
        <v>14</v>
      </c>
      <c r="XO20" s="17">
        <v>3.6</v>
      </c>
      <c r="XP20" s="17"/>
      <c r="XQ20" s="17"/>
      <c r="XR20" s="17"/>
      <c r="XS20" s="17">
        <v>0</v>
      </c>
      <c r="XT20" s="17">
        <v>7.4</v>
      </c>
      <c r="XU20" s="17">
        <v>7.55</v>
      </c>
      <c r="XV20" s="17">
        <v>7.55</v>
      </c>
      <c r="XW20" s="17">
        <v>-0.15</v>
      </c>
      <c r="XX20" s="17"/>
      <c r="XY20" s="17"/>
      <c r="XZ20" s="17"/>
      <c r="YA20" s="17">
        <v>0</v>
      </c>
      <c r="YB20" s="17"/>
      <c r="YC20" s="17"/>
      <c r="YD20" s="17"/>
      <c r="YE20" s="17">
        <v>0</v>
      </c>
    </row>
    <row r="21" spans="1:655" ht="24" customHeight="1" x14ac:dyDescent="0.3">
      <c r="A21" s="1"/>
      <c r="B21" s="16" t="s">
        <v>43</v>
      </c>
      <c r="C21" s="16" t="s">
        <v>721</v>
      </c>
      <c r="D21" s="17">
        <v>78.7</v>
      </c>
      <c r="E21" s="17">
        <v>121.20837</v>
      </c>
      <c r="F21" s="17">
        <v>119.13930000000001</v>
      </c>
      <c r="G21" s="17">
        <v>-40.439300000000003</v>
      </c>
      <c r="H21" s="17">
        <v>642.4</v>
      </c>
      <c r="I21" s="17">
        <v>643.65809000000002</v>
      </c>
      <c r="J21" s="17">
        <v>643.65809000000002</v>
      </c>
      <c r="K21" s="17">
        <v>-1.2580899999999999</v>
      </c>
      <c r="L21" s="17">
        <v>213</v>
      </c>
      <c r="M21" s="17">
        <v>219.87573</v>
      </c>
      <c r="N21" s="17">
        <v>209.39341999999999</v>
      </c>
      <c r="O21" s="17">
        <v>3.6065800000000001</v>
      </c>
      <c r="P21" s="17"/>
      <c r="Q21" s="17"/>
      <c r="R21" s="17"/>
      <c r="S21" s="17">
        <v>0</v>
      </c>
      <c r="T21" s="17"/>
      <c r="U21" s="17"/>
      <c r="V21" s="17"/>
      <c r="W21" s="17">
        <v>0</v>
      </c>
      <c r="X21" s="17">
        <v>89.1</v>
      </c>
      <c r="Y21" s="17">
        <v>76.798209999999997</v>
      </c>
      <c r="Z21" s="17">
        <v>12.09107</v>
      </c>
      <c r="AA21" s="17">
        <v>77.008930000000007</v>
      </c>
      <c r="AB21" s="17">
        <v>99.5</v>
      </c>
      <c r="AC21" s="17">
        <v>100.00006</v>
      </c>
      <c r="AD21" s="17">
        <v>100.00002000000001</v>
      </c>
      <c r="AE21" s="17">
        <v>-0.50002000000000002</v>
      </c>
      <c r="AF21" s="17"/>
      <c r="AG21" s="17"/>
      <c r="AH21" s="17"/>
      <c r="AI21" s="17">
        <v>0</v>
      </c>
      <c r="AJ21" s="17"/>
      <c r="AK21" s="17"/>
      <c r="AL21" s="17"/>
      <c r="AM21" s="17">
        <v>0</v>
      </c>
      <c r="AN21" s="17">
        <v>180.1</v>
      </c>
      <c r="AO21" s="17">
        <v>179.02179000000001</v>
      </c>
      <c r="AP21" s="17">
        <v>186.60150999999999</v>
      </c>
      <c r="AQ21" s="17">
        <v>-6.5015099999999997</v>
      </c>
      <c r="AR21" s="17">
        <v>180.9</v>
      </c>
      <c r="AS21" s="17">
        <v>179.02179000000001</v>
      </c>
      <c r="AT21" s="17">
        <v>186.60150999999999</v>
      </c>
      <c r="AU21" s="17">
        <v>-5.7015099999999999</v>
      </c>
      <c r="AV21" s="17">
        <v>180.4</v>
      </c>
      <c r="AW21" s="17">
        <v>179.02179000000001</v>
      </c>
      <c r="AX21" s="17">
        <v>186.60150999999999</v>
      </c>
      <c r="AY21" s="17">
        <v>-6.2015099999999999</v>
      </c>
      <c r="AZ21" s="17">
        <v>283.7</v>
      </c>
      <c r="BA21" s="17">
        <v>268.53269</v>
      </c>
      <c r="BB21" s="17">
        <v>279.90226999999999</v>
      </c>
      <c r="BC21" s="17">
        <v>3.7977300000000001</v>
      </c>
      <c r="BD21" s="17">
        <v>214.7</v>
      </c>
      <c r="BE21" s="17">
        <v>208.28215</v>
      </c>
      <c r="BF21" s="17">
        <v>208.28218000000001</v>
      </c>
      <c r="BG21" s="17">
        <v>6.4178199999999999</v>
      </c>
      <c r="BH21" s="17">
        <v>111.4</v>
      </c>
      <c r="BI21" s="17">
        <v>104.14107</v>
      </c>
      <c r="BJ21" s="17">
        <v>104.14109000000001</v>
      </c>
      <c r="BK21" s="17">
        <v>7.2589100000000002</v>
      </c>
      <c r="BL21" s="17">
        <v>395.5</v>
      </c>
      <c r="BM21" s="17">
        <v>421.95717999999999</v>
      </c>
      <c r="BN21" s="17">
        <v>413.58607999999998</v>
      </c>
      <c r="BO21" s="17">
        <v>-18.086079999999999</v>
      </c>
      <c r="BP21" s="17">
        <v>4.9000000000000004</v>
      </c>
      <c r="BQ21" s="17">
        <v>4.4318400000000002</v>
      </c>
      <c r="BR21" s="17">
        <v>4.4318400000000002</v>
      </c>
      <c r="BS21" s="17">
        <v>0.46816000000000002</v>
      </c>
      <c r="BT21" s="17"/>
      <c r="BU21" s="17"/>
      <c r="BV21" s="17"/>
      <c r="BW21" s="17">
        <v>0</v>
      </c>
      <c r="BX21" s="17"/>
      <c r="BY21" s="17"/>
      <c r="BZ21" s="17"/>
      <c r="CA21" s="17">
        <v>0</v>
      </c>
      <c r="CB21" s="17"/>
      <c r="CC21" s="17"/>
      <c r="CD21" s="17"/>
      <c r="CE21" s="17">
        <v>0</v>
      </c>
      <c r="CF21" s="17"/>
      <c r="CG21" s="17"/>
      <c r="CH21" s="17"/>
      <c r="CI21" s="17">
        <v>0</v>
      </c>
      <c r="CJ21" s="17">
        <v>148.30000000000001</v>
      </c>
      <c r="CK21" s="17">
        <v>141.51145</v>
      </c>
      <c r="CL21" s="17">
        <v>138.33479</v>
      </c>
      <c r="CM21" s="17">
        <v>9.9652100000000008</v>
      </c>
      <c r="CN21" s="17">
        <v>6.9</v>
      </c>
      <c r="CO21" s="17">
        <v>5.1333399999999996</v>
      </c>
      <c r="CP21" s="17">
        <v>5.1333399999999996</v>
      </c>
      <c r="CQ21" s="17">
        <v>1.7666599999999999</v>
      </c>
      <c r="CR21" s="17">
        <v>4.3</v>
      </c>
      <c r="CS21" s="17">
        <v>2.8177599999999998</v>
      </c>
      <c r="CT21" s="17">
        <v>2.8177599999999998</v>
      </c>
      <c r="CU21" s="17">
        <v>1.48224</v>
      </c>
      <c r="CV21" s="17"/>
      <c r="CW21" s="17"/>
      <c r="CX21" s="17"/>
      <c r="CY21" s="17">
        <v>0</v>
      </c>
      <c r="CZ21" s="17">
        <v>6.8</v>
      </c>
      <c r="DA21" s="17">
        <v>6.8787000000000003</v>
      </c>
      <c r="DB21" s="17">
        <v>6.8787000000000003</v>
      </c>
      <c r="DC21" s="17">
        <v>-7.8700000000000006E-2</v>
      </c>
      <c r="DD21" s="17">
        <v>9.9</v>
      </c>
      <c r="DE21" s="17">
        <v>14.919420000000001</v>
      </c>
      <c r="DF21" s="17">
        <v>14.919309999999999</v>
      </c>
      <c r="DG21" s="17">
        <v>-5.0193099999999999</v>
      </c>
      <c r="DH21" s="17">
        <v>39.1</v>
      </c>
      <c r="DI21" s="17">
        <v>72.366680000000002</v>
      </c>
      <c r="DJ21" s="17">
        <v>127.15206000000001</v>
      </c>
      <c r="DK21" s="17">
        <v>-88.052059999999997</v>
      </c>
      <c r="DL21" s="17"/>
      <c r="DM21" s="17"/>
      <c r="DN21" s="17"/>
      <c r="DO21" s="17">
        <v>0</v>
      </c>
      <c r="DP21" s="17"/>
      <c r="DQ21" s="17"/>
      <c r="DR21" s="17"/>
      <c r="DS21" s="17">
        <v>0</v>
      </c>
      <c r="DT21" s="17"/>
      <c r="DU21" s="17"/>
      <c r="DV21" s="17"/>
      <c r="DW21" s="17">
        <v>0</v>
      </c>
      <c r="DX21" s="17"/>
      <c r="DY21" s="17"/>
      <c r="DZ21" s="17"/>
      <c r="EA21" s="17">
        <v>0</v>
      </c>
      <c r="EB21" s="17">
        <v>43.1</v>
      </c>
      <c r="EC21" s="17">
        <v>57.627659999999999</v>
      </c>
      <c r="ED21" s="17">
        <v>57.994070000000001</v>
      </c>
      <c r="EE21" s="17">
        <v>-14.894069999999999</v>
      </c>
      <c r="EF21" s="17">
        <v>111.5</v>
      </c>
      <c r="EG21" s="17">
        <v>110.26321</v>
      </c>
      <c r="EH21" s="17">
        <v>110.26321</v>
      </c>
      <c r="EI21" s="17">
        <v>1.2367900000000001</v>
      </c>
      <c r="EJ21" s="17"/>
      <c r="EK21" s="17"/>
      <c r="EL21" s="17"/>
      <c r="EM21" s="17">
        <v>0</v>
      </c>
      <c r="EN21" s="17"/>
      <c r="EO21" s="17"/>
      <c r="EP21" s="17"/>
      <c r="EQ21" s="17">
        <v>0</v>
      </c>
      <c r="ER21" s="17"/>
      <c r="ES21" s="17"/>
      <c r="ET21" s="17"/>
      <c r="EU21" s="17">
        <v>0</v>
      </c>
      <c r="EV21" s="17">
        <v>6.5</v>
      </c>
      <c r="EW21" s="17">
        <v>6.39</v>
      </c>
      <c r="EX21" s="17">
        <v>6.39</v>
      </c>
      <c r="EY21" s="17">
        <v>0.11</v>
      </c>
      <c r="EZ21" s="17">
        <v>199.5</v>
      </c>
      <c r="FA21" s="17">
        <v>144.32997</v>
      </c>
      <c r="FB21" s="17">
        <v>144.32992999999999</v>
      </c>
      <c r="FC21" s="17">
        <v>55.170070000000003</v>
      </c>
      <c r="FD21" s="17">
        <v>48.3</v>
      </c>
      <c r="FE21" s="17">
        <v>45.103659999999998</v>
      </c>
      <c r="FF21" s="17">
        <v>45.103659999999998</v>
      </c>
      <c r="FG21" s="17">
        <v>3.1963400000000002</v>
      </c>
      <c r="FH21" s="17">
        <v>111.9</v>
      </c>
      <c r="FI21" s="17">
        <v>0</v>
      </c>
      <c r="FJ21" s="17">
        <v>0</v>
      </c>
      <c r="FK21" s="17">
        <v>111.9</v>
      </c>
      <c r="FL21" s="17">
        <v>32.6</v>
      </c>
      <c r="FM21" s="17">
        <v>27.750350000000001</v>
      </c>
      <c r="FN21" s="17">
        <v>27.750350000000001</v>
      </c>
      <c r="FO21" s="17">
        <v>4.8496499999999996</v>
      </c>
      <c r="FP21" s="17">
        <v>18.399999999999999</v>
      </c>
      <c r="FQ21" s="17">
        <v>17.035270000000001</v>
      </c>
      <c r="FR21" s="17">
        <v>17.035270000000001</v>
      </c>
      <c r="FS21" s="17">
        <v>1.36473</v>
      </c>
      <c r="FT21" s="17">
        <v>19.8</v>
      </c>
      <c r="FU21" s="17">
        <v>19.10679</v>
      </c>
      <c r="FV21" s="17">
        <v>19.1068</v>
      </c>
      <c r="FW21" s="17">
        <v>0.69320000000000004</v>
      </c>
      <c r="FX21" s="17">
        <v>78.7</v>
      </c>
      <c r="FY21" s="17">
        <v>76.918270000000007</v>
      </c>
      <c r="FZ21" s="17">
        <v>75.191599999999994</v>
      </c>
      <c r="GA21" s="17">
        <v>3.5084</v>
      </c>
      <c r="GB21" s="17">
        <v>131.30000000000001</v>
      </c>
      <c r="GC21" s="17">
        <v>134.02064999999999</v>
      </c>
      <c r="GD21" s="17">
        <v>185.10007999999999</v>
      </c>
      <c r="GE21" s="17">
        <v>-53.800080000000001</v>
      </c>
      <c r="GF21" s="17">
        <v>132.1</v>
      </c>
      <c r="GG21" s="17">
        <v>134.02064999999999</v>
      </c>
      <c r="GH21" s="17">
        <v>185.10007999999999</v>
      </c>
      <c r="GI21" s="17">
        <v>-53.000079999999997</v>
      </c>
      <c r="GJ21" s="17">
        <v>154.5</v>
      </c>
      <c r="GK21" s="17">
        <v>134.02064999999999</v>
      </c>
      <c r="GL21" s="17">
        <v>185.10007999999999</v>
      </c>
      <c r="GM21" s="17">
        <v>-30.600079999999998</v>
      </c>
      <c r="GN21" s="17">
        <v>87.3</v>
      </c>
      <c r="GO21" s="17">
        <v>70.519559999999998</v>
      </c>
      <c r="GP21" s="17">
        <v>30.654520000000002</v>
      </c>
      <c r="GQ21" s="17">
        <v>56.645479999999999</v>
      </c>
      <c r="GR21" s="17">
        <v>7.2</v>
      </c>
      <c r="GS21" s="17">
        <v>9.09</v>
      </c>
      <c r="GT21" s="17">
        <v>9.09</v>
      </c>
      <c r="GU21" s="17">
        <v>-1.89</v>
      </c>
      <c r="GV21" s="17">
        <v>1.6</v>
      </c>
      <c r="GW21" s="17">
        <v>2.4872700000000001</v>
      </c>
      <c r="GX21" s="17">
        <v>9.8520199999999996</v>
      </c>
      <c r="GY21" s="17">
        <v>-8.2520199999999999</v>
      </c>
      <c r="GZ21" s="17">
        <v>32.1</v>
      </c>
      <c r="HA21" s="17">
        <v>34.47804</v>
      </c>
      <c r="HB21" s="17">
        <v>34.47804</v>
      </c>
      <c r="HC21" s="17">
        <v>-2.3780399999999999</v>
      </c>
      <c r="HD21" s="17">
        <v>33.700000000000003</v>
      </c>
      <c r="HE21" s="17">
        <v>33.045140000000004</v>
      </c>
      <c r="HF21" s="17">
        <v>41.690289999999997</v>
      </c>
      <c r="HG21" s="17">
        <v>-7.9902899999999999</v>
      </c>
      <c r="HH21" s="17">
        <v>3.8</v>
      </c>
      <c r="HI21" s="17">
        <v>4.0399700000000003</v>
      </c>
      <c r="HJ21" s="17">
        <v>4.0399700000000003</v>
      </c>
      <c r="HK21" s="17">
        <v>-0.23996999999999999</v>
      </c>
      <c r="HL21" s="17">
        <v>0</v>
      </c>
      <c r="HM21" s="17">
        <v>0</v>
      </c>
      <c r="HN21" s="17">
        <v>0</v>
      </c>
      <c r="HO21" s="17">
        <v>0</v>
      </c>
      <c r="HP21" s="17">
        <v>60</v>
      </c>
      <c r="HQ21" s="17">
        <v>92.823759999999993</v>
      </c>
      <c r="HR21" s="17">
        <v>95.032150000000001</v>
      </c>
      <c r="HS21" s="17">
        <v>-35.032150000000001</v>
      </c>
      <c r="HT21" s="17"/>
      <c r="HU21" s="17"/>
      <c r="HV21" s="17"/>
      <c r="HW21" s="17">
        <v>0</v>
      </c>
      <c r="HX21" s="17"/>
      <c r="HY21" s="17"/>
      <c r="HZ21" s="17"/>
      <c r="IA21" s="17">
        <v>0</v>
      </c>
      <c r="IB21" s="17">
        <v>0</v>
      </c>
      <c r="IC21" s="17">
        <v>0</v>
      </c>
      <c r="ID21" s="17">
        <v>0</v>
      </c>
      <c r="IE21" s="17">
        <v>0</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65.2</v>
      </c>
      <c r="JE21" s="17">
        <v>65</v>
      </c>
      <c r="JF21" s="17">
        <v>16.494910000000001</v>
      </c>
      <c r="JG21" s="17">
        <v>48.705089999999998</v>
      </c>
      <c r="JH21" s="17">
        <v>176.5</v>
      </c>
      <c r="JI21" s="17">
        <v>178.52955</v>
      </c>
      <c r="JJ21" s="17">
        <v>178.52955</v>
      </c>
      <c r="JK21" s="17">
        <v>-2.02955</v>
      </c>
      <c r="JL21" s="17">
        <v>174.8</v>
      </c>
      <c r="JM21" s="17">
        <v>178.52955</v>
      </c>
      <c r="JN21" s="17">
        <v>178.52955</v>
      </c>
      <c r="JO21" s="17">
        <v>-3.7295500000000001</v>
      </c>
      <c r="JP21" s="17">
        <v>200</v>
      </c>
      <c r="JQ21" s="17">
        <v>178.52955</v>
      </c>
      <c r="JR21" s="17">
        <v>178.52955</v>
      </c>
      <c r="JS21" s="17">
        <v>21.47045</v>
      </c>
      <c r="JT21" s="17">
        <v>273.60000000000002</v>
      </c>
      <c r="JU21" s="17">
        <v>267.79432000000003</v>
      </c>
      <c r="JV21" s="17">
        <v>267.79433</v>
      </c>
      <c r="JW21" s="17">
        <v>5.8056700000000001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v>1.5</v>
      </c>
      <c r="LE21" s="17">
        <v>1.7823899999999999</v>
      </c>
      <c r="LF21" s="17">
        <v>1.7823899999999999</v>
      </c>
      <c r="LG21" s="17">
        <v>-0.28238999999999997</v>
      </c>
      <c r="LH21" s="17">
        <v>61.8</v>
      </c>
      <c r="LI21" s="17">
        <v>146.31702999999999</v>
      </c>
      <c r="LJ21" s="17">
        <v>113.69889000000001</v>
      </c>
      <c r="LK21" s="17">
        <v>-51.898890000000002</v>
      </c>
      <c r="LL21" s="17">
        <v>84.2</v>
      </c>
      <c r="LM21" s="17">
        <v>74.544579999999996</v>
      </c>
      <c r="LN21" s="17">
        <v>83.908839999999998</v>
      </c>
      <c r="LO21" s="17">
        <v>0.29115999999999997</v>
      </c>
      <c r="LP21" s="17">
        <v>61.5</v>
      </c>
      <c r="LQ21" s="17">
        <v>67.133979999999994</v>
      </c>
      <c r="LR21" s="17">
        <v>67.133979999999994</v>
      </c>
      <c r="LS21" s="17">
        <v>-5.6339800000000002</v>
      </c>
      <c r="LT21" s="17">
        <v>66.8</v>
      </c>
      <c r="LU21" s="17">
        <v>65.984030000000004</v>
      </c>
      <c r="LV21" s="17">
        <v>69.003190000000004</v>
      </c>
      <c r="LW21" s="17">
        <v>-2.2031900000000002</v>
      </c>
      <c r="LX21" s="17">
        <v>29.5</v>
      </c>
      <c r="LY21" s="17">
        <v>27.30706</v>
      </c>
      <c r="LZ21" s="17">
        <v>28.556519999999999</v>
      </c>
      <c r="MA21" s="17">
        <v>0.94347999999999999</v>
      </c>
      <c r="MB21" s="17">
        <v>0</v>
      </c>
      <c r="MC21" s="17"/>
      <c r="MD21" s="17">
        <v>0</v>
      </c>
      <c r="ME21" s="17">
        <v>0</v>
      </c>
      <c r="MF21" s="17"/>
      <c r="MG21" s="17"/>
      <c r="MH21" s="17"/>
      <c r="MI21" s="17">
        <v>0</v>
      </c>
      <c r="MJ21" s="17"/>
      <c r="MK21" s="17"/>
      <c r="ML21" s="17"/>
      <c r="MM21" s="17">
        <v>0</v>
      </c>
      <c r="MN21" s="17">
        <v>112.6</v>
      </c>
      <c r="MO21" s="17">
        <v>118.90042</v>
      </c>
      <c r="MP21" s="17">
        <v>143.88265999999999</v>
      </c>
      <c r="MQ21" s="17">
        <v>-31.28266</v>
      </c>
      <c r="MR21" s="17"/>
      <c r="MS21" s="17"/>
      <c r="MT21" s="17"/>
      <c r="MU21" s="17">
        <v>0</v>
      </c>
      <c r="MV21" s="17">
        <v>57.1</v>
      </c>
      <c r="MW21" s="17">
        <v>59.450209999999998</v>
      </c>
      <c r="MX21" s="17">
        <v>71.941329999999994</v>
      </c>
      <c r="MY21" s="17">
        <v>-14.841329999999999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82.7</v>
      </c>
      <c r="OG21" s="17">
        <v>117.435</v>
      </c>
      <c r="OH21" s="17">
        <v>117.435</v>
      </c>
      <c r="OI21" s="17">
        <v>-34.734999999999999</v>
      </c>
      <c r="OJ21" s="17">
        <v>0</v>
      </c>
      <c r="OK21" s="17">
        <v>2.6179999999999999</v>
      </c>
      <c r="OL21" s="17">
        <v>2.6179999999999999</v>
      </c>
      <c r="OM21" s="17">
        <v>-2.6179999999999999</v>
      </c>
      <c r="ON21" s="17">
        <v>13.4</v>
      </c>
      <c r="OO21" s="17">
        <v>14.048</v>
      </c>
      <c r="OP21" s="17">
        <v>14.048</v>
      </c>
      <c r="OQ21" s="17">
        <v>-0.64800000000000002</v>
      </c>
      <c r="OR21" s="17">
        <v>0</v>
      </c>
      <c r="OS21" s="17"/>
      <c r="OT21" s="17">
        <v>0</v>
      </c>
      <c r="OU21" s="17">
        <v>0</v>
      </c>
      <c r="OV21" s="17">
        <v>13.5</v>
      </c>
      <c r="OW21" s="17">
        <v>10.97087</v>
      </c>
      <c r="OX21" s="17">
        <v>10.97087</v>
      </c>
      <c r="OY21" s="17">
        <v>2.5291299999999999</v>
      </c>
      <c r="OZ21" s="17">
        <v>9.9</v>
      </c>
      <c r="PA21" s="17">
        <v>9.0000199999999992</v>
      </c>
      <c r="PB21" s="17">
        <v>9</v>
      </c>
      <c r="PC21" s="17">
        <v>0.9</v>
      </c>
      <c r="PD21" s="17">
        <v>5.4</v>
      </c>
      <c r="PE21" s="17">
        <v>5.67</v>
      </c>
      <c r="PF21" s="17">
        <v>1.46</v>
      </c>
      <c r="PG21" s="17">
        <v>3.94</v>
      </c>
      <c r="PH21" s="17">
        <v>0.5</v>
      </c>
      <c r="PI21" s="17">
        <v>1</v>
      </c>
      <c r="PJ21" s="17">
        <v>1</v>
      </c>
      <c r="PK21" s="17">
        <v>-0.5</v>
      </c>
      <c r="PL21" s="17">
        <v>2.5</v>
      </c>
      <c r="PM21" s="17">
        <v>3.3</v>
      </c>
      <c r="PN21" s="17">
        <v>3.3</v>
      </c>
      <c r="PO21" s="17">
        <v>-0.8</v>
      </c>
      <c r="PP21" s="17">
        <v>2.6</v>
      </c>
      <c r="PQ21" s="17">
        <v>2.5</v>
      </c>
      <c r="PR21" s="17">
        <v>2.5</v>
      </c>
      <c r="PS21" s="17">
        <v>0.1</v>
      </c>
      <c r="PT21" s="17">
        <v>19.899999999999999</v>
      </c>
      <c r="PU21" s="17">
        <v>19.417470000000002</v>
      </c>
      <c r="PV21" s="17">
        <v>19.417480000000001</v>
      </c>
      <c r="PW21" s="17">
        <v>0.48252</v>
      </c>
      <c r="PX21" s="17">
        <v>16.5</v>
      </c>
      <c r="PY21" s="17">
        <v>11.65048</v>
      </c>
      <c r="PZ21" s="17">
        <v>11.65049</v>
      </c>
      <c r="QA21" s="17">
        <v>4.8495100000000004</v>
      </c>
      <c r="QB21" s="17">
        <v>12.1</v>
      </c>
      <c r="QC21" s="17">
        <v>11</v>
      </c>
      <c r="QD21" s="17">
        <v>9</v>
      </c>
      <c r="QE21" s="17">
        <v>3.1</v>
      </c>
      <c r="QF21" s="17">
        <v>3.4</v>
      </c>
      <c r="QG21" s="17">
        <v>3.5</v>
      </c>
      <c r="QH21" s="17">
        <v>3.5</v>
      </c>
      <c r="QI21" s="17">
        <v>-0.1</v>
      </c>
      <c r="QJ21" s="17">
        <v>18.399999999999999</v>
      </c>
      <c r="QK21" s="17">
        <v>17.96116</v>
      </c>
      <c r="QL21" s="17">
        <v>17.96116</v>
      </c>
      <c r="QM21" s="17">
        <v>0.43884000000000001</v>
      </c>
      <c r="QN21" s="17">
        <v>1.9</v>
      </c>
      <c r="QO21" s="17"/>
      <c r="QP21" s="17">
        <v>0.11700000000000001</v>
      </c>
      <c r="QQ21" s="17">
        <v>1.7829999999999999</v>
      </c>
      <c r="QR21" s="17">
        <v>2.4</v>
      </c>
      <c r="QS21" s="17"/>
      <c r="QT21" s="17">
        <v>0.11600000000000001</v>
      </c>
      <c r="QU21" s="17">
        <v>2.2839999999999998</v>
      </c>
      <c r="QV21" s="17">
        <v>27.7</v>
      </c>
      <c r="QW21" s="17">
        <v>29.884</v>
      </c>
      <c r="QX21" s="17">
        <v>29.884</v>
      </c>
      <c r="QY21" s="17">
        <v>-2.1840000000000002</v>
      </c>
      <c r="QZ21" s="17">
        <v>75</v>
      </c>
      <c r="RA21" s="17">
        <v>82.599000000000004</v>
      </c>
      <c r="RB21" s="17">
        <v>82.599000000000004</v>
      </c>
      <c r="RC21" s="17">
        <v>-7.5990000000000002</v>
      </c>
      <c r="RD21" s="17">
        <v>4.5</v>
      </c>
      <c r="RE21" s="17">
        <v>4.2</v>
      </c>
      <c r="RF21" s="17">
        <v>4.2</v>
      </c>
      <c r="RG21" s="17">
        <v>0.3</v>
      </c>
      <c r="RH21" s="17">
        <v>2.2000000000000002</v>
      </c>
      <c r="RI21" s="17">
        <v>2.4</v>
      </c>
      <c r="RJ21" s="17">
        <v>2.4</v>
      </c>
      <c r="RK21" s="17">
        <v>-0.2</v>
      </c>
      <c r="RL21" s="17"/>
      <c r="RM21" s="17"/>
      <c r="RN21" s="17"/>
      <c r="RO21" s="17">
        <v>0</v>
      </c>
      <c r="RP21" s="17">
        <v>3</v>
      </c>
      <c r="RQ21" s="17">
        <v>2.8</v>
      </c>
      <c r="RR21" s="17">
        <v>2.8</v>
      </c>
      <c r="RS21" s="17">
        <v>0.2</v>
      </c>
      <c r="RT21" s="17">
        <v>0</v>
      </c>
      <c r="RU21" s="17"/>
      <c r="RV21" s="17">
        <v>3.7999999999999999E-2</v>
      </c>
      <c r="RW21" s="17">
        <v>-3.7999999999999999E-2</v>
      </c>
      <c r="RX21" s="17">
        <v>2.4</v>
      </c>
      <c r="RY21" s="17">
        <v>2.4</v>
      </c>
      <c r="RZ21" s="17">
        <v>2.4</v>
      </c>
      <c r="SA21" s="17">
        <v>0</v>
      </c>
      <c r="SB21" s="17">
        <v>0</v>
      </c>
      <c r="SC21" s="17">
        <v>0</v>
      </c>
      <c r="SD21" s="17">
        <v>0</v>
      </c>
      <c r="SE21" s="17">
        <v>0</v>
      </c>
      <c r="SF21" s="17">
        <v>1.8</v>
      </c>
      <c r="SG21" s="17">
        <v>1.8</v>
      </c>
      <c r="SH21" s="17">
        <v>1.8</v>
      </c>
      <c r="SI21" s="17">
        <v>0</v>
      </c>
      <c r="SJ21" s="17"/>
      <c r="SK21" s="17"/>
      <c r="SL21" s="17"/>
      <c r="SM21" s="17">
        <v>0</v>
      </c>
      <c r="SN21" s="17">
        <v>9.8000000000000007</v>
      </c>
      <c r="SO21" s="17">
        <v>9.6999999999999993</v>
      </c>
      <c r="SP21" s="17">
        <v>9.6999999999999993</v>
      </c>
      <c r="SQ21" s="17">
        <v>0.1</v>
      </c>
      <c r="SR21" s="17">
        <v>5</v>
      </c>
      <c r="SS21" s="17">
        <v>3.9</v>
      </c>
      <c r="ST21" s="17">
        <v>3.9</v>
      </c>
      <c r="SU21" s="17">
        <v>1.1000000000000001</v>
      </c>
      <c r="SV21" s="17">
        <v>6.6</v>
      </c>
      <c r="SW21" s="17">
        <v>6</v>
      </c>
      <c r="SX21" s="17">
        <v>6</v>
      </c>
      <c r="SY21" s="17">
        <v>0.6</v>
      </c>
      <c r="SZ21" s="17">
        <v>9.5</v>
      </c>
      <c r="TA21" s="17">
        <v>8.5</v>
      </c>
      <c r="TB21" s="17">
        <v>8.5</v>
      </c>
      <c r="TC21" s="17">
        <v>1</v>
      </c>
      <c r="TD21" s="17">
        <v>15.5</v>
      </c>
      <c r="TE21" s="17">
        <v>15.631069999999999</v>
      </c>
      <c r="TF21" s="17">
        <v>15.631069999999999</v>
      </c>
      <c r="TG21" s="17">
        <v>-0.13106999999999999</v>
      </c>
      <c r="TH21" s="17">
        <v>27.6</v>
      </c>
      <c r="TI21" s="17">
        <v>26.347999999999999</v>
      </c>
      <c r="TJ21" s="17">
        <v>26.347999999999999</v>
      </c>
      <c r="TK21" s="17">
        <v>1.252</v>
      </c>
      <c r="TL21" s="17">
        <v>16.399999999999999</v>
      </c>
      <c r="TM21" s="17">
        <v>20.6</v>
      </c>
      <c r="TN21" s="17">
        <v>22.459</v>
      </c>
      <c r="TO21" s="17">
        <v>-6.0590000000000002</v>
      </c>
      <c r="TP21" s="17"/>
      <c r="TQ21" s="17"/>
      <c r="TR21" s="17"/>
      <c r="TS21" s="17">
        <v>0</v>
      </c>
      <c r="TT21" s="17">
        <v>96.8</v>
      </c>
      <c r="TU21" s="17">
        <v>106.14999</v>
      </c>
      <c r="TV21" s="17">
        <v>77.152000000000001</v>
      </c>
      <c r="TW21" s="17">
        <v>19.648</v>
      </c>
      <c r="TX21" s="17">
        <v>96.7</v>
      </c>
      <c r="TY21" s="17">
        <v>112.14999</v>
      </c>
      <c r="TZ21" s="17">
        <v>85.319000000000003</v>
      </c>
      <c r="UA21" s="17">
        <v>11.381</v>
      </c>
      <c r="UB21" s="17">
        <v>11.6</v>
      </c>
      <c r="UC21" s="17">
        <v>10.479990000000001</v>
      </c>
      <c r="UD21" s="17">
        <v>10.481999999999999</v>
      </c>
      <c r="UE21" s="17">
        <v>1.1180000000000001</v>
      </c>
      <c r="UF21" s="17">
        <v>9.8000000000000007</v>
      </c>
      <c r="UG21" s="17">
        <v>9.6799900000000001</v>
      </c>
      <c r="UH21" s="17">
        <v>9.6829999999999998</v>
      </c>
      <c r="UI21" s="17">
        <v>0.11700000000000001</v>
      </c>
      <c r="UJ21" s="17">
        <v>11</v>
      </c>
      <c r="UK21" s="17">
        <v>10</v>
      </c>
      <c r="UL21" s="17">
        <v>10</v>
      </c>
      <c r="UM21" s="17">
        <v>1</v>
      </c>
      <c r="UN21" s="17">
        <v>3.8</v>
      </c>
      <c r="UO21" s="17">
        <v>3</v>
      </c>
      <c r="UP21" s="17">
        <v>3</v>
      </c>
      <c r="UQ21" s="17">
        <v>0.8</v>
      </c>
      <c r="UR21" s="17">
        <v>7.9</v>
      </c>
      <c r="US21" s="17">
        <v>8.5</v>
      </c>
      <c r="UT21" s="17">
        <v>8.5</v>
      </c>
      <c r="UU21" s="17">
        <v>-0.6</v>
      </c>
      <c r="UV21" s="17">
        <v>6.8</v>
      </c>
      <c r="UW21" s="17">
        <v>6</v>
      </c>
      <c r="UX21" s="17">
        <v>6</v>
      </c>
      <c r="UY21" s="17">
        <v>0.8</v>
      </c>
      <c r="UZ21" s="17">
        <v>7.4</v>
      </c>
      <c r="VA21" s="17">
        <v>7</v>
      </c>
      <c r="VB21" s="17">
        <v>7</v>
      </c>
      <c r="VC21" s="17">
        <v>0.4</v>
      </c>
      <c r="VD21" s="17">
        <v>7.8</v>
      </c>
      <c r="VE21" s="17">
        <v>7</v>
      </c>
      <c r="VF21" s="17">
        <v>7</v>
      </c>
      <c r="VG21" s="17">
        <v>0.8</v>
      </c>
      <c r="VH21" s="17">
        <v>8.4</v>
      </c>
      <c r="VI21" s="17">
        <v>10.301</v>
      </c>
      <c r="VJ21" s="17">
        <v>10.301</v>
      </c>
      <c r="VK21" s="17">
        <v>-1.901</v>
      </c>
      <c r="VL21" s="17">
        <v>0</v>
      </c>
      <c r="VM21" s="17"/>
      <c r="VN21" s="17">
        <v>8.6519999999999992</v>
      </c>
      <c r="VO21" s="17">
        <v>-8.6519999999999992</v>
      </c>
      <c r="VP21" s="17">
        <v>0</v>
      </c>
      <c r="VQ21" s="17">
        <v>3.008</v>
      </c>
      <c r="VR21" s="17">
        <v>3.008</v>
      </c>
      <c r="VS21" s="17">
        <v>-3.008</v>
      </c>
      <c r="VT21" s="17">
        <v>2.2000000000000002</v>
      </c>
      <c r="VU21" s="17"/>
      <c r="VV21" s="17">
        <v>7.37</v>
      </c>
      <c r="VW21" s="17">
        <v>-5.17</v>
      </c>
      <c r="VX21" s="17">
        <v>0.6</v>
      </c>
      <c r="VY21" s="17">
        <v>0.6</v>
      </c>
      <c r="VZ21" s="17">
        <v>0.6</v>
      </c>
      <c r="WA21" s="17">
        <v>0</v>
      </c>
      <c r="WB21" s="17">
        <v>113.2</v>
      </c>
      <c r="WC21" s="17">
        <v>116</v>
      </c>
      <c r="WD21" s="17">
        <v>101</v>
      </c>
      <c r="WE21" s="17">
        <v>12.2</v>
      </c>
      <c r="WF21" s="17">
        <v>125.8</v>
      </c>
      <c r="WG21" s="17">
        <v>111</v>
      </c>
      <c r="WH21" s="17">
        <v>97</v>
      </c>
      <c r="WI21" s="17">
        <v>28.8</v>
      </c>
      <c r="WJ21" s="17">
        <v>1.6</v>
      </c>
      <c r="WK21" s="17"/>
      <c r="WL21" s="17">
        <v>5.7190000000000003</v>
      </c>
      <c r="WM21" s="17">
        <v>-4.1189999999999998</v>
      </c>
      <c r="WN21" s="17">
        <v>0</v>
      </c>
      <c r="WO21" s="17"/>
      <c r="WP21" s="17">
        <v>0.53700000000000003</v>
      </c>
      <c r="WQ21" s="17">
        <v>-0.53700000000000003</v>
      </c>
      <c r="WR21" s="17">
        <v>8.6999999999999993</v>
      </c>
      <c r="WS21" s="17">
        <v>4.4000000000000004</v>
      </c>
      <c r="WT21" s="17">
        <v>4.4000000000000004</v>
      </c>
      <c r="WU21" s="17">
        <v>4.3</v>
      </c>
      <c r="WV21" s="17">
        <v>18.399999999999999</v>
      </c>
      <c r="WW21" s="17">
        <v>18.058250000000001</v>
      </c>
      <c r="WX21" s="17">
        <v>18.058250000000001</v>
      </c>
      <c r="WY21" s="17">
        <v>0.34175</v>
      </c>
      <c r="WZ21" s="17">
        <v>9.8000000000000007</v>
      </c>
      <c r="XA21" s="17">
        <v>10.8</v>
      </c>
      <c r="XB21" s="17">
        <v>10.8</v>
      </c>
      <c r="XC21" s="17">
        <v>-1</v>
      </c>
      <c r="XD21" s="17">
        <v>41.9</v>
      </c>
      <c r="XE21" s="17">
        <v>42</v>
      </c>
      <c r="XF21" s="17">
        <v>42</v>
      </c>
      <c r="XG21" s="17">
        <v>-0.1</v>
      </c>
      <c r="XH21" s="17">
        <v>31.5</v>
      </c>
      <c r="XI21" s="17">
        <v>28</v>
      </c>
      <c r="XJ21" s="17">
        <v>28</v>
      </c>
      <c r="XK21" s="17">
        <v>3.5</v>
      </c>
      <c r="XL21" s="17">
        <v>17.8</v>
      </c>
      <c r="XM21" s="17">
        <v>17</v>
      </c>
      <c r="XN21" s="17">
        <v>14</v>
      </c>
      <c r="XO21" s="17">
        <v>3.8</v>
      </c>
      <c r="XP21" s="17"/>
      <c r="XQ21" s="17"/>
      <c r="XR21" s="17"/>
      <c r="XS21" s="17">
        <v>0</v>
      </c>
      <c r="XT21" s="17">
        <v>8</v>
      </c>
      <c r="XU21" s="17">
        <v>7.55</v>
      </c>
      <c r="XV21" s="17">
        <v>7.55</v>
      </c>
      <c r="XW21" s="17">
        <v>0.45</v>
      </c>
      <c r="XX21" s="17"/>
      <c r="XY21" s="17"/>
      <c r="XZ21" s="17"/>
      <c r="YA21" s="17">
        <v>0</v>
      </c>
      <c r="YB21" s="17"/>
      <c r="YC21" s="17"/>
      <c r="YD21" s="17"/>
      <c r="YE21" s="17">
        <v>0</v>
      </c>
    </row>
    <row r="22" spans="1:655" ht="24" customHeight="1" x14ac:dyDescent="0.3">
      <c r="A22" s="1"/>
      <c r="B22" s="16" t="s">
        <v>43</v>
      </c>
      <c r="C22" s="16" t="s">
        <v>722</v>
      </c>
      <c r="D22" s="17">
        <v>106.6</v>
      </c>
      <c r="E22" s="17">
        <v>109.3293</v>
      </c>
      <c r="F22" s="17">
        <v>112.07729999999999</v>
      </c>
      <c r="G22" s="17">
        <v>-5.4772999999999996</v>
      </c>
      <c r="H22" s="17">
        <v>648.9</v>
      </c>
      <c r="I22" s="17">
        <v>643.65809000000002</v>
      </c>
      <c r="J22" s="17">
        <v>643.65809000000002</v>
      </c>
      <c r="K22" s="17">
        <v>5.2419099999999998</v>
      </c>
      <c r="L22" s="17">
        <v>214.1</v>
      </c>
      <c r="M22" s="17">
        <v>219.87573</v>
      </c>
      <c r="N22" s="17">
        <v>209.39341999999999</v>
      </c>
      <c r="O22" s="17">
        <v>4.7065799999999998</v>
      </c>
      <c r="P22" s="17"/>
      <c r="Q22" s="17"/>
      <c r="R22" s="17"/>
      <c r="S22" s="17">
        <v>0</v>
      </c>
      <c r="T22" s="17"/>
      <c r="U22" s="17"/>
      <c r="V22" s="17"/>
      <c r="W22" s="17">
        <v>0</v>
      </c>
      <c r="X22" s="17">
        <v>90.7</v>
      </c>
      <c r="Y22" s="17">
        <v>76.798220000000001</v>
      </c>
      <c r="Z22" s="17">
        <v>23.1934</v>
      </c>
      <c r="AA22" s="17">
        <v>67.506600000000006</v>
      </c>
      <c r="AB22" s="17">
        <v>102.2</v>
      </c>
      <c r="AC22" s="17">
        <v>100.00006</v>
      </c>
      <c r="AD22" s="17">
        <v>100.00011000000001</v>
      </c>
      <c r="AE22" s="17">
        <v>2.1998899999999999</v>
      </c>
      <c r="AF22" s="17"/>
      <c r="AG22" s="17"/>
      <c r="AH22" s="17"/>
      <c r="AI22" s="17">
        <v>0</v>
      </c>
      <c r="AJ22" s="17"/>
      <c r="AK22" s="17"/>
      <c r="AL22" s="17"/>
      <c r="AM22" s="17">
        <v>0</v>
      </c>
      <c r="AN22" s="17">
        <v>165.2</v>
      </c>
      <c r="AO22" s="17">
        <v>191.99275</v>
      </c>
      <c r="AP22" s="17">
        <v>196.42447000000001</v>
      </c>
      <c r="AQ22" s="17">
        <v>-31.22447</v>
      </c>
      <c r="AR22" s="17">
        <v>165.3</v>
      </c>
      <c r="AS22" s="17">
        <v>191.99275</v>
      </c>
      <c r="AT22" s="17">
        <v>196.42447000000001</v>
      </c>
      <c r="AU22" s="17">
        <v>-31.124469999999999</v>
      </c>
      <c r="AV22" s="17">
        <v>164.7</v>
      </c>
      <c r="AW22" s="17">
        <v>191.99275</v>
      </c>
      <c r="AX22" s="17">
        <v>196.42447000000001</v>
      </c>
      <c r="AY22" s="17">
        <v>-31.72447</v>
      </c>
      <c r="AZ22" s="17">
        <v>258.8</v>
      </c>
      <c r="BA22" s="17">
        <v>287.98912000000001</v>
      </c>
      <c r="BB22" s="17">
        <v>294.63670999999999</v>
      </c>
      <c r="BC22" s="17">
        <v>-35.836709999999997</v>
      </c>
      <c r="BD22" s="17">
        <v>216.3</v>
      </c>
      <c r="BE22" s="17">
        <v>208.28215</v>
      </c>
      <c r="BF22" s="17">
        <v>208.28218000000001</v>
      </c>
      <c r="BG22" s="17">
        <v>8.0178200000000004</v>
      </c>
      <c r="BH22" s="17">
        <v>111.5</v>
      </c>
      <c r="BI22" s="17">
        <v>104.14107</v>
      </c>
      <c r="BJ22" s="17">
        <v>104.14109000000001</v>
      </c>
      <c r="BK22" s="17">
        <v>7.3589099999999998</v>
      </c>
      <c r="BL22" s="17">
        <v>398.4</v>
      </c>
      <c r="BM22" s="17">
        <v>361.29897999999997</v>
      </c>
      <c r="BN22" s="17">
        <v>439.65643999999998</v>
      </c>
      <c r="BO22" s="17">
        <v>-41.256439999999998</v>
      </c>
      <c r="BP22" s="17">
        <v>5</v>
      </c>
      <c r="BQ22" s="17">
        <v>4.4318400000000002</v>
      </c>
      <c r="BR22" s="17">
        <v>4.4318400000000002</v>
      </c>
      <c r="BS22" s="17">
        <v>0.56816</v>
      </c>
      <c r="BT22" s="17"/>
      <c r="BU22" s="17"/>
      <c r="BV22" s="17"/>
      <c r="BW22" s="17">
        <v>0</v>
      </c>
      <c r="BX22" s="17"/>
      <c r="BY22" s="17"/>
      <c r="BZ22" s="17"/>
      <c r="CA22" s="17">
        <v>0</v>
      </c>
      <c r="CB22" s="17"/>
      <c r="CC22" s="17"/>
      <c r="CD22" s="17"/>
      <c r="CE22" s="17">
        <v>0</v>
      </c>
      <c r="CF22" s="17"/>
      <c r="CG22" s="17"/>
      <c r="CH22" s="17"/>
      <c r="CI22" s="17">
        <v>0</v>
      </c>
      <c r="CJ22" s="17">
        <v>149.69999999999999</v>
      </c>
      <c r="CK22" s="17">
        <v>141.51145</v>
      </c>
      <c r="CL22" s="17">
        <v>138.33479</v>
      </c>
      <c r="CM22" s="17">
        <v>11.365209999999999</v>
      </c>
      <c r="CN22" s="17">
        <v>8.1</v>
      </c>
      <c r="CO22" s="17">
        <v>5.1333399999999996</v>
      </c>
      <c r="CP22" s="17">
        <v>5.1333399999999996</v>
      </c>
      <c r="CQ22" s="17">
        <v>2.9666600000000001</v>
      </c>
      <c r="CR22" s="17">
        <v>5.7</v>
      </c>
      <c r="CS22" s="17">
        <v>2.8177599999999998</v>
      </c>
      <c r="CT22" s="17">
        <v>2.8177599999999998</v>
      </c>
      <c r="CU22" s="17">
        <v>2.8822399999999999</v>
      </c>
      <c r="CV22" s="17"/>
      <c r="CW22" s="17"/>
      <c r="CX22" s="17"/>
      <c r="CY22" s="17">
        <v>0</v>
      </c>
      <c r="CZ22" s="17">
        <v>6.8</v>
      </c>
      <c r="DA22" s="17">
        <v>6.8787000000000003</v>
      </c>
      <c r="DB22" s="17">
        <v>6.8787000000000003</v>
      </c>
      <c r="DC22" s="17">
        <v>-7.8700000000000006E-2</v>
      </c>
      <c r="DD22" s="17">
        <v>9.9</v>
      </c>
      <c r="DE22" s="17">
        <v>14.919420000000001</v>
      </c>
      <c r="DF22" s="17">
        <v>12.260479999999999</v>
      </c>
      <c r="DG22" s="17">
        <v>-2.3604799999999999</v>
      </c>
      <c r="DH22" s="17">
        <v>40</v>
      </c>
      <c r="DI22" s="17">
        <v>40.662179999999999</v>
      </c>
      <c r="DJ22" s="17">
        <v>107.6507</v>
      </c>
      <c r="DK22" s="17">
        <v>-67.650700000000001</v>
      </c>
      <c r="DL22" s="17"/>
      <c r="DM22" s="17"/>
      <c r="DN22" s="17"/>
      <c r="DO22" s="17">
        <v>0</v>
      </c>
      <c r="DP22" s="17"/>
      <c r="DQ22" s="17"/>
      <c r="DR22" s="17"/>
      <c r="DS22" s="17">
        <v>0</v>
      </c>
      <c r="DT22" s="17"/>
      <c r="DU22" s="17"/>
      <c r="DV22" s="17"/>
      <c r="DW22" s="17">
        <v>0</v>
      </c>
      <c r="DX22" s="17"/>
      <c r="DY22" s="17"/>
      <c r="DZ22" s="17"/>
      <c r="EA22" s="17">
        <v>0</v>
      </c>
      <c r="EB22" s="17">
        <v>45.2</v>
      </c>
      <c r="EC22" s="17">
        <v>55.87574</v>
      </c>
      <c r="ED22" s="17">
        <v>57.360169999999997</v>
      </c>
      <c r="EE22" s="17">
        <v>-12.160170000000001</v>
      </c>
      <c r="EF22" s="17">
        <v>111.1</v>
      </c>
      <c r="EG22" s="17">
        <v>110.26321</v>
      </c>
      <c r="EH22" s="17">
        <v>110.26321</v>
      </c>
      <c r="EI22" s="17">
        <v>0.83679000000000003</v>
      </c>
      <c r="EJ22" s="17"/>
      <c r="EK22" s="17"/>
      <c r="EL22" s="17"/>
      <c r="EM22" s="17">
        <v>0</v>
      </c>
      <c r="EN22" s="17"/>
      <c r="EO22" s="17"/>
      <c r="EP22" s="17"/>
      <c r="EQ22" s="17">
        <v>0</v>
      </c>
      <c r="ER22" s="17"/>
      <c r="ES22" s="17"/>
      <c r="ET22" s="17"/>
      <c r="EU22" s="17">
        <v>0</v>
      </c>
      <c r="EV22" s="17">
        <v>6.5</v>
      </c>
      <c r="EW22" s="17">
        <v>6.39</v>
      </c>
      <c r="EX22" s="17">
        <v>6.39</v>
      </c>
      <c r="EY22" s="17">
        <v>0.11</v>
      </c>
      <c r="EZ22" s="17">
        <v>154.1</v>
      </c>
      <c r="FA22" s="17">
        <v>144.32997</v>
      </c>
      <c r="FB22" s="17">
        <v>0</v>
      </c>
      <c r="FC22" s="17">
        <v>154.1</v>
      </c>
      <c r="FD22" s="17">
        <v>48.4</v>
      </c>
      <c r="FE22" s="17">
        <v>45.103659999999998</v>
      </c>
      <c r="FF22" s="17">
        <v>45.103659999999998</v>
      </c>
      <c r="FG22" s="17">
        <v>3.2963399999999998</v>
      </c>
      <c r="FH22" s="17">
        <v>114</v>
      </c>
      <c r="FI22" s="17">
        <v>76.300820000000002</v>
      </c>
      <c r="FJ22" s="17">
        <v>0</v>
      </c>
      <c r="FK22" s="17">
        <v>114</v>
      </c>
      <c r="FL22" s="17">
        <v>30.4</v>
      </c>
      <c r="FM22" s="17">
        <v>27.750350000000001</v>
      </c>
      <c r="FN22" s="17">
        <v>27.750350000000001</v>
      </c>
      <c r="FO22" s="17">
        <v>2.6496499999999998</v>
      </c>
      <c r="FP22" s="17">
        <v>18.600000000000001</v>
      </c>
      <c r="FQ22" s="17">
        <v>17.035270000000001</v>
      </c>
      <c r="FR22" s="17">
        <v>17.035270000000001</v>
      </c>
      <c r="FS22" s="17">
        <v>1.56473</v>
      </c>
      <c r="FT22" s="17">
        <v>19.8</v>
      </c>
      <c r="FU22" s="17">
        <v>19.10679</v>
      </c>
      <c r="FV22" s="17">
        <v>19.1068</v>
      </c>
      <c r="FW22" s="17">
        <v>0.69320000000000004</v>
      </c>
      <c r="FX22" s="17">
        <v>82.1</v>
      </c>
      <c r="FY22" s="17">
        <v>76.918270000000007</v>
      </c>
      <c r="FZ22" s="17">
        <v>75.191599999999994</v>
      </c>
      <c r="GA22" s="17">
        <v>6.9084000000000003</v>
      </c>
      <c r="GB22" s="17">
        <v>177.2</v>
      </c>
      <c r="GC22" s="17">
        <v>134.02063999999999</v>
      </c>
      <c r="GD22" s="17">
        <v>185.10007999999999</v>
      </c>
      <c r="GE22" s="17">
        <v>-7.90008</v>
      </c>
      <c r="GF22" s="17">
        <v>180.3</v>
      </c>
      <c r="GG22" s="17">
        <v>134.02063999999999</v>
      </c>
      <c r="GH22" s="17">
        <v>185.10007999999999</v>
      </c>
      <c r="GI22" s="17">
        <v>-4.8000800000000003</v>
      </c>
      <c r="GJ22" s="17">
        <v>187</v>
      </c>
      <c r="GK22" s="17">
        <v>134.02063999999999</v>
      </c>
      <c r="GL22" s="17">
        <v>185.10007999999999</v>
      </c>
      <c r="GM22" s="17">
        <v>1.8999200000000001</v>
      </c>
      <c r="GN22" s="17">
        <v>89.2</v>
      </c>
      <c r="GO22" s="17">
        <v>70.519559999999998</v>
      </c>
      <c r="GP22" s="17">
        <v>72.001019999999997</v>
      </c>
      <c r="GQ22" s="17">
        <v>17.198979999999999</v>
      </c>
      <c r="GR22" s="17">
        <v>7.2</v>
      </c>
      <c r="GS22" s="17">
        <v>9.09</v>
      </c>
      <c r="GT22" s="17">
        <v>9.09</v>
      </c>
      <c r="GU22" s="17">
        <v>-1.89</v>
      </c>
      <c r="GV22" s="17">
        <v>1.6</v>
      </c>
      <c r="GW22" s="17">
        <v>2.4872700000000001</v>
      </c>
      <c r="GX22" s="17">
        <v>9.8520199999999996</v>
      </c>
      <c r="GY22" s="17">
        <v>-8.2520199999999999</v>
      </c>
      <c r="GZ22" s="17">
        <v>33.799999999999997</v>
      </c>
      <c r="HA22" s="17">
        <v>34.47804</v>
      </c>
      <c r="HB22" s="17">
        <v>34.47804</v>
      </c>
      <c r="HC22" s="17">
        <v>-0.67803999999999998</v>
      </c>
      <c r="HD22" s="17">
        <v>35.6</v>
      </c>
      <c r="HE22" s="17">
        <v>33.045140000000004</v>
      </c>
      <c r="HF22" s="17">
        <v>41.690289999999997</v>
      </c>
      <c r="HG22" s="17">
        <v>-6.0902900000000004</v>
      </c>
      <c r="HH22" s="17">
        <v>3.8</v>
      </c>
      <c r="HI22" s="17">
        <v>4.0399700000000003</v>
      </c>
      <c r="HJ22" s="17">
        <v>4.0399700000000003</v>
      </c>
      <c r="HK22" s="17">
        <v>-0.23996999999999999</v>
      </c>
      <c r="HL22" s="17">
        <v>0</v>
      </c>
      <c r="HM22" s="17">
        <v>0</v>
      </c>
      <c r="HN22" s="17">
        <v>0</v>
      </c>
      <c r="HO22" s="17">
        <v>0</v>
      </c>
      <c r="HP22" s="17">
        <v>26.8</v>
      </c>
      <c r="HQ22" s="17">
        <v>50.48319</v>
      </c>
      <c r="HR22" s="17">
        <v>50.485349999999997</v>
      </c>
      <c r="HS22" s="17">
        <v>-23.68535</v>
      </c>
      <c r="HT22" s="17"/>
      <c r="HU22" s="17"/>
      <c r="HV22" s="17"/>
      <c r="HW22" s="17">
        <v>0</v>
      </c>
      <c r="HX22" s="17"/>
      <c r="HY22" s="17"/>
      <c r="HZ22" s="17"/>
      <c r="IA22" s="17">
        <v>0</v>
      </c>
      <c r="IB22" s="17">
        <v>0</v>
      </c>
      <c r="IC22" s="17">
        <v>0</v>
      </c>
      <c r="ID22" s="17">
        <v>0</v>
      </c>
      <c r="IE22" s="17">
        <v>0</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65.8</v>
      </c>
      <c r="JE22" s="17">
        <v>65</v>
      </c>
      <c r="JF22" s="17">
        <v>66.802610000000001</v>
      </c>
      <c r="JG22" s="17">
        <v>-1.00261</v>
      </c>
      <c r="JH22" s="17">
        <v>176.3</v>
      </c>
      <c r="JI22" s="17">
        <v>178.52955</v>
      </c>
      <c r="JJ22" s="17">
        <v>178.52955</v>
      </c>
      <c r="JK22" s="17">
        <v>-2.2295500000000001</v>
      </c>
      <c r="JL22" s="17">
        <v>174.4</v>
      </c>
      <c r="JM22" s="17">
        <v>178.52955</v>
      </c>
      <c r="JN22" s="17">
        <v>178.52955</v>
      </c>
      <c r="JO22" s="17">
        <v>-4.1295500000000001</v>
      </c>
      <c r="JP22" s="17">
        <v>200</v>
      </c>
      <c r="JQ22" s="17">
        <v>178.52955</v>
      </c>
      <c r="JR22" s="17">
        <v>178.52955</v>
      </c>
      <c r="JS22" s="17">
        <v>21.47045</v>
      </c>
      <c r="JT22" s="17">
        <v>274.2</v>
      </c>
      <c r="JU22" s="17">
        <v>267.79432000000003</v>
      </c>
      <c r="JV22" s="17">
        <v>267.79433</v>
      </c>
      <c r="JW22" s="17">
        <v>6.4056699999999998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v>1.5</v>
      </c>
      <c r="LE22" s="17">
        <v>1.7823899999999999</v>
      </c>
      <c r="LF22" s="17">
        <v>1.7823899999999999</v>
      </c>
      <c r="LG22" s="17">
        <v>-0.28238999999999997</v>
      </c>
      <c r="LH22" s="17">
        <v>47.7</v>
      </c>
      <c r="LI22" s="17">
        <v>113.69761</v>
      </c>
      <c r="LJ22" s="17">
        <v>113.69897</v>
      </c>
      <c r="LK22" s="17">
        <v>-65.99897</v>
      </c>
      <c r="LL22" s="17">
        <v>87</v>
      </c>
      <c r="LM22" s="17">
        <v>75.073170000000005</v>
      </c>
      <c r="LN22" s="17">
        <v>83.908950000000004</v>
      </c>
      <c r="LO22" s="17">
        <v>3.0910500000000001</v>
      </c>
      <c r="LP22" s="17">
        <v>61.6</v>
      </c>
      <c r="LQ22" s="17">
        <v>67.133979999999994</v>
      </c>
      <c r="LR22" s="17">
        <v>67.133979999999994</v>
      </c>
      <c r="LS22" s="17">
        <v>-5.5339799999999997</v>
      </c>
      <c r="LT22" s="17">
        <v>67</v>
      </c>
      <c r="LU22" s="17">
        <v>65.984030000000004</v>
      </c>
      <c r="LV22" s="17">
        <v>69.003290000000007</v>
      </c>
      <c r="LW22" s="17">
        <v>-2.0032899999999998</v>
      </c>
      <c r="LX22" s="17">
        <v>30.3</v>
      </c>
      <c r="LY22" s="17">
        <v>27.30706</v>
      </c>
      <c r="LZ22" s="17">
        <v>28.556560000000001</v>
      </c>
      <c r="MA22" s="17">
        <v>1.7434400000000001</v>
      </c>
      <c r="MB22" s="17">
        <v>0</v>
      </c>
      <c r="MC22" s="17"/>
      <c r="MD22" s="17">
        <v>0</v>
      </c>
      <c r="ME22" s="17">
        <v>0</v>
      </c>
      <c r="MF22" s="17"/>
      <c r="MG22" s="17"/>
      <c r="MH22" s="17"/>
      <c r="MI22" s="17">
        <v>0</v>
      </c>
      <c r="MJ22" s="17"/>
      <c r="MK22" s="17"/>
      <c r="ML22" s="17"/>
      <c r="MM22" s="17">
        <v>0</v>
      </c>
      <c r="MN22" s="17">
        <v>112.8</v>
      </c>
      <c r="MO22" s="17">
        <v>118.90042</v>
      </c>
      <c r="MP22" s="17">
        <v>143.88265999999999</v>
      </c>
      <c r="MQ22" s="17">
        <v>-31.082660000000001</v>
      </c>
      <c r="MR22" s="17"/>
      <c r="MS22" s="17"/>
      <c r="MT22" s="17"/>
      <c r="MU22" s="17">
        <v>0</v>
      </c>
      <c r="MV22" s="17">
        <v>56.7</v>
      </c>
      <c r="MW22" s="17">
        <v>59.450209999999998</v>
      </c>
      <c r="MX22" s="17">
        <v>71.941329999999994</v>
      </c>
      <c r="MY22" s="17">
        <v>-15.24133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6.3E-2</v>
      </c>
      <c r="OD22" s="17">
        <v>6.3E-2</v>
      </c>
      <c r="OE22" s="17">
        <v>-6.3E-2</v>
      </c>
      <c r="OF22" s="17">
        <v>75.099999999999994</v>
      </c>
      <c r="OG22" s="17">
        <v>116.71899999999999</v>
      </c>
      <c r="OH22" s="17">
        <v>116.71899999999999</v>
      </c>
      <c r="OI22" s="17">
        <v>-41.619</v>
      </c>
      <c r="OJ22" s="17">
        <v>14.8</v>
      </c>
      <c r="OK22" s="17">
        <v>19.257000000000001</v>
      </c>
      <c r="OL22" s="17">
        <v>19.257000000000001</v>
      </c>
      <c r="OM22" s="17">
        <v>-4.4569999999999999</v>
      </c>
      <c r="ON22" s="17">
        <v>16</v>
      </c>
      <c r="OO22" s="17">
        <v>13.959</v>
      </c>
      <c r="OP22" s="17">
        <v>13.959</v>
      </c>
      <c r="OQ22" s="17">
        <v>2.0409999999999999</v>
      </c>
      <c r="OR22" s="17">
        <v>0</v>
      </c>
      <c r="OS22" s="17"/>
      <c r="OT22" s="17">
        <v>0</v>
      </c>
      <c r="OU22" s="17">
        <v>0</v>
      </c>
      <c r="OV22" s="17">
        <v>13.7</v>
      </c>
      <c r="OW22" s="17">
        <v>10.97087</v>
      </c>
      <c r="OX22" s="17">
        <v>10.97087</v>
      </c>
      <c r="OY22" s="17">
        <v>2.7291300000000001</v>
      </c>
      <c r="OZ22" s="17">
        <v>9.9</v>
      </c>
      <c r="PA22" s="17">
        <v>9.0000199999999992</v>
      </c>
      <c r="PB22" s="17">
        <v>9</v>
      </c>
      <c r="PC22" s="17">
        <v>0.9</v>
      </c>
      <c r="PD22" s="17">
        <v>5.5</v>
      </c>
      <c r="PE22" s="17">
        <v>5.67</v>
      </c>
      <c r="PF22" s="17">
        <v>2.18235</v>
      </c>
      <c r="PG22" s="17">
        <v>3.31765</v>
      </c>
      <c r="PH22" s="17">
        <v>0.5</v>
      </c>
      <c r="PI22" s="17">
        <v>1</v>
      </c>
      <c r="PJ22" s="17">
        <v>1</v>
      </c>
      <c r="PK22" s="17">
        <v>-0.5</v>
      </c>
      <c r="PL22" s="17">
        <v>2.2999999999999998</v>
      </c>
      <c r="PM22" s="17">
        <v>3.3</v>
      </c>
      <c r="PN22" s="17">
        <v>3.3</v>
      </c>
      <c r="PO22" s="17">
        <v>-1</v>
      </c>
      <c r="PP22" s="17">
        <v>2.6</v>
      </c>
      <c r="PQ22" s="17">
        <v>2.5</v>
      </c>
      <c r="PR22" s="17">
        <v>2.5</v>
      </c>
      <c r="PS22" s="17">
        <v>0.1</v>
      </c>
      <c r="PT22" s="17">
        <v>20.5</v>
      </c>
      <c r="PU22" s="17">
        <v>19.417470000000002</v>
      </c>
      <c r="PV22" s="17">
        <v>19.417480000000001</v>
      </c>
      <c r="PW22" s="17">
        <v>1.0825199999999999</v>
      </c>
      <c r="PX22" s="17">
        <v>16.8</v>
      </c>
      <c r="PY22" s="17">
        <v>11.65048</v>
      </c>
      <c r="PZ22" s="17">
        <v>11.65049</v>
      </c>
      <c r="QA22" s="17">
        <v>5.1495100000000003</v>
      </c>
      <c r="QB22" s="17">
        <v>10.6</v>
      </c>
      <c r="QC22" s="17">
        <v>11</v>
      </c>
      <c r="QD22" s="17">
        <v>9</v>
      </c>
      <c r="QE22" s="17">
        <v>1.6</v>
      </c>
      <c r="QF22" s="17">
        <v>3.4</v>
      </c>
      <c r="QG22" s="17">
        <v>3.5</v>
      </c>
      <c r="QH22" s="17">
        <v>3.5</v>
      </c>
      <c r="QI22" s="17">
        <v>-0.1</v>
      </c>
      <c r="QJ22" s="17">
        <v>18.399999999999999</v>
      </c>
      <c r="QK22" s="17">
        <v>17.96116</v>
      </c>
      <c r="QL22" s="17">
        <v>17.96116</v>
      </c>
      <c r="QM22" s="17">
        <v>0.43884000000000001</v>
      </c>
      <c r="QN22" s="17">
        <v>7.8</v>
      </c>
      <c r="QO22" s="17"/>
      <c r="QP22" s="17">
        <v>1.492</v>
      </c>
      <c r="QQ22" s="17">
        <v>6.3079999999999998</v>
      </c>
      <c r="QR22" s="17">
        <v>9</v>
      </c>
      <c r="QS22" s="17"/>
      <c r="QT22" s="17">
        <v>1.544</v>
      </c>
      <c r="QU22" s="17">
        <v>7.4560000000000004</v>
      </c>
      <c r="QV22" s="17">
        <v>25.3</v>
      </c>
      <c r="QW22" s="17">
        <v>29.855</v>
      </c>
      <c r="QX22" s="17">
        <v>29.855</v>
      </c>
      <c r="QY22" s="17">
        <v>-4.5549999999999997</v>
      </c>
      <c r="QZ22" s="17">
        <v>69.400000000000006</v>
      </c>
      <c r="RA22" s="17">
        <v>83.488</v>
      </c>
      <c r="RB22" s="17">
        <v>83.488</v>
      </c>
      <c r="RC22" s="17">
        <v>-14.087999999999999</v>
      </c>
      <c r="RD22" s="17">
        <v>4.5</v>
      </c>
      <c r="RE22" s="17">
        <v>4.2</v>
      </c>
      <c r="RF22" s="17">
        <v>4.2</v>
      </c>
      <c r="RG22" s="17">
        <v>0.3</v>
      </c>
      <c r="RH22" s="17">
        <v>2.2000000000000002</v>
      </c>
      <c r="RI22" s="17">
        <v>2.4</v>
      </c>
      <c r="RJ22" s="17">
        <v>2.4</v>
      </c>
      <c r="RK22" s="17">
        <v>-0.2</v>
      </c>
      <c r="RL22" s="17"/>
      <c r="RM22" s="17"/>
      <c r="RN22" s="17"/>
      <c r="RO22" s="17">
        <v>0</v>
      </c>
      <c r="RP22" s="17">
        <v>3</v>
      </c>
      <c r="RQ22" s="17">
        <v>2.8</v>
      </c>
      <c r="RR22" s="17">
        <v>2.8</v>
      </c>
      <c r="RS22" s="17">
        <v>0.2</v>
      </c>
      <c r="RT22" s="17">
        <v>0.6</v>
      </c>
      <c r="RU22" s="17"/>
      <c r="RV22" s="17">
        <v>9.6000000000000002E-2</v>
      </c>
      <c r="RW22" s="17">
        <v>0.504</v>
      </c>
      <c r="RX22" s="17">
        <v>2.4</v>
      </c>
      <c r="RY22" s="17">
        <v>2.4</v>
      </c>
      <c r="RZ22" s="17">
        <v>2.4</v>
      </c>
      <c r="SA22" s="17">
        <v>0</v>
      </c>
      <c r="SB22" s="17">
        <v>0</v>
      </c>
      <c r="SC22" s="17">
        <v>0</v>
      </c>
      <c r="SD22" s="17">
        <v>0</v>
      </c>
      <c r="SE22" s="17">
        <v>0</v>
      </c>
      <c r="SF22" s="17">
        <v>1.8</v>
      </c>
      <c r="SG22" s="17">
        <v>1.8</v>
      </c>
      <c r="SH22" s="17">
        <v>1.8</v>
      </c>
      <c r="SI22" s="17">
        <v>0</v>
      </c>
      <c r="SJ22" s="17"/>
      <c r="SK22" s="17"/>
      <c r="SL22" s="17"/>
      <c r="SM22" s="17">
        <v>0</v>
      </c>
      <c r="SN22" s="17">
        <v>9.8000000000000007</v>
      </c>
      <c r="SO22" s="17">
        <v>9.6999999999999993</v>
      </c>
      <c r="SP22" s="17">
        <v>9.6999999999999993</v>
      </c>
      <c r="SQ22" s="17">
        <v>0.1</v>
      </c>
      <c r="SR22" s="17">
        <v>5</v>
      </c>
      <c r="SS22" s="17">
        <v>3.9</v>
      </c>
      <c r="ST22" s="17">
        <v>3.9</v>
      </c>
      <c r="SU22" s="17">
        <v>1.1000000000000001</v>
      </c>
      <c r="SV22" s="17">
        <v>6.8</v>
      </c>
      <c r="SW22" s="17">
        <v>6</v>
      </c>
      <c r="SX22" s="17">
        <v>6</v>
      </c>
      <c r="SY22" s="17">
        <v>0.8</v>
      </c>
      <c r="SZ22" s="17">
        <v>9.6</v>
      </c>
      <c r="TA22" s="17">
        <v>8.5</v>
      </c>
      <c r="TB22" s="17">
        <v>8.5</v>
      </c>
      <c r="TC22" s="17">
        <v>1.1000000000000001</v>
      </c>
      <c r="TD22" s="17">
        <v>15.5</v>
      </c>
      <c r="TE22" s="17">
        <v>15.631069999999999</v>
      </c>
      <c r="TF22" s="17">
        <v>15.631069999999999</v>
      </c>
      <c r="TG22" s="17">
        <v>-0.13106999999999999</v>
      </c>
      <c r="TH22" s="17">
        <v>27.8</v>
      </c>
      <c r="TI22" s="17">
        <v>26.722000000000001</v>
      </c>
      <c r="TJ22" s="17">
        <v>26.722000000000001</v>
      </c>
      <c r="TK22" s="17">
        <v>1.0780000000000001</v>
      </c>
      <c r="TL22" s="17">
        <v>18.899999999999999</v>
      </c>
      <c r="TM22" s="17">
        <v>20.2</v>
      </c>
      <c r="TN22" s="17">
        <v>21.798999999999999</v>
      </c>
      <c r="TO22" s="17">
        <v>-2.899</v>
      </c>
      <c r="TP22" s="17"/>
      <c r="TQ22" s="17"/>
      <c r="TR22" s="17"/>
      <c r="TS22" s="17">
        <v>0</v>
      </c>
      <c r="TT22" s="17">
        <v>91.9</v>
      </c>
      <c r="TU22" s="17">
        <v>105.23999000000001</v>
      </c>
      <c r="TV22" s="17">
        <v>77.242000000000004</v>
      </c>
      <c r="TW22" s="17">
        <v>14.657999999999999</v>
      </c>
      <c r="TX22" s="17">
        <v>99.7</v>
      </c>
      <c r="TY22" s="17">
        <v>112.14999</v>
      </c>
      <c r="TZ22" s="17">
        <v>85.397000000000006</v>
      </c>
      <c r="UA22" s="17">
        <v>14.303000000000001</v>
      </c>
      <c r="UB22" s="17">
        <v>11.3</v>
      </c>
      <c r="UC22" s="17">
        <v>10.489990000000001</v>
      </c>
      <c r="UD22" s="17">
        <v>10.492000000000001</v>
      </c>
      <c r="UE22" s="17">
        <v>0.80800000000000005</v>
      </c>
      <c r="UF22" s="17">
        <v>7.9</v>
      </c>
      <c r="UG22" s="17">
        <v>9.9099900000000005</v>
      </c>
      <c r="UH22" s="17">
        <v>9.91</v>
      </c>
      <c r="UI22" s="17">
        <v>-2.0099999999999998</v>
      </c>
      <c r="UJ22" s="17">
        <v>11</v>
      </c>
      <c r="UK22" s="17">
        <v>10</v>
      </c>
      <c r="UL22" s="17">
        <v>10</v>
      </c>
      <c r="UM22" s="17">
        <v>1</v>
      </c>
      <c r="UN22" s="17">
        <v>3.8</v>
      </c>
      <c r="UO22" s="17">
        <v>3</v>
      </c>
      <c r="UP22" s="17">
        <v>3</v>
      </c>
      <c r="UQ22" s="17">
        <v>0.8</v>
      </c>
      <c r="UR22" s="17">
        <v>7.9</v>
      </c>
      <c r="US22" s="17">
        <v>8.5</v>
      </c>
      <c r="UT22" s="17">
        <v>8.5</v>
      </c>
      <c r="UU22" s="17">
        <v>-0.6</v>
      </c>
      <c r="UV22" s="17">
        <v>6.8</v>
      </c>
      <c r="UW22" s="17">
        <v>6</v>
      </c>
      <c r="UX22" s="17">
        <v>6</v>
      </c>
      <c r="UY22" s="17">
        <v>0.8</v>
      </c>
      <c r="UZ22" s="17">
        <v>7.4</v>
      </c>
      <c r="VA22" s="17">
        <v>7</v>
      </c>
      <c r="VB22" s="17">
        <v>7</v>
      </c>
      <c r="VC22" s="17">
        <v>0.4</v>
      </c>
      <c r="VD22" s="17">
        <v>7.6</v>
      </c>
      <c r="VE22" s="17">
        <v>7</v>
      </c>
      <c r="VF22" s="17">
        <v>7</v>
      </c>
      <c r="VG22" s="17">
        <v>0.6</v>
      </c>
      <c r="VH22" s="17">
        <v>12.7</v>
      </c>
      <c r="VI22" s="17">
        <v>10.336</v>
      </c>
      <c r="VJ22" s="17">
        <v>10.336</v>
      </c>
      <c r="VK22" s="17">
        <v>2.3639999999999999</v>
      </c>
      <c r="VL22" s="17">
        <v>48.4</v>
      </c>
      <c r="VM22" s="17"/>
      <c r="VN22" s="17">
        <v>35.146000000000001</v>
      </c>
      <c r="VO22" s="17">
        <v>13.254</v>
      </c>
      <c r="VP22" s="17">
        <v>1.7</v>
      </c>
      <c r="VQ22" s="17">
        <v>8.0370000000000008</v>
      </c>
      <c r="VR22" s="17">
        <v>8.0370000000000008</v>
      </c>
      <c r="VS22" s="17">
        <v>-6.3369999999999997</v>
      </c>
      <c r="VT22" s="17">
        <v>26.2</v>
      </c>
      <c r="VU22" s="17"/>
      <c r="VV22" s="17">
        <v>36.868000000000002</v>
      </c>
      <c r="VW22" s="17">
        <v>-10.667999999999999</v>
      </c>
      <c r="VX22" s="17">
        <v>0.6</v>
      </c>
      <c r="VY22" s="17">
        <v>0.6</v>
      </c>
      <c r="VZ22" s="17">
        <v>0.6</v>
      </c>
      <c r="WA22" s="17">
        <v>0</v>
      </c>
      <c r="WB22" s="17">
        <v>111.1</v>
      </c>
      <c r="WC22" s="17">
        <v>115</v>
      </c>
      <c r="WD22" s="17">
        <v>100</v>
      </c>
      <c r="WE22" s="17">
        <v>11.1</v>
      </c>
      <c r="WF22" s="17">
        <v>122.5</v>
      </c>
      <c r="WG22" s="17">
        <v>107</v>
      </c>
      <c r="WH22" s="17">
        <v>93</v>
      </c>
      <c r="WI22" s="17">
        <v>29.5</v>
      </c>
      <c r="WJ22" s="17">
        <v>21</v>
      </c>
      <c r="WK22" s="17"/>
      <c r="WL22" s="17">
        <v>28.454999999999998</v>
      </c>
      <c r="WM22" s="17">
        <v>-7.4550000000000001</v>
      </c>
      <c r="WN22" s="17">
        <v>1.7</v>
      </c>
      <c r="WO22" s="17"/>
      <c r="WP22" s="17">
        <v>2.1389999999999998</v>
      </c>
      <c r="WQ22" s="17">
        <v>-0.439</v>
      </c>
      <c r="WR22" s="17">
        <v>8.6</v>
      </c>
      <c r="WS22" s="17">
        <v>4.4000000000000004</v>
      </c>
      <c r="WT22" s="17">
        <v>4.4000000000000004</v>
      </c>
      <c r="WU22" s="17">
        <v>4.2</v>
      </c>
      <c r="WV22" s="17">
        <v>18.5</v>
      </c>
      <c r="WW22" s="17">
        <v>18.058250000000001</v>
      </c>
      <c r="WX22" s="17">
        <v>18.058250000000001</v>
      </c>
      <c r="WY22" s="17">
        <v>0.44174999999999998</v>
      </c>
      <c r="WZ22" s="17">
        <v>9.5</v>
      </c>
      <c r="XA22" s="17">
        <v>10.8</v>
      </c>
      <c r="XB22" s="17">
        <v>10.8</v>
      </c>
      <c r="XC22" s="17">
        <v>-1.3</v>
      </c>
      <c r="XD22" s="17">
        <v>42.2</v>
      </c>
      <c r="XE22" s="17">
        <v>42</v>
      </c>
      <c r="XF22" s="17">
        <v>42</v>
      </c>
      <c r="XG22" s="17">
        <v>0.2</v>
      </c>
      <c r="XH22" s="17">
        <v>31.4</v>
      </c>
      <c r="XI22" s="17">
        <v>28</v>
      </c>
      <c r="XJ22" s="17">
        <v>28</v>
      </c>
      <c r="XK22" s="17">
        <v>3.4</v>
      </c>
      <c r="XL22" s="17">
        <v>17.600000000000001</v>
      </c>
      <c r="XM22" s="17">
        <v>17</v>
      </c>
      <c r="XN22" s="17">
        <v>14</v>
      </c>
      <c r="XO22" s="17">
        <v>3.6</v>
      </c>
      <c r="XP22" s="17"/>
      <c r="XQ22" s="17"/>
      <c r="XR22" s="17"/>
      <c r="XS22" s="17">
        <v>0</v>
      </c>
      <c r="XT22" s="17">
        <v>8.1999999999999993</v>
      </c>
      <c r="XU22" s="17">
        <v>7.55</v>
      </c>
      <c r="XV22" s="17">
        <v>7.55</v>
      </c>
      <c r="XW22" s="17">
        <v>0.65</v>
      </c>
      <c r="XX22" s="17"/>
      <c r="XY22" s="17"/>
      <c r="XZ22" s="17"/>
      <c r="YA22" s="17">
        <v>0</v>
      </c>
      <c r="YB22" s="17"/>
      <c r="YC22" s="17"/>
      <c r="YD22" s="17"/>
      <c r="YE22" s="17">
        <v>0</v>
      </c>
    </row>
    <row r="23" spans="1:655" ht="24" customHeight="1" x14ac:dyDescent="0.3">
      <c r="A23" s="1"/>
      <c r="B23" s="16" t="s">
        <v>43</v>
      </c>
      <c r="C23" s="16" t="s">
        <v>723</v>
      </c>
      <c r="D23" s="17">
        <v>100.2</v>
      </c>
      <c r="E23" s="17">
        <v>66.959339999999997</v>
      </c>
      <c r="F23" s="17">
        <v>98.054249999999996</v>
      </c>
      <c r="G23" s="17">
        <v>2.14575</v>
      </c>
      <c r="H23" s="17">
        <v>645.4</v>
      </c>
      <c r="I23" s="17">
        <v>643.65809000000002</v>
      </c>
      <c r="J23" s="17">
        <v>643.65809000000002</v>
      </c>
      <c r="K23" s="17">
        <v>1.7419100000000001</v>
      </c>
      <c r="L23" s="17">
        <v>213.4</v>
      </c>
      <c r="M23" s="17">
        <v>219.87573</v>
      </c>
      <c r="N23" s="17">
        <v>209.39341999999999</v>
      </c>
      <c r="O23" s="17">
        <v>4.0065799999999996</v>
      </c>
      <c r="P23" s="17"/>
      <c r="Q23" s="17"/>
      <c r="R23" s="17"/>
      <c r="S23" s="17">
        <v>0</v>
      </c>
      <c r="T23" s="17"/>
      <c r="U23" s="17"/>
      <c r="V23" s="17"/>
      <c r="W23" s="17">
        <v>0</v>
      </c>
      <c r="X23" s="17">
        <v>89.8</v>
      </c>
      <c r="Y23" s="17">
        <v>76.799170000000004</v>
      </c>
      <c r="Z23" s="17">
        <v>29.335560000000001</v>
      </c>
      <c r="AA23" s="17">
        <v>60.464440000000003</v>
      </c>
      <c r="AB23" s="17">
        <v>101.6</v>
      </c>
      <c r="AC23" s="17">
        <v>100.00028</v>
      </c>
      <c r="AD23" s="17">
        <v>100.00012</v>
      </c>
      <c r="AE23" s="17">
        <v>1.59988</v>
      </c>
      <c r="AF23" s="17"/>
      <c r="AG23" s="17"/>
      <c r="AH23" s="17"/>
      <c r="AI23" s="17">
        <v>0</v>
      </c>
      <c r="AJ23" s="17"/>
      <c r="AK23" s="17"/>
      <c r="AL23" s="17"/>
      <c r="AM23" s="17">
        <v>0</v>
      </c>
      <c r="AN23" s="17">
        <v>157.30000000000001</v>
      </c>
      <c r="AO23" s="17">
        <v>196.42446000000001</v>
      </c>
      <c r="AP23" s="17">
        <v>183.03467000000001</v>
      </c>
      <c r="AQ23" s="17">
        <v>-25.734670000000001</v>
      </c>
      <c r="AR23" s="17">
        <v>157.30000000000001</v>
      </c>
      <c r="AS23" s="17">
        <v>196.42446000000001</v>
      </c>
      <c r="AT23" s="17">
        <v>183.03467000000001</v>
      </c>
      <c r="AU23" s="17">
        <v>-25.734670000000001</v>
      </c>
      <c r="AV23" s="17">
        <v>158</v>
      </c>
      <c r="AW23" s="17">
        <v>196.42446000000001</v>
      </c>
      <c r="AX23" s="17">
        <v>183.03467000000001</v>
      </c>
      <c r="AY23" s="17">
        <v>-25.034669999999998</v>
      </c>
      <c r="AZ23" s="17">
        <v>252.9</v>
      </c>
      <c r="BA23" s="17">
        <v>294.63668999999999</v>
      </c>
      <c r="BB23" s="17">
        <v>274.55200000000002</v>
      </c>
      <c r="BC23" s="17">
        <v>-21.652000000000001</v>
      </c>
      <c r="BD23" s="17">
        <v>215.7</v>
      </c>
      <c r="BE23" s="17">
        <v>208.28216</v>
      </c>
      <c r="BF23" s="17">
        <v>208.28218000000001</v>
      </c>
      <c r="BG23" s="17">
        <v>7.4178199999999999</v>
      </c>
      <c r="BH23" s="17">
        <v>111.5</v>
      </c>
      <c r="BI23" s="17">
        <v>104.14108</v>
      </c>
      <c r="BJ23" s="17">
        <v>104.14109000000001</v>
      </c>
      <c r="BK23" s="17">
        <v>7.3589099999999998</v>
      </c>
      <c r="BL23" s="17">
        <v>396.5</v>
      </c>
      <c r="BM23" s="17">
        <v>310.50592</v>
      </c>
      <c r="BN23" s="17">
        <v>422.98259000000002</v>
      </c>
      <c r="BO23" s="17">
        <v>-26.482589999999998</v>
      </c>
      <c r="BP23" s="17">
        <v>4.9000000000000004</v>
      </c>
      <c r="BQ23" s="17">
        <v>4.4318400000000002</v>
      </c>
      <c r="BR23" s="17">
        <v>4.4318400000000002</v>
      </c>
      <c r="BS23" s="17">
        <v>0.46816000000000002</v>
      </c>
      <c r="BT23" s="17"/>
      <c r="BU23" s="17"/>
      <c r="BV23" s="17"/>
      <c r="BW23" s="17">
        <v>0</v>
      </c>
      <c r="BX23" s="17"/>
      <c r="BY23" s="17"/>
      <c r="BZ23" s="17"/>
      <c r="CA23" s="17">
        <v>0</v>
      </c>
      <c r="CB23" s="17"/>
      <c r="CC23" s="17"/>
      <c r="CD23" s="17"/>
      <c r="CE23" s="17">
        <v>0</v>
      </c>
      <c r="CF23" s="17"/>
      <c r="CG23" s="17"/>
      <c r="CH23" s="17"/>
      <c r="CI23" s="17">
        <v>0</v>
      </c>
      <c r="CJ23" s="17">
        <v>149.69999999999999</v>
      </c>
      <c r="CK23" s="17">
        <v>141.51145</v>
      </c>
      <c r="CL23" s="17">
        <v>138.33479</v>
      </c>
      <c r="CM23" s="17">
        <v>11.365209999999999</v>
      </c>
      <c r="CN23" s="17">
        <v>7.5</v>
      </c>
      <c r="CO23" s="17">
        <v>5.1333399999999996</v>
      </c>
      <c r="CP23" s="17">
        <v>5.1333399999999996</v>
      </c>
      <c r="CQ23" s="17">
        <v>2.36666</v>
      </c>
      <c r="CR23" s="17">
        <v>5.5</v>
      </c>
      <c r="CS23" s="17">
        <v>2.8177599999999998</v>
      </c>
      <c r="CT23" s="17">
        <v>2.8177599999999998</v>
      </c>
      <c r="CU23" s="17">
        <v>2.6822400000000002</v>
      </c>
      <c r="CV23" s="17"/>
      <c r="CW23" s="17"/>
      <c r="CX23" s="17"/>
      <c r="CY23" s="17">
        <v>0</v>
      </c>
      <c r="CZ23" s="17">
        <v>6.8</v>
      </c>
      <c r="DA23" s="17">
        <v>6.8787000000000003</v>
      </c>
      <c r="DB23" s="17">
        <v>6.8787000000000003</v>
      </c>
      <c r="DC23" s="17">
        <v>-7.8700000000000006E-2</v>
      </c>
      <c r="DD23" s="17">
        <v>10</v>
      </c>
      <c r="DE23" s="17">
        <v>14.919420000000001</v>
      </c>
      <c r="DF23" s="17">
        <v>12.26042</v>
      </c>
      <c r="DG23" s="17">
        <v>-2.2604199999999999</v>
      </c>
      <c r="DH23" s="17">
        <v>40</v>
      </c>
      <c r="DI23" s="17">
        <v>40.000079999999997</v>
      </c>
      <c r="DJ23" s="17">
        <v>68.311130000000006</v>
      </c>
      <c r="DK23" s="17">
        <v>-28.311129999999999</v>
      </c>
      <c r="DL23" s="17"/>
      <c r="DM23" s="17"/>
      <c r="DN23" s="17"/>
      <c r="DO23" s="17">
        <v>0</v>
      </c>
      <c r="DP23" s="17"/>
      <c r="DQ23" s="17"/>
      <c r="DR23" s="17"/>
      <c r="DS23" s="17">
        <v>0</v>
      </c>
      <c r="DT23" s="17"/>
      <c r="DU23" s="17"/>
      <c r="DV23" s="17"/>
      <c r="DW23" s="17">
        <v>0</v>
      </c>
      <c r="DX23" s="17"/>
      <c r="DY23" s="17"/>
      <c r="DZ23" s="17"/>
      <c r="EA23" s="17">
        <v>0</v>
      </c>
      <c r="EB23" s="17">
        <v>43.8</v>
      </c>
      <c r="EC23" s="17">
        <v>46.988959999999999</v>
      </c>
      <c r="ED23" s="17">
        <v>54.7851</v>
      </c>
      <c r="EE23" s="17">
        <v>-10.985099999999999</v>
      </c>
      <c r="EF23" s="17">
        <v>111.4</v>
      </c>
      <c r="EG23" s="17">
        <v>110.26321</v>
      </c>
      <c r="EH23" s="17">
        <v>110.26321</v>
      </c>
      <c r="EI23" s="17">
        <v>1.13679</v>
      </c>
      <c r="EJ23" s="17"/>
      <c r="EK23" s="17"/>
      <c r="EL23" s="17"/>
      <c r="EM23" s="17">
        <v>0</v>
      </c>
      <c r="EN23" s="17"/>
      <c r="EO23" s="17"/>
      <c r="EP23" s="17"/>
      <c r="EQ23" s="17">
        <v>0</v>
      </c>
      <c r="ER23" s="17"/>
      <c r="ES23" s="17"/>
      <c r="ET23" s="17"/>
      <c r="EU23" s="17">
        <v>0</v>
      </c>
      <c r="EV23" s="17">
        <v>6.5</v>
      </c>
      <c r="EW23" s="17">
        <v>6.39</v>
      </c>
      <c r="EX23" s="17">
        <v>6.39</v>
      </c>
      <c r="EY23" s="17">
        <v>0.11</v>
      </c>
      <c r="EZ23" s="17">
        <v>152.19999999999999</v>
      </c>
      <c r="FA23" s="17">
        <v>144.33072000000001</v>
      </c>
      <c r="FB23" s="17">
        <v>0</v>
      </c>
      <c r="FC23" s="17">
        <v>152.19999999999999</v>
      </c>
      <c r="FD23" s="17">
        <v>49</v>
      </c>
      <c r="FE23" s="17">
        <v>45.103659999999998</v>
      </c>
      <c r="FF23" s="17">
        <v>45.103659999999998</v>
      </c>
      <c r="FG23" s="17">
        <v>3.8963399999999999</v>
      </c>
      <c r="FH23" s="17">
        <v>113</v>
      </c>
      <c r="FI23" s="17">
        <v>76.301090000000002</v>
      </c>
      <c r="FJ23" s="17">
        <v>0</v>
      </c>
      <c r="FK23" s="17">
        <v>113</v>
      </c>
      <c r="FL23" s="17">
        <v>28.8</v>
      </c>
      <c r="FM23" s="17">
        <v>27.750350000000001</v>
      </c>
      <c r="FN23" s="17">
        <v>27.750350000000001</v>
      </c>
      <c r="FO23" s="17">
        <v>1.04965</v>
      </c>
      <c r="FP23" s="17">
        <v>18.600000000000001</v>
      </c>
      <c r="FQ23" s="17">
        <v>17.035270000000001</v>
      </c>
      <c r="FR23" s="17">
        <v>17.035270000000001</v>
      </c>
      <c r="FS23" s="17">
        <v>1.56473</v>
      </c>
      <c r="FT23" s="17">
        <v>19.8</v>
      </c>
      <c r="FU23" s="17">
        <v>19.10679</v>
      </c>
      <c r="FV23" s="17">
        <v>19.1068</v>
      </c>
      <c r="FW23" s="17">
        <v>0.69320000000000004</v>
      </c>
      <c r="FX23" s="17">
        <v>81.400000000000006</v>
      </c>
      <c r="FY23" s="17">
        <v>76.918270000000007</v>
      </c>
      <c r="FZ23" s="17">
        <v>75.191599999999994</v>
      </c>
      <c r="GA23" s="17">
        <v>6.2084000000000001</v>
      </c>
      <c r="GB23" s="17">
        <v>181.4</v>
      </c>
      <c r="GC23" s="17">
        <v>134.02072999999999</v>
      </c>
      <c r="GD23" s="17">
        <v>185.10007999999999</v>
      </c>
      <c r="GE23" s="17">
        <v>-3.7000799999999998</v>
      </c>
      <c r="GF23" s="17">
        <v>182.6</v>
      </c>
      <c r="GG23" s="17">
        <v>134.02072999999999</v>
      </c>
      <c r="GH23" s="17">
        <v>185.10007999999999</v>
      </c>
      <c r="GI23" s="17">
        <v>-2.5000800000000001</v>
      </c>
      <c r="GJ23" s="17">
        <v>187.6</v>
      </c>
      <c r="GK23" s="17">
        <v>134.02072999999999</v>
      </c>
      <c r="GL23" s="17">
        <v>185.10007999999999</v>
      </c>
      <c r="GM23" s="17">
        <v>2.4999199999999999</v>
      </c>
      <c r="GN23" s="17">
        <v>87.9</v>
      </c>
      <c r="GO23" s="17">
        <v>70.520039999999995</v>
      </c>
      <c r="GP23" s="17">
        <v>75.643029999999996</v>
      </c>
      <c r="GQ23" s="17">
        <v>12.256970000000001</v>
      </c>
      <c r="GR23" s="17">
        <v>7.3</v>
      </c>
      <c r="GS23" s="17">
        <v>9.09</v>
      </c>
      <c r="GT23" s="17">
        <v>9.09</v>
      </c>
      <c r="GU23" s="17">
        <v>-1.79</v>
      </c>
      <c r="GV23" s="17">
        <v>1.6</v>
      </c>
      <c r="GW23" s="17">
        <v>2.4872700000000001</v>
      </c>
      <c r="GX23" s="17">
        <v>9.8520199999999996</v>
      </c>
      <c r="GY23" s="17">
        <v>-8.2520199999999999</v>
      </c>
      <c r="GZ23" s="17">
        <v>33.1</v>
      </c>
      <c r="HA23" s="17">
        <v>34.47804</v>
      </c>
      <c r="HB23" s="17">
        <v>34.47804</v>
      </c>
      <c r="HC23" s="17">
        <v>-1.3780399999999999</v>
      </c>
      <c r="HD23" s="17">
        <v>34.9</v>
      </c>
      <c r="HE23" s="17">
        <v>33.045140000000004</v>
      </c>
      <c r="HF23" s="17">
        <v>41.690289999999997</v>
      </c>
      <c r="HG23" s="17">
        <v>-6.7902899999999997</v>
      </c>
      <c r="HH23" s="17">
        <v>3.8</v>
      </c>
      <c r="HI23" s="17">
        <v>4.0399700000000003</v>
      </c>
      <c r="HJ23" s="17">
        <v>4.0399700000000003</v>
      </c>
      <c r="HK23" s="17">
        <v>-0.23996999999999999</v>
      </c>
      <c r="HL23" s="17">
        <v>0</v>
      </c>
      <c r="HM23" s="17">
        <v>0</v>
      </c>
      <c r="HN23" s="17">
        <v>0</v>
      </c>
      <c r="HO23" s="17">
        <v>0</v>
      </c>
      <c r="HP23" s="17">
        <v>48.1</v>
      </c>
      <c r="HQ23" s="17">
        <v>50.483699999999999</v>
      </c>
      <c r="HR23" s="17">
        <v>108.98446</v>
      </c>
      <c r="HS23" s="17">
        <v>-60.884459999999997</v>
      </c>
      <c r="HT23" s="17"/>
      <c r="HU23" s="17"/>
      <c r="HV23" s="17"/>
      <c r="HW23" s="17">
        <v>0</v>
      </c>
      <c r="HX23" s="17"/>
      <c r="HY23" s="17"/>
      <c r="HZ23" s="17"/>
      <c r="IA23" s="17">
        <v>0</v>
      </c>
      <c r="IB23" s="17">
        <v>0</v>
      </c>
      <c r="IC23" s="17">
        <v>0</v>
      </c>
      <c r="ID23" s="17">
        <v>0</v>
      </c>
      <c r="IE23" s="17">
        <v>0</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65.599999999999994</v>
      </c>
      <c r="JE23" s="17">
        <v>65</v>
      </c>
      <c r="JF23" s="17">
        <v>71.233969999999999</v>
      </c>
      <c r="JG23" s="17">
        <v>-5.6339699999999997</v>
      </c>
      <c r="JH23" s="17">
        <v>177.4</v>
      </c>
      <c r="JI23" s="17">
        <v>178.52955</v>
      </c>
      <c r="JJ23" s="17">
        <v>178.52955</v>
      </c>
      <c r="JK23" s="17">
        <v>-1.1295500000000001</v>
      </c>
      <c r="JL23" s="17">
        <v>175.3</v>
      </c>
      <c r="JM23" s="17">
        <v>178.52955</v>
      </c>
      <c r="JN23" s="17">
        <v>178.52955</v>
      </c>
      <c r="JO23" s="17">
        <v>-3.2295500000000001</v>
      </c>
      <c r="JP23" s="17">
        <v>200</v>
      </c>
      <c r="JQ23" s="17">
        <v>178.52955</v>
      </c>
      <c r="JR23" s="17">
        <v>178.52955</v>
      </c>
      <c r="JS23" s="17">
        <v>21.47045</v>
      </c>
      <c r="JT23" s="17">
        <v>274.3</v>
      </c>
      <c r="JU23" s="17">
        <v>267.79432000000003</v>
      </c>
      <c r="JV23" s="17">
        <v>267.79433</v>
      </c>
      <c r="JW23" s="17">
        <v>6.5056700000000003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v>1.5</v>
      </c>
      <c r="LE23" s="17">
        <v>1.7823899999999999</v>
      </c>
      <c r="LF23" s="17">
        <v>1.7823899999999999</v>
      </c>
      <c r="LG23" s="17">
        <v>-0.28238999999999997</v>
      </c>
      <c r="LH23" s="17">
        <v>45</v>
      </c>
      <c r="LI23" s="17">
        <v>113.70031</v>
      </c>
      <c r="LJ23" s="17">
        <v>113.69905</v>
      </c>
      <c r="LK23" s="17">
        <v>-68.69905</v>
      </c>
      <c r="LL23" s="17">
        <v>85.5</v>
      </c>
      <c r="LM23" s="17">
        <v>76.265169999999998</v>
      </c>
      <c r="LN23" s="17">
        <v>84.053359999999998</v>
      </c>
      <c r="LO23" s="17">
        <v>1.4466399999999999</v>
      </c>
      <c r="LP23" s="17">
        <v>60.9</v>
      </c>
      <c r="LQ23" s="17">
        <v>67.133979999999994</v>
      </c>
      <c r="LR23" s="17">
        <v>67.133979999999994</v>
      </c>
      <c r="LS23" s="17">
        <v>-6.2339799999999999</v>
      </c>
      <c r="LT23" s="17">
        <v>66.8</v>
      </c>
      <c r="LU23" s="17">
        <v>65.984290000000001</v>
      </c>
      <c r="LV23" s="17">
        <v>70.613259999999997</v>
      </c>
      <c r="LW23" s="17">
        <v>-3.8132600000000001</v>
      </c>
      <c r="LX23" s="17">
        <v>29.7</v>
      </c>
      <c r="LY23" s="17">
        <v>27.30716</v>
      </c>
      <c r="LZ23" s="17">
        <v>29.222840000000001</v>
      </c>
      <c r="MA23" s="17">
        <v>0.47715999999999997</v>
      </c>
      <c r="MB23" s="17">
        <v>0</v>
      </c>
      <c r="MC23" s="17"/>
      <c r="MD23" s="17">
        <v>0</v>
      </c>
      <c r="ME23" s="17">
        <v>0</v>
      </c>
      <c r="MF23" s="17"/>
      <c r="MG23" s="17"/>
      <c r="MH23" s="17"/>
      <c r="MI23" s="17">
        <v>0</v>
      </c>
      <c r="MJ23" s="17"/>
      <c r="MK23" s="17"/>
      <c r="ML23" s="17"/>
      <c r="MM23" s="17">
        <v>0</v>
      </c>
      <c r="MN23" s="17">
        <v>112.4</v>
      </c>
      <c r="MO23" s="17">
        <v>143.88253</v>
      </c>
      <c r="MP23" s="17">
        <v>143.88265999999999</v>
      </c>
      <c r="MQ23" s="17">
        <v>-31.482659999999999</v>
      </c>
      <c r="MR23" s="17"/>
      <c r="MS23" s="17"/>
      <c r="MT23" s="17"/>
      <c r="MU23" s="17">
        <v>0</v>
      </c>
      <c r="MV23" s="17">
        <v>57.6</v>
      </c>
      <c r="MW23" s="17">
        <v>71.941270000000003</v>
      </c>
      <c r="MX23" s="17">
        <v>71.941329999999994</v>
      </c>
      <c r="MY23" s="17">
        <v>-14.341329999999999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7.5999999999999998E-2</v>
      </c>
      <c r="OD23" s="17">
        <v>7.5999999999999998E-2</v>
      </c>
      <c r="OE23" s="17">
        <v>2.4E-2</v>
      </c>
      <c r="OF23" s="17">
        <v>79.7</v>
      </c>
      <c r="OG23" s="17">
        <v>116.27200000000001</v>
      </c>
      <c r="OH23" s="17">
        <v>116.27200000000001</v>
      </c>
      <c r="OI23" s="17">
        <v>-36.572000000000003</v>
      </c>
      <c r="OJ23" s="17">
        <v>35.1</v>
      </c>
      <c r="OK23" s="17">
        <v>38.404000000000003</v>
      </c>
      <c r="OL23" s="17">
        <v>38.404000000000003</v>
      </c>
      <c r="OM23" s="17">
        <v>-3.3039999999999998</v>
      </c>
      <c r="ON23" s="17">
        <v>15.1</v>
      </c>
      <c r="OO23" s="17">
        <v>13.739000000000001</v>
      </c>
      <c r="OP23" s="17">
        <v>13.739000000000001</v>
      </c>
      <c r="OQ23" s="17">
        <v>1.361</v>
      </c>
      <c r="OR23" s="17">
        <v>0</v>
      </c>
      <c r="OS23" s="17"/>
      <c r="OT23" s="17">
        <v>0</v>
      </c>
      <c r="OU23" s="17">
        <v>0</v>
      </c>
      <c r="OV23" s="17">
        <v>13.6</v>
      </c>
      <c r="OW23" s="17">
        <v>10.97087</v>
      </c>
      <c r="OX23" s="17">
        <v>10.97087</v>
      </c>
      <c r="OY23" s="17">
        <v>2.62913</v>
      </c>
      <c r="OZ23" s="17">
        <v>9.9</v>
      </c>
      <c r="PA23" s="17">
        <v>9.0000099999999996</v>
      </c>
      <c r="PB23" s="17">
        <v>9</v>
      </c>
      <c r="PC23" s="17">
        <v>0.9</v>
      </c>
      <c r="PD23" s="17">
        <v>5.3</v>
      </c>
      <c r="PE23" s="17">
        <v>5.67</v>
      </c>
      <c r="PF23" s="17">
        <v>2.5819700000000001</v>
      </c>
      <c r="PG23" s="17">
        <v>2.7180300000000002</v>
      </c>
      <c r="PH23" s="17">
        <v>0.5</v>
      </c>
      <c r="PI23" s="17">
        <v>1</v>
      </c>
      <c r="PJ23" s="17">
        <v>1</v>
      </c>
      <c r="PK23" s="17">
        <v>-0.5</v>
      </c>
      <c r="PL23" s="17">
        <v>2.2999999999999998</v>
      </c>
      <c r="PM23" s="17">
        <v>3.3</v>
      </c>
      <c r="PN23" s="17">
        <v>3.3</v>
      </c>
      <c r="PO23" s="17">
        <v>-1</v>
      </c>
      <c r="PP23" s="17">
        <v>2.6</v>
      </c>
      <c r="PQ23" s="17">
        <v>2.5</v>
      </c>
      <c r="PR23" s="17">
        <v>2.5</v>
      </c>
      <c r="PS23" s="17">
        <v>0.1</v>
      </c>
      <c r="PT23" s="17">
        <v>20</v>
      </c>
      <c r="PU23" s="17">
        <v>19.417470000000002</v>
      </c>
      <c r="PV23" s="17">
        <v>19.417480000000001</v>
      </c>
      <c r="PW23" s="17">
        <v>0.58252000000000004</v>
      </c>
      <c r="PX23" s="17">
        <v>16.8</v>
      </c>
      <c r="PY23" s="17">
        <v>11.65048</v>
      </c>
      <c r="PZ23" s="17">
        <v>11.65049</v>
      </c>
      <c r="QA23" s="17">
        <v>5.1495100000000003</v>
      </c>
      <c r="QB23" s="17">
        <v>10.5</v>
      </c>
      <c r="QC23" s="17">
        <v>11</v>
      </c>
      <c r="QD23" s="17">
        <v>9</v>
      </c>
      <c r="QE23" s="17">
        <v>1.5</v>
      </c>
      <c r="QF23" s="17">
        <v>3.4</v>
      </c>
      <c r="QG23" s="17">
        <v>3.5</v>
      </c>
      <c r="QH23" s="17">
        <v>3.5</v>
      </c>
      <c r="QI23" s="17">
        <v>-0.1</v>
      </c>
      <c r="QJ23" s="17">
        <v>18.399999999999999</v>
      </c>
      <c r="QK23" s="17">
        <v>17.96116</v>
      </c>
      <c r="QL23" s="17">
        <v>17.96116</v>
      </c>
      <c r="QM23" s="17">
        <v>0.43884000000000001</v>
      </c>
      <c r="QN23" s="17">
        <v>11.3</v>
      </c>
      <c r="QO23" s="17"/>
      <c r="QP23" s="17">
        <v>3.8879999999999999</v>
      </c>
      <c r="QQ23" s="17">
        <v>7.4119999999999999</v>
      </c>
      <c r="QR23" s="17">
        <v>13.6</v>
      </c>
      <c r="QS23" s="17"/>
      <c r="QT23" s="17">
        <v>4.5149999999999997</v>
      </c>
      <c r="QU23" s="17">
        <v>9.0850000000000009</v>
      </c>
      <c r="QV23" s="17">
        <v>22.8</v>
      </c>
      <c r="QW23" s="17">
        <v>29.798999999999999</v>
      </c>
      <c r="QX23" s="17">
        <v>29.798999999999999</v>
      </c>
      <c r="QY23" s="17">
        <v>-6.9989999999999997</v>
      </c>
      <c r="QZ23" s="17">
        <v>64.099999999999994</v>
      </c>
      <c r="RA23" s="17">
        <v>83.736000000000004</v>
      </c>
      <c r="RB23" s="17">
        <v>83.736000000000004</v>
      </c>
      <c r="RC23" s="17">
        <v>-19.635999999999999</v>
      </c>
      <c r="RD23" s="17">
        <v>4.5</v>
      </c>
      <c r="RE23" s="17">
        <v>4.2</v>
      </c>
      <c r="RF23" s="17">
        <v>4.2</v>
      </c>
      <c r="RG23" s="17">
        <v>0.3</v>
      </c>
      <c r="RH23" s="17">
        <v>2.2000000000000002</v>
      </c>
      <c r="RI23" s="17">
        <v>2.4</v>
      </c>
      <c r="RJ23" s="17">
        <v>2.4</v>
      </c>
      <c r="RK23" s="17">
        <v>-0.2</v>
      </c>
      <c r="RL23" s="17"/>
      <c r="RM23" s="17"/>
      <c r="RN23" s="17"/>
      <c r="RO23" s="17">
        <v>0</v>
      </c>
      <c r="RP23" s="17">
        <v>3</v>
      </c>
      <c r="RQ23" s="17">
        <v>2.8</v>
      </c>
      <c r="RR23" s="17">
        <v>2.8</v>
      </c>
      <c r="RS23" s="17">
        <v>0.2</v>
      </c>
      <c r="RT23" s="17">
        <v>1.1000000000000001</v>
      </c>
      <c r="RU23" s="17"/>
      <c r="RV23" s="17">
        <v>0.314</v>
      </c>
      <c r="RW23" s="17">
        <v>0.78600000000000003</v>
      </c>
      <c r="RX23" s="17">
        <v>2.4</v>
      </c>
      <c r="RY23" s="17">
        <v>2.4</v>
      </c>
      <c r="RZ23" s="17">
        <v>2.4</v>
      </c>
      <c r="SA23" s="17">
        <v>0</v>
      </c>
      <c r="SB23" s="17">
        <v>0</v>
      </c>
      <c r="SC23" s="17">
        <v>0</v>
      </c>
      <c r="SD23" s="17">
        <v>0</v>
      </c>
      <c r="SE23" s="17">
        <v>0</v>
      </c>
      <c r="SF23" s="17">
        <v>1.8</v>
      </c>
      <c r="SG23" s="17">
        <v>1.8</v>
      </c>
      <c r="SH23" s="17">
        <v>1.8</v>
      </c>
      <c r="SI23" s="17">
        <v>0</v>
      </c>
      <c r="SJ23" s="17"/>
      <c r="SK23" s="17"/>
      <c r="SL23" s="17"/>
      <c r="SM23" s="17">
        <v>0</v>
      </c>
      <c r="SN23" s="17">
        <v>9.8000000000000007</v>
      </c>
      <c r="SO23" s="17">
        <v>9.6999999999999993</v>
      </c>
      <c r="SP23" s="17">
        <v>9.6999999999999993</v>
      </c>
      <c r="SQ23" s="17">
        <v>0.1</v>
      </c>
      <c r="SR23" s="17">
        <v>5</v>
      </c>
      <c r="SS23" s="17">
        <v>3.9</v>
      </c>
      <c r="ST23" s="17">
        <v>3.9</v>
      </c>
      <c r="SU23" s="17">
        <v>1.1000000000000001</v>
      </c>
      <c r="SV23" s="17">
        <v>6.6</v>
      </c>
      <c r="SW23" s="17">
        <v>6</v>
      </c>
      <c r="SX23" s="17">
        <v>6</v>
      </c>
      <c r="SY23" s="17">
        <v>0.6</v>
      </c>
      <c r="SZ23" s="17">
        <v>9.6</v>
      </c>
      <c r="TA23" s="17">
        <v>8.5</v>
      </c>
      <c r="TB23" s="17">
        <v>8.5</v>
      </c>
      <c r="TC23" s="17">
        <v>1.1000000000000001</v>
      </c>
      <c r="TD23" s="17">
        <v>15.5</v>
      </c>
      <c r="TE23" s="17">
        <v>15.631069999999999</v>
      </c>
      <c r="TF23" s="17">
        <v>15.631069999999999</v>
      </c>
      <c r="TG23" s="17">
        <v>-0.13106999999999999</v>
      </c>
      <c r="TH23" s="17">
        <v>29.7</v>
      </c>
      <c r="TI23" s="17">
        <v>27.106000000000002</v>
      </c>
      <c r="TJ23" s="17">
        <v>27.106000000000002</v>
      </c>
      <c r="TK23" s="17">
        <v>2.5939999999999999</v>
      </c>
      <c r="TL23" s="17">
        <v>17.3</v>
      </c>
      <c r="TM23" s="17">
        <v>20</v>
      </c>
      <c r="TN23" s="17">
        <v>22.088000000000001</v>
      </c>
      <c r="TO23" s="17">
        <v>-4.7880000000000003</v>
      </c>
      <c r="TP23" s="17"/>
      <c r="TQ23" s="17"/>
      <c r="TR23" s="17"/>
      <c r="TS23" s="17">
        <v>0</v>
      </c>
      <c r="TT23" s="17">
        <v>98.7</v>
      </c>
      <c r="TU23" s="17">
        <v>99.513819999999996</v>
      </c>
      <c r="TV23" s="17">
        <v>77.915000000000006</v>
      </c>
      <c r="TW23" s="17">
        <v>20.785</v>
      </c>
      <c r="TX23" s="17">
        <v>102.4</v>
      </c>
      <c r="TY23" s="17">
        <v>109.78467999999999</v>
      </c>
      <c r="TZ23" s="17">
        <v>85.137</v>
      </c>
      <c r="UA23" s="17">
        <v>17.263000000000002</v>
      </c>
      <c r="UB23" s="17">
        <v>13.4</v>
      </c>
      <c r="UC23" s="17">
        <v>8.7560500000000001</v>
      </c>
      <c r="UD23" s="17">
        <v>10.682</v>
      </c>
      <c r="UE23" s="17">
        <v>2.718</v>
      </c>
      <c r="UF23" s="17">
        <v>9.9</v>
      </c>
      <c r="UG23" s="17">
        <v>8.10778</v>
      </c>
      <c r="UH23" s="17">
        <v>9.9659999999999993</v>
      </c>
      <c r="UI23" s="17">
        <v>-6.6000000000000003E-2</v>
      </c>
      <c r="UJ23" s="17">
        <v>11</v>
      </c>
      <c r="UK23" s="17">
        <v>10</v>
      </c>
      <c r="UL23" s="17">
        <v>10</v>
      </c>
      <c r="UM23" s="17">
        <v>1</v>
      </c>
      <c r="UN23" s="17">
        <v>3.8</v>
      </c>
      <c r="UO23" s="17">
        <v>3</v>
      </c>
      <c r="UP23" s="17">
        <v>3</v>
      </c>
      <c r="UQ23" s="17">
        <v>0.8</v>
      </c>
      <c r="UR23" s="17">
        <v>8.1999999999999993</v>
      </c>
      <c r="US23" s="17">
        <v>8.5</v>
      </c>
      <c r="UT23" s="17">
        <v>8.5</v>
      </c>
      <c r="UU23" s="17">
        <v>-0.3</v>
      </c>
      <c r="UV23" s="17">
        <v>6.8</v>
      </c>
      <c r="UW23" s="17">
        <v>6</v>
      </c>
      <c r="UX23" s="17">
        <v>6</v>
      </c>
      <c r="UY23" s="17">
        <v>0.8</v>
      </c>
      <c r="UZ23" s="17">
        <v>7.4</v>
      </c>
      <c r="VA23" s="17">
        <v>7</v>
      </c>
      <c r="VB23" s="17">
        <v>7</v>
      </c>
      <c r="VC23" s="17">
        <v>0.4</v>
      </c>
      <c r="VD23" s="17">
        <v>7.6</v>
      </c>
      <c r="VE23" s="17">
        <v>7</v>
      </c>
      <c r="VF23" s="17">
        <v>7</v>
      </c>
      <c r="VG23" s="17">
        <v>0.6</v>
      </c>
      <c r="VH23" s="17">
        <v>10.8</v>
      </c>
      <c r="VI23" s="17">
        <v>10.098000000000001</v>
      </c>
      <c r="VJ23" s="17">
        <v>10.098000000000001</v>
      </c>
      <c r="VK23" s="17">
        <v>0.70199999999999996</v>
      </c>
      <c r="VL23" s="17">
        <v>125.3</v>
      </c>
      <c r="VM23" s="17"/>
      <c r="VN23" s="17">
        <v>81.709000000000003</v>
      </c>
      <c r="VO23" s="17">
        <v>43.591000000000001</v>
      </c>
      <c r="VP23" s="17">
        <v>4.4000000000000004</v>
      </c>
      <c r="VQ23" s="17">
        <v>10.287000000000001</v>
      </c>
      <c r="VR23" s="17">
        <v>10.287000000000001</v>
      </c>
      <c r="VS23" s="17">
        <v>-5.8869999999999996</v>
      </c>
      <c r="VT23" s="17">
        <v>68.7</v>
      </c>
      <c r="VU23" s="17"/>
      <c r="VV23" s="17">
        <v>76.356999999999999</v>
      </c>
      <c r="VW23" s="17">
        <v>-7.657</v>
      </c>
      <c r="VX23" s="17">
        <v>0.6</v>
      </c>
      <c r="VY23" s="17">
        <v>0.6</v>
      </c>
      <c r="VZ23" s="17">
        <v>0.6</v>
      </c>
      <c r="WA23" s="17">
        <v>0</v>
      </c>
      <c r="WB23" s="17">
        <v>98.8</v>
      </c>
      <c r="WC23" s="17">
        <v>114</v>
      </c>
      <c r="WD23" s="17">
        <v>99</v>
      </c>
      <c r="WE23" s="17">
        <v>-0.2</v>
      </c>
      <c r="WF23" s="17">
        <v>103.3</v>
      </c>
      <c r="WG23" s="17">
        <v>105</v>
      </c>
      <c r="WH23" s="17">
        <v>91</v>
      </c>
      <c r="WI23" s="17">
        <v>12.3</v>
      </c>
      <c r="WJ23" s="17">
        <v>54.3</v>
      </c>
      <c r="WK23" s="17"/>
      <c r="WL23" s="17">
        <v>59.076999999999998</v>
      </c>
      <c r="WM23" s="17">
        <v>-4.7770000000000001</v>
      </c>
      <c r="WN23" s="17">
        <v>4.2</v>
      </c>
      <c r="WO23" s="17"/>
      <c r="WP23" s="17">
        <v>3.2629999999999999</v>
      </c>
      <c r="WQ23" s="17">
        <v>0.93700000000000006</v>
      </c>
      <c r="WR23" s="17">
        <v>8.8000000000000007</v>
      </c>
      <c r="WS23" s="17">
        <v>4.4000000000000004</v>
      </c>
      <c r="WT23" s="17">
        <v>4.4000000000000004</v>
      </c>
      <c r="WU23" s="17">
        <v>4.4000000000000004</v>
      </c>
      <c r="WV23" s="17">
        <v>18.399999999999999</v>
      </c>
      <c r="WW23" s="17">
        <v>18.058250000000001</v>
      </c>
      <c r="WX23" s="17">
        <v>18.058250000000001</v>
      </c>
      <c r="WY23" s="17">
        <v>0.34175</v>
      </c>
      <c r="WZ23" s="17">
        <v>9.6999999999999993</v>
      </c>
      <c r="XA23" s="17">
        <v>10.8</v>
      </c>
      <c r="XB23" s="17">
        <v>10.8</v>
      </c>
      <c r="XC23" s="17">
        <v>-1.1000000000000001</v>
      </c>
      <c r="XD23" s="17">
        <v>43.7</v>
      </c>
      <c r="XE23" s="17">
        <v>42</v>
      </c>
      <c r="XF23" s="17">
        <v>42</v>
      </c>
      <c r="XG23" s="17">
        <v>1.7</v>
      </c>
      <c r="XH23" s="17">
        <v>32.200000000000003</v>
      </c>
      <c r="XI23" s="17">
        <v>28</v>
      </c>
      <c r="XJ23" s="17">
        <v>28</v>
      </c>
      <c r="XK23" s="17">
        <v>4.2</v>
      </c>
      <c r="XL23" s="17">
        <v>17.100000000000001</v>
      </c>
      <c r="XM23" s="17">
        <v>17</v>
      </c>
      <c r="XN23" s="17">
        <v>14</v>
      </c>
      <c r="XO23" s="17">
        <v>3.1</v>
      </c>
      <c r="XP23" s="17"/>
      <c r="XQ23" s="17"/>
      <c r="XR23" s="17"/>
      <c r="XS23" s="17">
        <v>0</v>
      </c>
      <c r="XT23" s="17">
        <v>7.4</v>
      </c>
      <c r="XU23" s="17">
        <v>7.55</v>
      </c>
      <c r="XV23" s="17">
        <v>7.55</v>
      </c>
      <c r="XW23" s="17">
        <v>-0.15</v>
      </c>
      <c r="XX23" s="17"/>
      <c r="XY23" s="17"/>
      <c r="XZ23" s="17"/>
      <c r="YA23" s="17">
        <v>0</v>
      </c>
      <c r="YB23" s="17"/>
      <c r="YC23" s="17"/>
      <c r="YD23" s="17"/>
      <c r="YE23" s="17">
        <v>0</v>
      </c>
    </row>
    <row r="24" spans="1:655" ht="24" customHeight="1" x14ac:dyDescent="0.3">
      <c r="A24" s="1"/>
      <c r="B24" s="18" t="s">
        <v>43</v>
      </c>
      <c r="C24" s="18" t="s">
        <v>724</v>
      </c>
      <c r="D24" s="19">
        <v>107.8</v>
      </c>
      <c r="E24" s="19">
        <v>54.543550000000003</v>
      </c>
      <c r="F24" s="19">
        <v>87.520989999999998</v>
      </c>
      <c r="G24" s="19">
        <v>20.27901</v>
      </c>
      <c r="H24" s="19">
        <v>657.7</v>
      </c>
      <c r="I24" s="19">
        <v>643.65809000000002</v>
      </c>
      <c r="J24" s="19">
        <v>643.65809000000002</v>
      </c>
      <c r="K24" s="19">
        <v>14.04191</v>
      </c>
      <c r="L24" s="19">
        <v>215.4</v>
      </c>
      <c r="M24" s="19">
        <v>219.87573</v>
      </c>
      <c r="N24" s="19">
        <v>209.39341999999999</v>
      </c>
      <c r="O24" s="19">
        <v>6.0065799999999996</v>
      </c>
      <c r="P24" s="19"/>
      <c r="Q24" s="19"/>
      <c r="R24" s="19"/>
      <c r="S24" s="19">
        <v>0</v>
      </c>
      <c r="T24" s="19"/>
      <c r="U24" s="19"/>
      <c r="V24" s="19"/>
      <c r="W24" s="19">
        <v>0</v>
      </c>
      <c r="X24" s="19">
        <v>92.4</v>
      </c>
      <c r="Y24" s="19">
        <v>79.242609999999999</v>
      </c>
      <c r="Z24" s="19">
        <v>30.672630000000002</v>
      </c>
      <c r="AA24" s="19">
        <v>61.727370000000001</v>
      </c>
      <c r="AB24" s="19">
        <v>104.2</v>
      </c>
      <c r="AC24" s="19">
        <v>100.00058</v>
      </c>
      <c r="AD24" s="19">
        <v>100.00024000000001</v>
      </c>
      <c r="AE24" s="19">
        <v>4.1997600000000004</v>
      </c>
      <c r="AF24" s="19"/>
      <c r="AG24" s="19"/>
      <c r="AH24" s="19"/>
      <c r="AI24" s="19">
        <v>0</v>
      </c>
      <c r="AJ24" s="19"/>
      <c r="AK24" s="19"/>
      <c r="AL24" s="19"/>
      <c r="AM24" s="19">
        <v>0</v>
      </c>
      <c r="AN24" s="19">
        <v>169.5</v>
      </c>
      <c r="AO24" s="19">
        <v>196.42446000000001</v>
      </c>
      <c r="AP24" s="19">
        <v>189.01195000000001</v>
      </c>
      <c r="AQ24" s="19">
        <v>-19.511949999999999</v>
      </c>
      <c r="AR24" s="19">
        <v>169.1</v>
      </c>
      <c r="AS24" s="19">
        <v>196.42446000000001</v>
      </c>
      <c r="AT24" s="19">
        <v>189.01195000000001</v>
      </c>
      <c r="AU24" s="19">
        <v>-19.911950000000001</v>
      </c>
      <c r="AV24" s="19">
        <v>168.7</v>
      </c>
      <c r="AW24" s="19">
        <v>196.42446000000001</v>
      </c>
      <c r="AX24" s="19">
        <v>189.01195000000001</v>
      </c>
      <c r="AY24" s="19">
        <v>-20.31195</v>
      </c>
      <c r="AZ24" s="19">
        <v>254.3</v>
      </c>
      <c r="BA24" s="19">
        <v>294.63668999999999</v>
      </c>
      <c r="BB24" s="19">
        <v>283.51792</v>
      </c>
      <c r="BC24" s="19">
        <v>-29.217919999999999</v>
      </c>
      <c r="BD24" s="19">
        <v>212.9</v>
      </c>
      <c r="BE24" s="19">
        <v>208.28216</v>
      </c>
      <c r="BF24" s="19">
        <v>208.28218000000001</v>
      </c>
      <c r="BG24" s="19">
        <v>4.61782</v>
      </c>
      <c r="BH24" s="19">
        <v>110.6</v>
      </c>
      <c r="BI24" s="19">
        <v>104.14108</v>
      </c>
      <c r="BJ24" s="19">
        <v>104.14109000000001</v>
      </c>
      <c r="BK24" s="19">
        <v>6.4589100000000004</v>
      </c>
      <c r="BL24" s="19">
        <v>210.9</v>
      </c>
      <c r="BM24" s="19">
        <v>236.79831999999999</v>
      </c>
      <c r="BN24" s="19">
        <v>301.84881999999999</v>
      </c>
      <c r="BO24" s="19">
        <v>-90.948819999999998</v>
      </c>
      <c r="BP24" s="19">
        <v>5.2</v>
      </c>
      <c r="BQ24" s="19">
        <v>4.4318400000000002</v>
      </c>
      <c r="BR24" s="19">
        <v>4.4318400000000002</v>
      </c>
      <c r="BS24" s="19">
        <v>0.76815999999999995</v>
      </c>
      <c r="BT24" s="19"/>
      <c r="BU24" s="19"/>
      <c r="BV24" s="19"/>
      <c r="BW24" s="19">
        <v>0</v>
      </c>
      <c r="BX24" s="19"/>
      <c r="BY24" s="19"/>
      <c r="BZ24" s="19"/>
      <c r="CA24" s="19">
        <v>0</v>
      </c>
      <c r="CB24" s="19"/>
      <c r="CC24" s="19"/>
      <c r="CD24" s="19"/>
      <c r="CE24" s="19">
        <v>0</v>
      </c>
      <c r="CF24" s="19"/>
      <c r="CG24" s="19"/>
      <c r="CH24" s="19"/>
      <c r="CI24" s="19">
        <v>0</v>
      </c>
      <c r="CJ24" s="19">
        <v>155.6</v>
      </c>
      <c r="CK24" s="19">
        <v>141.51145</v>
      </c>
      <c r="CL24" s="19">
        <v>138.33479</v>
      </c>
      <c r="CM24" s="19">
        <v>17.26521</v>
      </c>
      <c r="CN24" s="19">
        <v>8.5</v>
      </c>
      <c r="CO24" s="19">
        <v>5.1333399999999996</v>
      </c>
      <c r="CP24" s="19">
        <v>5.1333399999999996</v>
      </c>
      <c r="CQ24" s="19">
        <v>3.36666</v>
      </c>
      <c r="CR24" s="19">
        <v>5.7</v>
      </c>
      <c r="CS24" s="19">
        <v>2.8177599999999998</v>
      </c>
      <c r="CT24" s="19">
        <v>2.8177599999999998</v>
      </c>
      <c r="CU24" s="19">
        <v>2.8822399999999999</v>
      </c>
      <c r="CV24" s="19"/>
      <c r="CW24" s="19"/>
      <c r="CX24" s="19"/>
      <c r="CY24" s="19">
        <v>0</v>
      </c>
      <c r="CZ24" s="19">
        <v>6.8</v>
      </c>
      <c r="DA24" s="19">
        <v>6.8787000000000003</v>
      </c>
      <c r="DB24" s="19">
        <v>6.8787000000000003</v>
      </c>
      <c r="DC24" s="19">
        <v>-7.8700000000000006E-2</v>
      </c>
      <c r="DD24" s="19">
        <v>10</v>
      </c>
      <c r="DE24" s="19">
        <v>14.919420000000001</v>
      </c>
      <c r="DF24" s="19">
        <v>12.26041</v>
      </c>
      <c r="DG24" s="19">
        <v>-2.2604099999999998</v>
      </c>
      <c r="DH24" s="19">
        <v>39</v>
      </c>
      <c r="DI24" s="19">
        <v>40.000059999999998</v>
      </c>
      <c r="DJ24" s="19">
        <v>46.850720000000003</v>
      </c>
      <c r="DK24" s="19">
        <v>-7.8507199999999999</v>
      </c>
      <c r="DL24" s="19"/>
      <c r="DM24" s="19"/>
      <c r="DN24" s="19"/>
      <c r="DO24" s="19">
        <v>0</v>
      </c>
      <c r="DP24" s="19"/>
      <c r="DQ24" s="19"/>
      <c r="DR24" s="19"/>
      <c r="DS24" s="19">
        <v>0</v>
      </c>
      <c r="DT24" s="19"/>
      <c r="DU24" s="19"/>
      <c r="DV24" s="19"/>
      <c r="DW24" s="19">
        <v>0</v>
      </c>
      <c r="DX24" s="19"/>
      <c r="DY24" s="19"/>
      <c r="DZ24" s="19"/>
      <c r="EA24" s="19">
        <v>0</v>
      </c>
      <c r="EB24" s="19">
        <v>46.6</v>
      </c>
      <c r="EC24" s="19">
        <v>44.83811</v>
      </c>
      <c r="ED24" s="19">
        <v>53.005339999999997</v>
      </c>
      <c r="EE24" s="19">
        <v>-6.4053399999999998</v>
      </c>
      <c r="EF24" s="19">
        <v>111.8</v>
      </c>
      <c r="EG24" s="19">
        <v>110.26321</v>
      </c>
      <c r="EH24" s="19">
        <v>110.26321</v>
      </c>
      <c r="EI24" s="19">
        <v>1.5367900000000001</v>
      </c>
      <c r="EJ24" s="19"/>
      <c r="EK24" s="19"/>
      <c r="EL24" s="19"/>
      <c r="EM24" s="19">
        <v>0</v>
      </c>
      <c r="EN24" s="19"/>
      <c r="EO24" s="19"/>
      <c r="EP24" s="19"/>
      <c r="EQ24" s="19">
        <v>0</v>
      </c>
      <c r="ER24" s="19"/>
      <c r="ES24" s="19"/>
      <c r="ET24" s="19"/>
      <c r="EU24" s="19">
        <v>0</v>
      </c>
      <c r="EV24" s="19">
        <v>6.5</v>
      </c>
      <c r="EW24" s="19">
        <v>6.39</v>
      </c>
      <c r="EX24" s="19">
        <v>6.39</v>
      </c>
      <c r="EY24" s="19">
        <v>0.11</v>
      </c>
      <c r="EZ24" s="19">
        <v>155.19999999999999</v>
      </c>
      <c r="FA24" s="19">
        <v>150.45527000000001</v>
      </c>
      <c r="FB24" s="19">
        <v>0</v>
      </c>
      <c r="FC24" s="19">
        <v>155.19999999999999</v>
      </c>
      <c r="FD24" s="19">
        <v>46.5</v>
      </c>
      <c r="FE24" s="19">
        <v>45.103659999999998</v>
      </c>
      <c r="FF24" s="19">
        <v>45.103659999999998</v>
      </c>
      <c r="FG24" s="19">
        <v>1.3963399999999999</v>
      </c>
      <c r="FH24" s="19">
        <v>131.6</v>
      </c>
      <c r="FI24" s="19">
        <v>61.36468</v>
      </c>
      <c r="FJ24" s="19">
        <v>45.000039999999998</v>
      </c>
      <c r="FK24" s="19">
        <v>86.599959999999996</v>
      </c>
      <c r="FL24" s="19">
        <v>30.8</v>
      </c>
      <c r="FM24" s="19">
        <v>27.750350000000001</v>
      </c>
      <c r="FN24" s="19">
        <v>27.750350000000001</v>
      </c>
      <c r="FO24" s="19">
        <v>3.0496500000000002</v>
      </c>
      <c r="FP24" s="19">
        <v>18.8</v>
      </c>
      <c r="FQ24" s="19">
        <v>17.035270000000001</v>
      </c>
      <c r="FR24" s="19">
        <v>17.035270000000001</v>
      </c>
      <c r="FS24" s="19">
        <v>1.7647299999999999</v>
      </c>
      <c r="FT24" s="19">
        <v>19.8</v>
      </c>
      <c r="FU24" s="19">
        <v>19.10679</v>
      </c>
      <c r="FV24" s="19">
        <v>19.1068</v>
      </c>
      <c r="FW24" s="19">
        <v>0.69320000000000004</v>
      </c>
      <c r="FX24" s="19">
        <v>84.9</v>
      </c>
      <c r="FY24" s="19">
        <v>76.918270000000007</v>
      </c>
      <c r="FZ24" s="19">
        <v>75.191599999999994</v>
      </c>
      <c r="GA24" s="19">
        <v>9.7083999999999993</v>
      </c>
      <c r="GB24" s="19">
        <v>169.3</v>
      </c>
      <c r="GC24" s="19">
        <v>134.02082999999999</v>
      </c>
      <c r="GD24" s="19">
        <v>185.10007999999999</v>
      </c>
      <c r="GE24" s="19">
        <v>-15.800079999999999</v>
      </c>
      <c r="GF24" s="19">
        <v>169.3</v>
      </c>
      <c r="GG24" s="19">
        <v>134.02082999999999</v>
      </c>
      <c r="GH24" s="19">
        <v>185.10007999999999</v>
      </c>
      <c r="GI24" s="19">
        <v>-15.800079999999999</v>
      </c>
      <c r="GJ24" s="19">
        <v>180.7</v>
      </c>
      <c r="GK24" s="19">
        <v>134.02082999999999</v>
      </c>
      <c r="GL24" s="19">
        <v>185.10007999999999</v>
      </c>
      <c r="GM24" s="19">
        <v>-4.40008</v>
      </c>
      <c r="GN24" s="19">
        <v>89.8</v>
      </c>
      <c r="GO24" s="19">
        <v>70.529610000000005</v>
      </c>
      <c r="GP24" s="19">
        <v>79.194659999999999</v>
      </c>
      <c r="GQ24" s="19">
        <v>10.60534</v>
      </c>
      <c r="GR24" s="19">
        <v>7.3</v>
      </c>
      <c r="GS24" s="19">
        <v>9.09</v>
      </c>
      <c r="GT24" s="19">
        <v>9.09</v>
      </c>
      <c r="GU24" s="19">
        <v>-1.79</v>
      </c>
      <c r="GV24" s="19">
        <v>1.6</v>
      </c>
      <c r="GW24" s="19">
        <v>2.4872700000000001</v>
      </c>
      <c r="GX24" s="19">
        <v>9.8520199999999996</v>
      </c>
      <c r="GY24" s="19">
        <v>-8.2520199999999999</v>
      </c>
      <c r="GZ24" s="19">
        <v>34.4</v>
      </c>
      <c r="HA24" s="19">
        <v>34.47804</v>
      </c>
      <c r="HB24" s="19">
        <v>34.47804</v>
      </c>
      <c r="HC24" s="19">
        <v>-7.8039999999999998E-2</v>
      </c>
      <c r="HD24" s="19">
        <v>36.1</v>
      </c>
      <c r="HE24" s="19">
        <v>33.045140000000004</v>
      </c>
      <c r="HF24" s="19">
        <v>41.690289999999997</v>
      </c>
      <c r="HG24" s="19">
        <v>-5.5902900000000004</v>
      </c>
      <c r="HH24" s="19">
        <v>3.8</v>
      </c>
      <c r="HI24" s="19">
        <v>4.0399700000000003</v>
      </c>
      <c r="HJ24" s="19">
        <v>4.0399700000000003</v>
      </c>
      <c r="HK24" s="19">
        <v>-0.23996999999999999</v>
      </c>
      <c r="HL24" s="19">
        <v>0</v>
      </c>
      <c r="HM24" s="19">
        <v>0</v>
      </c>
      <c r="HN24" s="19">
        <v>0</v>
      </c>
      <c r="HO24" s="19">
        <v>0</v>
      </c>
      <c r="HP24" s="19">
        <v>67.3</v>
      </c>
      <c r="HQ24" s="19">
        <v>61.934649999999998</v>
      </c>
      <c r="HR24" s="19">
        <v>110.9199</v>
      </c>
      <c r="HS24" s="19">
        <v>-43.619900000000001</v>
      </c>
      <c r="HT24" s="19"/>
      <c r="HU24" s="19"/>
      <c r="HV24" s="19"/>
      <c r="HW24" s="19">
        <v>0</v>
      </c>
      <c r="HX24" s="19"/>
      <c r="HY24" s="19"/>
      <c r="HZ24" s="19"/>
      <c r="IA24" s="19">
        <v>0</v>
      </c>
      <c r="IB24" s="19">
        <v>0</v>
      </c>
      <c r="IC24" s="19">
        <v>49.314430000000002</v>
      </c>
      <c r="ID24" s="19">
        <v>37.240969999999997</v>
      </c>
      <c r="IE24" s="19">
        <v>-37.240969999999997</v>
      </c>
      <c r="IF24" s="19"/>
      <c r="IG24" s="19"/>
      <c r="IH24" s="19"/>
      <c r="II24" s="19">
        <v>0</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67.599999999999994</v>
      </c>
      <c r="JE24" s="19">
        <v>65</v>
      </c>
      <c r="JF24" s="19">
        <v>75.555369999999996</v>
      </c>
      <c r="JG24" s="19">
        <v>-7.9553700000000003</v>
      </c>
      <c r="JH24" s="19">
        <v>174.8</v>
      </c>
      <c r="JI24" s="19">
        <v>178.52955</v>
      </c>
      <c r="JJ24" s="19">
        <v>178.52955</v>
      </c>
      <c r="JK24" s="19">
        <v>-3.7295500000000001</v>
      </c>
      <c r="JL24" s="19">
        <v>172.9</v>
      </c>
      <c r="JM24" s="19">
        <v>178.52955</v>
      </c>
      <c r="JN24" s="19">
        <v>178.52955</v>
      </c>
      <c r="JO24" s="19">
        <v>-5.6295500000000001</v>
      </c>
      <c r="JP24" s="19">
        <v>200</v>
      </c>
      <c r="JQ24" s="19">
        <v>178.52955</v>
      </c>
      <c r="JR24" s="19">
        <v>178.52955</v>
      </c>
      <c r="JS24" s="19">
        <v>21.47045</v>
      </c>
      <c r="JT24" s="19">
        <v>273.5</v>
      </c>
      <c r="JU24" s="19">
        <v>267.79432000000003</v>
      </c>
      <c r="JV24" s="19">
        <v>267.79433</v>
      </c>
      <c r="JW24" s="19">
        <v>5.7056699999999996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v>1.5</v>
      </c>
      <c r="LE24" s="19">
        <v>1.7823899999999999</v>
      </c>
      <c r="LF24" s="19">
        <v>1.7823899999999999</v>
      </c>
      <c r="LG24" s="19">
        <v>-0.28238999999999997</v>
      </c>
      <c r="LH24" s="19">
        <v>100.6</v>
      </c>
      <c r="LI24" s="19">
        <v>113.70018</v>
      </c>
      <c r="LJ24" s="19">
        <v>113.69905</v>
      </c>
      <c r="LK24" s="19">
        <v>-13.09905</v>
      </c>
      <c r="LL24" s="19">
        <v>90.8</v>
      </c>
      <c r="LM24" s="19">
        <v>76.266189999999995</v>
      </c>
      <c r="LN24" s="19">
        <v>83.764330000000001</v>
      </c>
      <c r="LO24" s="19">
        <v>7.0356699999999996</v>
      </c>
      <c r="LP24" s="19">
        <v>63.3</v>
      </c>
      <c r="LQ24" s="19">
        <v>67.133979999999994</v>
      </c>
      <c r="LR24" s="19">
        <v>67.133979999999994</v>
      </c>
      <c r="LS24" s="19">
        <v>-3.8339799999999999</v>
      </c>
      <c r="LT24" s="19">
        <v>68.3</v>
      </c>
      <c r="LU24" s="19">
        <v>65.984859999999998</v>
      </c>
      <c r="LV24" s="19">
        <v>67.393050000000002</v>
      </c>
      <c r="LW24" s="19">
        <v>0.90695000000000003</v>
      </c>
      <c r="LX24" s="19">
        <v>30.7</v>
      </c>
      <c r="LY24" s="19">
        <v>27.307400000000001</v>
      </c>
      <c r="LZ24" s="19">
        <v>27.890170000000001</v>
      </c>
      <c r="MA24" s="19">
        <v>2.8098299999999998</v>
      </c>
      <c r="MB24" s="19">
        <v>0</v>
      </c>
      <c r="MC24" s="19"/>
      <c r="MD24" s="19">
        <v>0</v>
      </c>
      <c r="ME24" s="19">
        <v>0</v>
      </c>
      <c r="MF24" s="19"/>
      <c r="MG24" s="19"/>
      <c r="MH24" s="19"/>
      <c r="MI24" s="19">
        <v>0</v>
      </c>
      <c r="MJ24" s="19"/>
      <c r="MK24" s="19"/>
      <c r="ML24" s="19"/>
      <c r="MM24" s="19">
        <v>0</v>
      </c>
      <c r="MN24" s="19">
        <v>112</v>
      </c>
      <c r="MO24" s="19">
        <v>143.88256999999999</v>
      </c>
      <c r="MP24" s="19">
        <v>143.88265999999999</v>
      </c>
      <c r="MQ24" s="19">
        <v>-31.882660000000001</v>
      </c>
      <c r="MR24" s="19"/>
      <c r="MS24" s="19"/>
      <c r="MT24" s="19"/>
      <c r="MU24" s="19">
        <v>0</v>
      </c>
      <c r="MV24" s="19">
        <v>56.5</v>
      </c>
      <c r="MW24" s="19">
        <v>71.941280000000006</v>
      </c>
      <c r="MX24" s="19">
        <v>71.941329999999994</v>
      </c>
      <c r="MY24" s="19">
        <v>-15.441330000000001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0.113</v>
      </c>
      <c r="OD24" s="19">
        <v>0.113</v>
      </c>
      <c r="OE24" s="19">
        <v>0.187</v>
      </c>
      <c r="OF24" s="19">
        <v>63.9</v>
      </c>
      <c r="OG24" s="19">
        <v>115.913</v>
      </c>
      <c r="OH24" s="19">
        <v>115.913</v>
      </c>
      <c r="OI24" s="19">
        <v>-52.012999999999998</v>
      </c>
      <c r="OJ24" s="19">
        <v>56.1</v>
      </c>
      <c r="OK24" s="19">
        <v>52.460999999999999</v>
      </c>
      <c r="OL24" s="19">
        <v>52.460999999999999</v>
      </c>
      <c r="OM24" s="19">
        <v>3.6389999999999998</v>
      </c>
      <c r="ON24" s="19">
        <v>15.5</v>
      </c>
      <c r="OO24" s="19">
        <v>13.475</v>
      </c>
      <c r="OP24" s="19">
        <v>13.475</v>
      </c>
      <c r="OQ24" s="19">
        <v>2.0249999999999999</v>
      </c>
      <c r="OR24" s="19">
        <v>0</v>
      </c>
      <c r="OS24" s="19"/>
      <c r="OT24" s="19">
        <v>0</v>
      </c>
      <c r="OU24" s="19">
        <v>0</v>
      </c>
      <c r="OV24" s="19">
        <v>13.7</v>
      </c>
      <c r="OW24" s="19">
        <v>10.97087</v>
      </c>
      <c r="OX24" s="19">
        <v>10.97087</v>
      </c>
      <c r="OY24" s="19">
        <v>2.7291300000000001</v>
      </c>
      <c r="OZ24" s="19">
        <v>9.9</v>
      </c>
      <c r="PA24" s="19">
        <v>9.0000099999999996</v>
      </c>
      <c r="PB24" s="19">
        <v>9</v>
      </c>
      <c r="PC24" s="19">
        <v>0.9</v>
      </c>
      <c r="PD24" s="19">
        <v>5.4</v>
      </c>
      <c r="PE24" s="19">
        <v>5.67</v>
      </c>
      <c r="PF24" s="19">
        <v>2.6689600000000002</v>
      </c>
      <c r="PG24" s="19">
        <v>2.7310400000000001</v>
      </c>
      <c r="PH24" s="19">
        <v>0.5</v>
      </c>
      <c r="PI24" s="19">
        <v>1</v>
      </c>
      <c r="PJ24" s="19">
        <v>1</v>
      </c>
      <c r="PK24" s="19">
        <v>-0.5</v>
      </c>
      <c r="PL24" s="19">
        <v>2.2999999999999998</v>
      </c>
      <c r="PM24" s="19">
        <v>3.3</v>
      </c>
      <c r="PN24" s="19">
        <v>3.3</v>
      </c>
      <c r="PO24" s="19">
        <v>-1</v>
      </c>
      <c r="PP24" s="19">
        <v>2.6</v>
      </c>
      <c r="PQ24" s="19">
        <v>2.5</v>
      </c>
      <c r="PR24" s="19">
        <v>2.5</v>
      </c>
      <c r="PS24" s="19">
        <v>0.1</v>
      </c>
      <c r="PT24" s="19">
        <v>20.8</v>
      </c>
      <c r="PU24" s="19">
        <v>19.417470000000002</v>
      </c>
      <c r="PV24" s="19">
        <v>19.417480000000001</v>
      </c>
      <c r="PW24" s="19">
        <v>1.38252</v>
      </c>
      <c r="PX24" s="19">
        <v>16.8</v>
      </c>
      <c r="PY24" s="19">
        <v>11.65048</v>
      </c>
      <c r="PZ24" s="19">
        <v>11.65049</v>
      </c>
      <c r="QA24" s="19">
        <v>5.1495100000000003</v>
      </c>
      <c r="QB24" s="19">
        <v>10.5</v>
      </c>
      <c r="QC24" s="19">
        <v>11</v>
      </c>
      <c r="QD24" s="19">
        <v>9</v>
      </c>
      <c r="QE24" s="19">
        <v>1.5</v>
      </c>
      <c r="QF24" s="19">
        <v>3.4</v>
      </c>
      <c r="QG24" s="19">
        <v>3.5</v>
      </c>
      <c r="QH24" s="19">
        <v>3.5</v>
      </c>
      <c r="QI24" s="19">
        <v>-0.1</v>
      </c>
      <c r="QJ24" s="19">
        <v>18.399999999999999</v>
      </c>
      <c r="QK24" s="19">
        <v>17.96116</v>
      </c>
      <c r="QL24" s="19">
        <v>17.96116</v>
      </c>
      <c r="QM24" s="19">
        <v>0.43884000000000001</v>
      </c>
      <c r="QN24" s="19">
        <v>12.1</v>
      </c>
      <c r="QO24" s="19"/>
      <c r="QP24" s="19">
        <v>6.3559999999999999</v>
      </c>
      <c r="QQ24" s="19">
        <v>5.7439999999999998</v>
      </c>
      <c r="QR24" s="19">
        <v>14.5</v>
      </c>
      <c r="QS24" s="19"/>
      <c r="QT24" s="19">
        <v>8.3369999999999997</v>
      </c>
      <c r="QU24" s="19">
        <v>6.1630000000000003</v>
      </c>
      <c r="QV24" s="19">
        <v>27.1</v>
      </c>
      <c r="QW24" s="19">
        <v>29.713999999999999</v>
      </c>
      <c r="QX24" s="19">
        <v>29.713999999999999</v>
      </c>
      <c r="QY24" s="19">
        <v>-2.6139999999999999</v>
      </c>
      <c r="QZ24" s="19">
        <v>55.7</v>
      </c>
      <c r="RA24" s="19">
        <v>83.343000000000004</v>
      </c>
      <c r="RB24" s="19">
        <v>83.343000000000004</v>
      </c>
      <c r="RC24" s="19">
        <v>-27.643000000000001</v>
      </c>
      <c r="RD24" s="19">
        <v>4.5</v>
      </c>
      <c r="RE24" s="19">
        <v>4.2</v>
      </c>
      <c r="RF24" s="19">
        <v>4.2</v>
      </c>
      <c r="RG24" s="19">
        <v>0.3</v>
      </c>
      <c r="RH24" s="19">
        <v>2.2000000000000002</v>
      </c>
      <c r="RI24" s="19">
        <v>2.4</v>
      </c>
      <c r="RJ24" s="19">
        <v>2.4</v>
      </c>
      <c r="RK24" s="19">
        <v>-0.2</v>
      </c>
      <c r="RL24" s="19"/>
      <c r="RM24" s="19"/>
      <c r="RN24" s="19"/>
      <c r="RO24" s="19">
        <v>0</v>
      </c>
      <c r="RP24" s="19">
        <v>3</v>
      </c>
      <c r="RQ24" s="19">
        <v>2.8</v>
      </c>
      <c r="RR24" s="19">
        <v>2.8</v>
      </c>
      <c r="RS24" s="19">
        <v>0.2</v>
      </c>
      <c r="RT24" s="19">
        <v>1.7</v>
      </c>
      <c r="RU24" s="19"/>
      <c r="RV24" s="19">
        <v>0.70899999999999996</v>
      </c>
      <c r="RW24" s="19">
        <v>0.99099999999999999</v>
      </c>
      <c r="RX24" s="19">
        <v>2.4</v>
      </c>
      <c r="RY24" s="19">
        <v>2.4</v>
      </c>
      <c r="RZ24" s="19">
        <v>2.4</v>
      </c>
      <c r="SA24" s="19">
        <v>0</v>
      </c>
      <c r="SB24" s="19">
        <v>0</v>
      </c>
      <c r="SC24" s="19">
        <v>11.40681</v>
      </c>
      <c r="SD24" s="19">
        <v>8.6141299999999994</v>
      </c>
      <c r="SE24" s="19">
        <v>-8.6141299999999994</v>
      </c>
      <c r="SF24" s="19">
        <v>1.8</v>
      </c>
      <c r="SG24" s="19">
        <v>1.8</v>
      </c>
      <c r="SH24" s="19">
        <v>1.8</v>
      </c>
      <c r="SI24" s="19">
        <v>0</v>
      </c>
      <c r="SJ24" s="19"/>
      <c r="SK24" s="19"/>
      <c r="SL24" s="19"/>
      <c r="SM24" s="19">
        <v>0</v>
      </c>
      <c r="SN24" s="19">
        <v>9.8000000000000007</v>
      </c>
      <c r="SO24" s="19">
        <v>9.6999999999999993</v>
      </c>
      <c r="SP24" s="19">
        <v>9.6999999999999993</v>
      </c>
      <c r="SQ24" s="19">
        <v>0.1</v>
      </c>
      <c r="SR24" s="19">
        <v>5.0999999999999996</v>
      </c>
      <c r="SS24" s="19">
        <v>3.9</v>
      </c>
      <c r="ST24" s="19">
        <v>3.9</v>
      </c>
      <c r="SU24" s="19">
        <v>1.2</v>
      </c>
      <c r="SV24" s="19">
        <v>7</v>
      </c>
      <c r="SW24" s="19">
        <v>6</v>
      </c>
      <c r="SX24" s="19">
        <v>6</v>
      </c>
      <c r="SY24" s="19">
        <v>1</v>
      </c>
      <c r="SZ24" s="19">
        <v>9.6999999999999993</v>
      </c>
      <c r="TA24" s="19">
        <v>8.5</v>
      </c>
      <c r="TB24" s="19">
        <v>8.5</v>
      </c>
      <c r="TC24" s="19">
        <v>1.2</v>
      </c>
      <c r="TD24" s="19">
        <v>15.4</v>
      </c>
      <c r="TE24" s="19">
        <v>15.631069999999999</v>
      </c>
      <c r="TF24" s="19">
        <v>15.631069999999999</v>
      </c>
      <c r="TG24" s="19">
        <v>-0.23107</v>
      </c>
      <c r="TH24" s="19">
        <v>29.7</v>
      </c>
      <c r="TI24" s="19">
        <v>27.494</v>
      </c>
      <c r="TJ24" s="19">
        <v>27.494</v>
      </c>
      <c r="TK24" s="19">
        <v>2.206</v>
      </c>
      <c r="TL24" s="19">
        <v>17.899999999999999</v>
      </c>
      <c r="TM24" s="19">
        <v>21.6</v>
      </c>
      <c r="TN24" s="19">
        <v>22.693000000000001</v>
      </c>
      <c r="TO24" s="19">
        <v>-4.7930000000000001</v>
      </c>
      <c r="TP24" s="19"/>
      <c r="TQ24" s="19"/>
      <c r="TR24" s="19"/>
      <c r="TS24" s="19">
        <v>0</v>
      </c>
      <c r="TT24" s="19">
        <v>99.2</v>
      </c>
      <c r="TU24" s="19">
        <v>96.468209999999999</v>
      </c>
      <c r="TV24" s="19">
        <v>78.783000000000001</v>
      </c>
      <c r="TW24" s="19">
        <v>20.417000000000002</v>
      </c>
      <c r="TX24" s="19">
        <v>101.9</v>
      </c>
      <c r="TY24" s="19">
        <v>103.53952</v>
      </c>
      <c r="TZ24" s="19">
        <v>84.765000000000001</v>
      </c>
      <c r="UA24" s="19">
        <v>17.135000000000002</v>
      </c>
      <c r="UB24" s="19">
        <v>12.7</v>
      </c>
      <c r="UC24" s="19">
        <v>8.4879499999999997</v>
      </c>
      <c r="UD24" s="19">
        <v>10.933</v>
      </c>
      <c r="UE24" s="19">
        <v>1.7669999999999999</v>
      </c>
      <c r="UF24" s="19">
        <v>9.4</v>
      </c>
      <c r="UG24" s="19">
        <v>7.6478799999999998</v>
      </c>
      <c r="UH24" s="19">
        <v>9.9649999999999999</v>
      </c>
      <c r="UI24" s="19">
        <v>-0.56499999999999995</v>
      </c>
      <c r="UJ24" s="19">
        <v>11</v>
      </c>
      <c r="UK24" s="19">
        <v>10</v>
      </c>
      <c r="UL24" s="19">
        <v>10</v>
      </c>
      <c r="UM24" s="19">
        <v>1</v>
      </c>
      <c r="UN24" s="19">
        <v>3.8</v>
      </c>
      <c r="UO24" s="19">
        <v>3</v>
      </c>
      <c r="UP24" s="19">
        <v>3</v>
      </c>
      <c r="UQ24" s="19">
        <v>0.8</v>
      </c>
      <c r="UR24" s="19">
        <v>8.4</v>
      </c>
      <c r="US24" s="19">
        <v>8.5</v>
      </c>
      <c r="UT24" s="19">
        <v>8.5</v>
      </c>
      <c r="UU24" s="19">
        <v>-0.1</v>
      </c>
      <c r="UV24" s="19">
        <v>6.8</v>
      </c>
      <c r="UW24" s="19">
        <v>6</v>
      </c>
      <c r="UX24" s="19">
        <v>6</v>
      </c>
      <c r="UY24" s="19">
        <v>0.8</v>
      </c>
      <c r="UZ24" s="19">
        <v>7.4</v>
      </c>
      <c r="VA24" s="19">
        <v>7</v>
      </c>
      <c r="VB24" s="19">
        <v>7</v>
      </c>
      <c r="VC24" s="19">
        <v>0.4</v>
      </c>
      <c r="VD24" s="19">
        <v>7.6</v>
      </c>
      <c r="VE24" s="19">
        <v>7</v>
      </c>
      <c r="VF24" s="19">
        <v>7</v>
      </c>
      <c r="VG24" s="19">
        <v>0.6</v>
      </c>
      <c r="VH24" s="19">
        <v>10.7</v>
      </c>
      <c r="VI24" s="19">
        <v>9.7690000000000001</v>
      </c>
      <c r="VJ24" s="19">
        <v>9.7690000000000001</v>
      </c>
      <c r="VK24" s="19">
        <v>0.93100000000000005</v>
      </c>
      <c r="VL24" s="19">
        <v>189.7</v>
      </c>
      <c r="VM24" s="19"/>
      <c r="VN24" s="19">
        <v>145.61000000000001</v>
      </c>
      <c r="VO24" s="19">
        <v>44.09</v>
      </c>
      <c r="VP24" s="19">
        <v>6.8</v>
      </c>
      <c r="VQ24" s="19">
        <v>11.566000000000001</v>
      </c>
      <c r="VR24" s="19">
        <v>11.566000000000001</v>
      </c>
      <c r="VS24" s="19">
        <v>-4.766</v>
      </c>
      <c r="VT24" s="19">
        <v>103.6</v>
      </c>
      <c r="VU24" s="19"/>
      <c r="VV24" s="19">
        <v>101.16800000000001</v>
      </c>
      <c r="VW24" s="19">
        <v>2.4319999999999999</v>
      </c>
      <c r="VX24" s="19">
        <v>0.6</v>
      </c>
      <c r="VY24" s="19">
        <v>0.6</v>
      </c>
      <c r="VZ24" s="19">
        <v>0.6</v>
      </c>
      <c r="WA24" s="19">
        <v>0</v>
      </c>
      <c r="WB24" s="19">
        <v>92</v>
      </c>
      <c r="WC24" s="19">
        <v>113</v>
      </c>
      <c r="WD24" s="19">
        <v>98</v>
      </c>
      <c r="WE24" s="19">
        <v>-6</v>
      </c>
      <c r="WF24" s="19">
        <v>87.7</v>
      </c>
      <c r="WG24" s="19">
        <v>105</v>
      </c>
      <c r="WH24" s="19">
        <v>91</v>
      </c>
      <c r="WI24" s="19">
        <v>-3.3</v>
      </c>
      <c r="WJ24" s="19">
        <v>77.599999999999994</v>
      </c>
      <c r="WK24" s="19"/>
      <c r="WL24" s="19">
        <v>74.894999999999996</v>
      </c>
      <c r="WM24" s="19">
        <v>2.7050000000000001</v>
      </c>
      <c r="WN24" s="19">
        <v>6.6</v>
      </c>
      <c r="WO24" s="19"/>
      <c r="WP24" s="19">
        <v>4.0999999999999996</v>
      </c>
      <c r="WQ24" s="19">
        <v>2.5</v>
      </c>
      <c r="WR24" s="19">
        <v>8.6</v>
      </c>
      <c r="WS24" s="19">
        <v>4.4000000000000004</v>
      </c>
      <c r="WT24" s="19">
        <v>4.4000000000000004</v>
      </c>
      <c r="WU24" s="19">
        <v>4.2</v>
      </c>
      <c r="WV24" s="19">
        <v>18.399999999999999</v>
      </c>
      <c r="WW24" s="19">
        <v>18.058250000000001</v>
      </c>
      <c r="WX24" s="19">
        <v>18.058250000000001</v>
      </c>
      <c r="WY24" s="19">
        <v>0.34175</v>
      </c>
      <c r="WZ24" s="19">
        <v>9.6999999999999993</v>
      </c>
      <c r="XA24" s="19">
        <v>10.8</v>
      </c>
      <c r="XB24" s="19">
        <v>10.8</v>
      </c>
      <c r="XC24" s="19">
        <v>-1.1000000000000001</v>
      </c>
      <c r="XD24" s="19">
        <v>43</v>
      </c>
      <c r="XE24" s="19">
        <v>42</v>
      </c>
      <c r="XF24" s="19">
        <v>42</v>
      </c>
      <c r="XG24" s="19">
        <v>1</v>
      </c>
      <c r="XH24" s="19">
        <v>32.700000000000003</v>
      </c>
      <c r="XI24" s="19">
        <v>28</v>
      </c>
      <c r="XJ24" s="19">
        <v>28</v>
      </c>
      <c r="XK24" s="19">
        <v>4.7</v>
      </c>
      <c r="XL24" s="19">
        <v>16.8</v>
      </c>
      <c r="XM24" s="19">
        <v>17</v>
      </c>
      <c r="XN24" s="19">
        <v>14</v>
      </c>
      <c r="XO24" s="19">
        <v>2.8</v>
      </c>
      <c r="XP24" s="19"/>
      <c r="XQ24" s="19"/>
      <c r="XR24" s="19"/>
      <c r="XS24" s="19">
        <v>0</v>
      </c>
      <c r="XT24" s="19">
        <v>6.5</v>
      </c>
      <c r="XU24" s="19">
        <v>7.55</v>
      </c>
      <c r="XV24" s="19">
        <v>7.55</v>
      </c>
      <c r="XW24" s="19">
        <v>-1.05</v>
      </c>
      <c r="XX24" s="19"/>
      <c r="XY24" s="19"/>
      <c r="XZ24" s="19"/>
      <c r="YA24" s="19">
        <v>0</v>
      </c>
      <c r="YB24" s="19"/>
      <c r="YC24" s="19"/>
      <c r="YD24" s="19"/>
      <c r="YE24" s="19">
        <v>0</v>
      </c>
    </row>
    <row r="25" spans="1:655" ht="24" customHeight="1" x14ac:dyDescent="0.3">
      <c r="A25" s="1"/>
      <c r="B25" s="13" t="s">
        <v>43</v>
      </c>
      <c r="C25" s="13" t="s">
        <v>725</v>
      </c>
      <c r="D25" s="14">
        <v>101.7</v>
      </c>
      <c r="E25" s="14">
        <v>50.828400000000002</v>
      </c>
      <c r="F25" s="14">
        <v>84.816419999999994</v>
      </c>
      <c r="G25" s="14">
        <v>16.883579999999998</v>
      </c>
      <c r="H25" s="14">
        <v>649.29999999999995</v>
      </c>
      <c r="I25" s="14">
        <v>643.65809000000002</v>
      </c>
      <c r="J25" s="14">
        <v>643.65809000000002</v>
      </c>
      <c r="K25" s="14">
        <v>5.6419100000000002</v>
      </c>
      <c r="L25" s="14">
        <v>215.1</v>
      </c>
      <c r="M25" s="14">
        <v>219.87573</v>
      </c>
      <c r="N25" s="14">
        <v>209.39341999999999</v>
      </c>
      <c r="O25" s="14">
        <v>5.7065799999999998</v>
      </c>
      <c r="P25" s="14"/>
      <c r="Q25" s="14"/>
      <c r="R25" s="14"/>
      <c r="S25" s="14">
        <v>0</v>
      </c>
      <c r="T25" s="14"/>
      <c r="U25" s="14"/>
      <c r="V25" s="14"/>
      <c r="W25" s="14">
        <v>0</v>
      </c>
      <c r="X25" s="14">
        <v>90.4</v>
      </c>
      <c r="Y25" s="14">
        <v>91.776750000000007</v>
      </c>
      <c r="Z25" s="14">
        <v>60.619300000000003</v>
      </c>
      <c r="AA25" s="14">
        <v>29.7807</v>
      </c>
      <c r="AB25" s="14">
        <v>102.3</v>
      </c>
      <c r="AC25" s="14">
        <v>103.71447999999999</v>
      </c>
      <c r="AD25" s="14">
        <v>113.39202</v>
      </c>
      <c r="AE25" s="14">
        <v>-11.09202</v>
      </c>
      <c r="AF25" s="14"/>
      <c r="AG25" s="14"/>
      <c r="AH25" s="14"/>
      <c r="AI25" s="14">
        <v>0</v>
      </c>
      <c r="AJ25" s="14"/>
      <c r="AK25" s="14"/>
      <c r="AL25" s="14"/>
      <c r="AM25" s="14">
        <v>0</v>
      </c>
      <c r="AN25" s="14">
        <v>185.4</v>
      </c>
      <c r="AO25" s="14">
        <v>196.42446000000001</v>
      </c>
      <c r="AP25" s="14">
        <v>189.69738000000001</v>
      </c>
      <c r="AQ25" s="14">
        <v>-4.2973800000000004</v>
      </c>
      <c r="AR25" s="14">
        <v>204.8</v>
      </c>
      <c r="AS25" s="14">
        <v>196.42446000000001</v>
      </c>
      <c r="AT25" s="14">
        <v>189.69738000000001</v>
      </c>
      <c r="AU25" s="14">
        <v>15.10262</v>
      </c>
      <c r="AV25" s="14">
        <v>205.4</v>
      </c>
      <c r="AW25" s="14">
        <v>196.42446000000001</v>
      </c>
      <c r="AX25" s="14">
        <v>189.69738000000001</v>
      </c>
      <c r="AY25" s="14">
        <v>15.70262</v>
      </c>
      <c r="AZ25" s="14">
        <v>289.2</v>
      </c>
      <c r="BA25" s="14">
        <v>294.63668999999999</v>
      </c>
      <c r="BB25" s="14">
        <v>284.54608000000002</v>
      </c>
      <c r="BC25" s="14">
        <v>4.6539200000000003</v>
      </c>
      <c r="BD25" s="14">
        <v>216.2</v>
      </c>
      <c r="BE25" s="14">
        <v>208.28216</v>
      </c>
      <c r="BF25" s="14">
        <v>208.28218000000001</v>
      </c>
      <c r="BG25" s="14">
        <v>7.9178199999999999</v>
      </c>
      <c r="BH25" s="14">
        <v>111.5</v>
      </c>
      <c r="BI25" s="14">
        <v>104.14108</v>
      </c>
      <c r="BJ25" s="14">
        <v>104.14109000000001</v>
      </c>
      <c r="BK25" s="14">
        <v>7.3589099999999998</v>
      </c>
      <c r="BL25" s="14">
        <v>323.2</v>
      </c>
      <c r="BM25" s="14">
        <v>260.23721999999998</v>
      </c>
      <c r="BN25" s="14">
        <v>335.58814999999998</v>
      </c>
      <c r="BO25" s="14">
        <v>-12.38815</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151.19999999999999</v>
      </c>
      <c r="CK25" s="14">
        <v>141.51145</v>
      </c>
      <c r="CL25" s="14">
        <v>138.33479</v>
      </c>
      <c r="CM25" s="14">
        <v>12.865209999999999</v>
      </c>
      <c r="CN25" s="14">
        <v>6.9</v>
      </c>
      <c r="CO25" s="14">
        <v>5.1333399999999996</v>
      </c>
      <c r="CP25" s="14">
        <v>5.1333399999999996</v>
      </c>
      <c r="CQ25" s="14">
        <v>1.7666599999999999</v>
      </c>
      <c r="CR25" s="14">
        <v>5.5</v>
      </c>
      <c r="CS25" s="14">
        <v>2.8177599999999998</v>
      </c>
      <c r="CT25" s="14">
        <v>2.8177599999999998</v>
      </c>
      <c r="CU25" s="14">
        <v>2.6822400000000002</v>
      </c>
      <c r="CV25" s="14"/>
      <c r="CW25" s="14"/>
      <c r="CX25" s="14"/>
      <c r="CY25" s="14">
        <v>0</v>
      </c>
      <c r="CZ25" s="14">
        <v>6.8</v>
      </c>
      <c r="DA25" s="14">
        <v>6.8787000000000003</v>
      </c>
      <c r="DB25" s="14">
        <v>6.8787000000000003</v>
      </c>
      <c r="DC25" s="14">
        <v>-7.8700000000000006E-2</v>
      </c>
      <c r="DD25" s="14">
        <v>9.4</v>
      </c>
      <c r="DE25" s="14">
        <v>14.919420000000001</v>
      </c>
      <c r="DF25" s="14">
        <v>12.26041</v>
      </c>
      <c r="DG25" s="14">
        <v>-2.8604099999999999</v>
      </c>
      <c r="DH25" s="14">
        <v>40.4</v>
      </c>
      <c r="DI25" s="14">
        <v>40.000050000000002</v>
      </c>
      <c r="DJ25" s="14">
        <v>34.112589999999997</v>
      </c>
      <c r="DK25" s="14">
        <v>6.2874100000000004</v>
      </c>
      <c r="DL25" s="14"/>
      <c r="DM25" s="14"/>
      <c r="DN25" s="14"/>
      <c r="DO25" s="14">
        <v>0</v>
      </c>
      <c r="DP25" s="14"/>
      <c r="DQ25" s="14"/>
      <c r="DR25" s="14"/>
      <c r="DS25" s="14">
        <v>0</v>
      </c>
      <c r="DT25" s="14"/>
      <c r="DU25" s="14"/>
      <c r="DV25" s="14"/>
      <c r="DW25" s="14">
        <v>0</v>
      </c>
      <c r="DX25" s="14"/>
      <c r="DY25" s="14"/>
      <c r="DZ25" s="14"/>
      <c r="EA25" s="14">
        <v>0</v>
      </c>
      <c r="EB25" s="14">
        <v>44.2</v>
      </c>
      <c r="EC25" s="14">
        <v>43.959829999999997</v>
      </c>
      <c r="ED25" s="14">
        <v>52.34637</v>
      </c>
      <c r="EE25" s="14">
        <v>-8.1463699999999992</v>
      </c>
      <c r="EF25" s="14">
        <v>111.5</v>
      </c>
      <c r="EG25" s="14">
        <v>110.26321</v>
      </c>
      <c r="EH25" s="14">
        <v>110.26321</v>
      </c>
      <c r="EI25" s="14">
        <v>1.2367900000000001</v>
      </c>
      <c r="EJ25" s="14"/>
      <c r="EK25" s="14"/>
      <c r="EL25" s="14"/>
      <c r="EM25" s="14">
        <v>0</v>
      </c>
      <c r="EN25" s="14"/>
      <c r="EO25" s="14"/>
      <c r="EP25" s="14"/>
      <c r="EQ25" s="14">
        <v>0</v>
      </c>
      <c r="ER25" s="14"/>
      <c r="ES25" s="14"/>
      <c r="ET25" s="14"/>
      <c r="EU25" s="14">
        <v>0</v>
      </c>
      <c r="EV25" s="14">
        <v>6.5</v>
      </c>
      <c r="EW25" s="14">
        <v>6.39</v>
      </c>
      <c r="EX25" s="14">
        <v>6.39</v>
      </c>
      <c r="EY25" s="14">
        <v>0.11</v>
      </c>
      <c r="EZ25" s="14">
        <v>152.30000000000001</v>
      </c>
      <c r="FA25" s="14">
        <v>160.68329</v>
      </c>
      <c r="FB25" s="14">
        <v>0</v>
      </c>
      <c r="FC25" s="14">
        <v>152.30000000000001</v>
      </c>
      <c r="FD25" s="14">
        <v>47.9</v>
      </c>
      <c r="FE25" s="14">
        <v>45.103659999999998</v>
      </c>
      <c r="FF25" s="14">
        <v>45.103659999999998</v>
      </c>
      <c r="FG25" s="14">
        <v>2.7963399999999998</v>
      </c>
      <c r="FH25" s="14">
        <v>129.5</v>
      </c>
      <c r="FI25" s="14">
        <v>57.924939999999999</v>
      </c>
      <c r="FJ25" s="14">
        <v>45.000120000000003</v>
      </c>
      <c r="FK25" s="14">
        <v>84.499880000000005</v>
      </c>
      <c r="FL25" s="14">
        <v>30.7</v>
      </c>
      <c r="FM25" s="14">
        <v>27.750350000000001</v>
      </c>
      <c r="FN25" s="14">
        <v>27.750350000000001</v>
      </c>
      <c r="FO25" s="14">
        <v>2.9496500000000001</v>
      </c>
      <c r="FP25" s="14">
        <v>18.2</v>
      </c>
      <c r="FQ25" s="14">
        <v>17.035270000000001</v>
      </c>
      <c r="FR25" s="14">
        <v>17.035270000000001</v>
      </c>
      <c r="FS25" s="14">
        <v>1.16473</v>
      </c>
      <c r="FT25" s="14">
        <v>19.8</v>
      </c>
      <c r="FU25" s="14">
        <v>19.10679</v>
      </c>
      <c r="FV25" s="14">
        <v>19.1068</v>
      </c>
      <c r="FW25" s="14">
        <v>0.69320000000000004</v>
      </c>
      <c r="FX25" s="14">
        <v>80.7</v>
      </c>
      <c r="FY25" s="14">
        <v>76.918270000000007</v>
      </c>
      <c r="FZ25" s="14">
        <v>75.191599999999994</v>
      </c>
      <c r="GA25" s="14">
        <v>5.5084</v>
      </c>
      <c r="GB25" s="14">
        <v>121.8</v>
      </c>
      <c r="GC25" s="14">
        <v>134.02851000000001</v>
      </c>
      <c r="GD25" s="14">
        <v>185.10007999999999</v>
      </c>
      <c r="GE25" s="14">
        <v>-63.300080000000001</v>
      </c>
      <c r="GF25" s="14">
        <v>123.5</v>
      </c>
      <c r="GG25" s="14">
        <v>134.02851000000001</v>
      </c>
      <c r="GH25" s="14">
        <v>185.10007999999999</v>
      </c>
      <c r="GI25" s="14">
        <v>-61.600079999999998</v>
      </c>
      <c r="GJ25" s="14">
        <v>152.9</v>
      </c>
      <c r="GK25" s="14">
        <v>134.02851000000001</v>
      </c>
      <c r="GL25" s="14">
        <v>185.10007999999999</v>
      </c>
      <c r="GM25" s="14">
        <v>-32.20008</v>
      </c>
      <c r="GN25" s="14">
        <v>88.2</v>
      </c>
      <c r="GO25" s="14">
        <v>78.170789999999997</v>
      </c>
      <c r="GP25" s="14">
        <v>88.961910000000003</v>
      </c>
      <c r="GQ25" s="14">
        <v>-0.76190999999999998</v>
      </c>
      <c r="GR25" s="14">
        <v>7.3</v>
      </c>
      <c r="GS25" s="14">
        <v>9.09</v>
      </c>
      <c r="GT25" s="14">
        <v>9.09</v>
      </c>
      <c r="GU25" s="14">
        <v>-1.79</v>
      </c>
      <c r="GV25" s="14">
        <v>1.6</v>
      </c>
      <c r="GW25" s="14">
        <v>2.4872700000000001</v>
      </c>
      <c r="GX25" s="14">
        <v>9.8520199999999996</v>
      </c>
      <c r="GY25" s="14">
        <v>-8.2520199999999999</v>
      </c>
      <c r="GZ25" s="14">
        <v>33.299999999999997</v>
      </c>
      <c r="HA25" s="14">
        <v>34.47804</v>
      </c>
      <c r="HB25" s="14">
        <v>34.47804</v>
      </c>
      <c r="HC25" s="14">
        <v>-1.17804</v>
      </c>
      <c r="HD25" s="14">
        <v>32.9</v>
      </c>
      <c r="HE25" s="14">
        <v>33.045140000000004</v>
      </c>
      <c r="HF25" s="14">
        <v>41.690289999999997</v>
      </c>
      <c r="HG25" s="14">
        <v>-8.7902900000000006</v>
      </c>
      <c r="HH25" s="14">
        <v>3.8</v>
      </c>
      <c r="HI25" s="14">
        <v>4.0399700000000003</v>
      </c>
      <c r="HJ25" s="14">
        <v>4.0399700000000003</v>
      </c>
      <c r="HK25" s="14">
        <v>-0.23996999999999999</v>
      </c>
      <c r="HL25" s="14">
        <v>0</v>
      </c>
      <c r="HM25" s="14">
        <v>0</v>
      </c>
      <c r="HN25" s="14">
        <v>0</v>
      </c>
      <c r="HO25" s="14">
        <v>0</v>
      </c>
      <c r="HP25" s="14">
        <v>86</v>
      </c>
      <c r="HQ25" s="14">
        <v>65.374510000000001</v>
      </c>
      <c r="HR25" s="14">
        <v>107.92521000000001</v>
      </c>
      <c r="HS25" s="14">
        <v>-21.92521</v>
      </c>
      <c r="HT25" s="14"/>
      <c r="HU25" s="14"/>
      <c r="HV25" s="14"/>
      <c r="HW25" s="14">
        <v>0</v>
      </c>
      <c r="HX25" s="14"/>
      <c r="HY25" s="14"/>
      <c r="HZ25" s="14"/>
      <c r="IA25" s="14">
        <v>0</v>
      </c>
      <c r="IB25" s="14">
        <v>36</v>
      </c>
      <c r="IC25" s="14">
        <v>66.940349999999995</v>
      </c>
      <c r="ID25" s="14">
        <v>42.448079999999997</v>
      </c>
      <c r="IE25" s="14">
        <v>-6.44808</v>
      </c>
      <c r="IF25" s="14"/>
      <c r="IG25" s="14"/>
      <c r="IH25" s="14"/>
      <c r="II25" s="14">
        <v>0</v>
      </c>
      <c r="IJ25" s="14"/>
      <c r="IK25" s="14"/>
      <c r="IL25" s="14"/>
      <c r="IM25" s="14">
        <v>0</v>
      </c>
      <c r="IN25" s="14">
        <v>0</v>
      </c>
      <c r="IO25" s="14">
        <v>0</v>
      </c>
      <c r="IP25" s="14">
        <v>0</v>
      </c>
      <c r="IQ25" s="14">
        <v>0</v>
      </c>
      <c r="IR25" s="14"/>
      <c r="IS25" s="14"/>
      <c r="IT25" s="14"/>
      <c r="IU25" s="14">
        <v>0</v>
      </c>
      <c r="IV25" s="14"/>
      <c r="IW25" s="14"/>
      <c r="IX25" s="14"/>
      <c r="IY25" s="14">
        <v>0</v>
      </c>
      <c r="IZ25" s="14"/>
      <c r="JA25" s="14"/>
      <c r="JB25" s="14"/>
      <c r="JC25" s="14">
        <v>0</v>
      </c>
      <c r="JD25" s="14">
        <v>65.7</v>
      </c>
      <c r="JE25" s="14">
        <v>65</v>
      </c>
      <c r="JF25" s="14">
        <v>87.439520000000002</v>
      </c>
      <c r="JG25" s="14">
        <v>-21.739519999999999</v>
      </c>
      <c r="JH25" s="14">
        <v>177</v>
      </c>
      <c r="JI25" s="14">
        <v>178.52955</v>
      </c>
      <c r="JJ25" s="14">
        <v>178.52955</v>
      </c>
      <c r="JK25" s="14">
        <v>-1.52955</v>
      </c>
      <c r="JL25" s="14">
        <v>174.6</v>
      </c>
      <c r="JM25" s="14">
        <v>178.52955</v>
      </c>
      <c r="JN25" s="14">
        <v>178.52955</v>
      </c>
      <c r="JO25" s="14">
        <v>-3.9295499999999999</v>
      </c>
      <c r="JP25" s="14">
        <v>200</v>
      </c>
      <c r="JQ25" s="14">
        <v>178.52955</v>
      </c>
      <c r="JR25" s="14">
        <v>178.52955</v>
      </c>
      <c r="JS25" s="14">
        <v>21.47045</v>
      </c>
      <c r="JT25" s="14">
        <v>274.39999999999998</v>
      </c>
      <c r="JU25" s="14">
        <v>267.79432000000003</v>
      </c>
      <c r="JV25" s="14">
        <v>267.79433</v>
      </c>
      <c r="JW25" s="14">
        <v>6.6056699999999999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v>1.5</v>
      </c>
      <c r="LE25" s="14">
        <v>1.7823899999999999</v>
      </c>
      <c r="LF25" s="14">
        <v>1.7823899999999999</v>
      </c>
      <c r="LG25" s="14">
        <v>-0.28238999999999997</v>
      </c>
      <c r="LH25" s="14">
        <v>126.3</v>
      </c>
      <c r="LI25" s="14">
        <v>113.70010000000001</v>
      </c>
      <c r="LJ25" s="14">
        <v>113.69917</v>
      </c>
      <c r="LK25" s="14">
        <v>12.60083</v>
      </c>
      <c r="LL25" s="14">
        <v>93</v>
      </c>
      <c r="LM25" s="14">
        <v>87.205389999999994</v>
      </c>
      <c r="LN25" s="14">
        <v>83.910679999999999</v>
      </c>
      <c r="LO25" s="14">
        <v>9.0893200000000007</v>
      </c>
      <c r="LP25" s="14">
        <v>61.3</v>
      </c>
      <c r="LQ25" s="14">
        <v>67.133979999999994</v>
      </c>
      <c r="LR25" s="14">
        <v>67.133979999999994</v>
      </c>
      <c r="LS25" s="14">
        <v>-5.8339800000000004</v>
      </c>
      <c r="LT25" s="14">
        <v>67</v>
      </c>
      <c r="LU25" s="14">
        <v>68.747119999999995</v>
      </c>
      <c r="LV25" s="14">
        <v>69.323250000000002</v>
      </c>
      <c r="LW25" s="14">
        <v>-2.3232499999999998</v>
      </c>
      <c r="LX25" s="14">
        <v>30.1</v>
      </c>
      <c r="LY25" s="14">
        <v>28.45054</v>
      </c>
      <c r="LZ25" s="14">
        <v>28.688980000000001</v>
      </c>
      <c r="MA25" s="14">
        <v>1.4110199999999999</v>
      </c>
      <c r="MB25" s="14">
        <v>0</v>
      </c>
      <c r="MC25" s="14"/>
      <c r="MD25" s="14">
        <v>0</v>
      </c>
      <c r="ME25" s="14">
        <v>0</v>
      </c>
      <c r="MF25" s="14"/>
      <c r="MG25" s="14"/>
      <c r="MH25" s="14"/>
      <c r="MI25" s="14">
        <v>0</v>
      </c>
      <c r="MJ25" s="14"/>
      <c r="MK25" s="14"/>
      <c r="ML25" s="14"/>
      <c r="MM25" s="14">
        <v>0</v>
      </c>
      <c r="MN25" s="14">
        <v>145.5</v>
      </c>
      <c r="MO25" s="14">
        <v>143.88258999999999</v>
      </c>
      <c r="MP25" s="14">
        <v>143.88265999999999</v>
      </c>
      <c r="MQ25" s="14">
        <v>1.61734</v>
      </c>
      <c r="MR25" s="14"/>
      <c r="MS25" s="14"/>
      <c r="MT25" s="14"/>
      <c r="MU25" s="14">
        <v>0</v>
      </c>
      <c r="MV25" s="14">
        <v>69.900000000000006</v>
      </c>
      <c r="MW25" s="14">
        <v>71.941299999999998</v>
      </c>
      <c r="MX25" s="14">
        <v>71.941329999999994</v>
      </c>
      <c r="MY25" s="14">
        <v>-2.0413299999999999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v>0.53500000000000003</v>
      </c>
      <c r="OD25" s="14">
        <v>0.53500000000000003</v>
      </c>
      <c r="OE25" s="14">
        <v>6.5000000000000002E-2</v>
      </c>
      <c r="OF25" s="14">
        <v>57.5</v>
      </c>
      <c r="OG25" s="14">
        <v>115.548</v>
      </c>
      <c r="OH25" s="14">
        <v>115.548</v>
      </c>
      <c r="OI25" s="14">
        <v>-58.048000000000002</v>
      </c>
      <c r="OJ25" s="14">
        <v>60.5</v>
      </c>
      <c r="OK25" s="14">
        <v>61.058999999999997</v>
      </c>
      <c r="OL25" s="14">
        <v>61.058999999999997</v>
      </c>
      <c r="OM25" s="14">
        <v>-0.55900000000000005</v>
      </c>
      <c r="ON25" s="14">
        <v>15.9</v>
      </c>
      <c r="OO25" s="14">
        <v>13.327999999999999</v>
      </c>
      <c r="OP25" s="14">
        <v>13.327999999999999</v>
      </c>
      <c r="OQ25" s="14">
        <v>2.5720000000000001</v>
      </c>
      <c r="OR25" s="14">
        <v>0</v>
      </c>
      <c r="OS25" s="14"/>
      <c r="OT25" s="14">
        <v>0.1</v>
      </c>
      <c r="OU25" s="14">
        <v>-0.1</v>
      </c>
      <c r="OV25" s="14">
        <v>13.6</v>
      </c>
      <c r="OW25" s="14">
        <v>10.97087</v>
      </c>
      <c r="OX25" s="14">
        <v>10.97087</v>
      </c>
      <c r="OY25" s="14">
        <v>2.62913</v>
      </c>
      <c r="OZ25" s="14">
        <v>10</v>
      </c>
      <c r="PA25" s="14">
        <v>9.0000199999999992</v>
      </c>
      <c r="PB25" s="14">
        <v>9</v>
      </c>
      <c r="PC25" s="14">
        <v>1</v>
      </c>
      <c r="PD25" s="14">
        <v>5.4</v>
      </c>
      <c r="PE25" s="14">
        <v>5.67</v>
      </c>
      <c r="PF25" s="14">
        <v>4.6173599999999997</v>
      </c>
      <c r="PG25" s="14">
        <v>0.78264</v>
      </c>
      <c r="PH25" s="14">
        <v>0.5</v>
      </c>
      <c r="PI25" s="14">
        <v>1</v>
      </c>
      <c r="PJ25" s="14">
        <v>1</v>
      </c>
      <c r="PK25" s="14">
        <v>-0.5</v>
      </c>
      <c r="PL25" s="14">
        <v>2.2999999999999998</v>
      </c>
      <c r="PM25" s="14">
        <v>3.3</v>
      </c>
      <c r="PN25" s="14">
        <v>3.3</v>
      </c>
      <c r="PO25" s="14">
        <v>-1</v>
      </c>
      <c r="PP25" s="14">
        <v>2.6</v>
      </c>
      <c r="PQ25" s="14">
        <v>2.5</v>
      </c>
      <c r="PR25" s="14">
        <v>2.5</v>
      </c>
      <c r="PS25" s="14">
        <v>0.1</v>
      </c>
      <c r="PT25" s="14">
        <v>20.3</v>
      </c>
      <c r="PU25" s="14">
        <v>19.417470000000002</v>
      </c>
      <c r="PV25" s="14">
        <v>19.417480000000001</v>
      </c>
      <c r="PW25" s="14">
        <v>0.88251999999999997</v>
      </c>
      <c r="PX25" s="14">
        <v>17</v>
      </c>
      <c r="PY25" s="14">
        <v>11.65048</v>
      </c>
      <c r="PZ25" s="14">
        <v>11.65049</v>
      </c>
      <c r="QA25" s="14">
        <v>5.3495100000000004</v>
      </c>
      <c r="QB25" s="14">
        <v>10.6</v>
      </c>
      <c r="QC25" s="14">
        <v>11</v>
      </c>
      <c r="QD25" s="14">
        <v>9</v>
      </c>
      <c r="QE25" s="14">
        <v>1.6</v>
      </c>
      <c r="QF25" s="14">
        <v>3.3</v>
      </c>
      <c r="QG25" s="14">
        <v>3.5</v>
      </c>
      <c r="QH25" s="14">
        <v>3.5</v>
      </c>
      <c r="QI25" s="14">
        <v>-0.2</v>
      </c>
      <c r="QJ25" s="14">
        <v>18.399999999999999</v>
      </c>
      <c r="QK25" s="14">
        <v>17.96116</v>
      </c>
      <c r="QL25" s="14">
        <v>17.96116</v>
      </c>
      <c r="QM25" s="14">
        <v>0.43884000000000001</v>
      </c>
      <c r="QN25" s="14">
        <v>12.4</v>
      </c>
      <c r="QO25" s="14"/>
      <c r="QP25" s="14">
        <v>7.9530000000000003</v>
      </c>
      <c r="QQ25" s="14">
        <v>4.4470000000000001</v>
      </c>
      <c r="QR25" s="14">
        <v>14.8</v>
      </c>
      <c r="QS25" s="14"/>
      <c r="QT25" s="14">
        <v>10.753</v>
      </c>
      <c r="QU25" s="14">
        <v>4.0469999999999997</v>
      </c>
      <c r="QV25" s="14">
        <v>25.1</v>
      </c>
      <c r="QW25" s="14">
        <v>29.632999999999999</v>
      </c>
      <c r="QX25" s="14">
        <v>29.632999999999999</v>
      </c>
      <c r="QY25" s="14">
        <v>-4.5330000000000004</v>
      </c>
      <c r="QZ25" s="14">
        <v>55.2</v>
      </c>
      <c r="RA25" s="14">
        <v>83.063999999999993</v>
      </c>
      <c r="RB25" s="14">
        <v>83.063999999999993</v>
      </c>
      <c r="RC25" s="14">
        <v>-27.864000000000001</v>
      </c>
      <c r="RD25" s="14">
        <v>4.5</v>
      </c>
      <c r="RE25" s="14">
        <v>4.2</v>
      </c>
      <c r="RF25" s="14">
        <v>4.2</v>
      </c>
      <c r="RG25" s="14">
        <v>0.3</v>
      </c>
      <c r="RH25" s="14">
        <v>1</v>
      </c>
      <c r="RI25" s="14">
        <v>1.2</v>
      </c>
      <c r="RJ25" s="14">
        <v>1.2</v>
      </c>
      <c r="RK25" s="14">
        <v>-0.2</v>
      </c>
      <c r="RL25" s="14"/>
      <c r="RM25" s="14"/>
      <c r="RN25" s="14"/>
      <c r="RO25" s="14">
        <v>0</v>
      </c>
      <c r="RP25" s="14">
        <v>3</v>
      </c>
      <c r="RQ25" s="14">
        <v>2.8</v>
      </c>
      <c r="RR25" s="14">
        <v>2.8</v>
      </c>
      <c r="RS25" s="14">
        <v>0.2</v>
      </c>
      <c r="RT25" s="14">
        <v>2.9</v>
      </c>
      <c r="RU25" s="14"/>
      <c r="RV25" s="14">
        <v>1.171</v>
      </c>
      <c r="RW25" s="14">
        <v>1.7290000000000001</v>
      </c>
      <c r="RX25" s="14">
        <v>2.4</v>
      </c>
      <c r="RY25" s="14">
        <v>2.4</v>
      </c>
      <c r="RZ25" s="14">
        <v>2.4</v>
      </c>
      <c r="SA25" s="14">
        <v>0</v>
      </c>
      <c r="SB25" s="14">
        <v>0</v>
      </c>
      <c r="SC25" s="14">
        <v>15.48382</v>
      </c>
      <c r="SD25" s="14">
        <v>9.8185699999999994</v>
      </c>
      <c r="SE25" s="14">
        <v>-9.8185699999999994</v>
      </c>
      <c r="SF25" s="14">
        <v>1.8</v>
      </c>
      <c r="SG25" s="14">
        <v>1.8</v>
      </c>
      <c r="SH25" s="14">
        <v>1.8</v>
      </c>
      <c r="SI25" s="14">
        <v>0</v>
      </c>
      <c r="SJ25" s="14"/>
      <c r="SK25" s="14"/>
      <c r="SL25" s="14"/>
      <c r="SM25" s="14">
        <v>0</v>
      </c>
      <c r="SN25" s="14">
        <v>9.8000000000000007</v>
      </c>
      <c r="SO25" s="14">
        <v>9.6999999999999993</v>
      </c>
      <c r="SP25" s="14">
        <v>9.6999999999999993</v>
      </c>
      <c r="SQ25" s="14">
        <v>0.1</v>
      </c>
      <c r="SR25" s="14">
        <v>4.9000000000000004</v>
      </c>
      <c r="SS25" s="14">
        <v>3.9</v>
      </c>
      <c r="ST25" s="14">
        <v>3.9</v>
      </c>
      <c r="SU25" s="14">
        <v>1</v>
      </c>
      <c r="SV25" s="14">
        <v>6.7</v>
      </c>
      <c r="SW25" s="14">
        <v>6</v>
      </c>
      <c r="SX25" s="14">
        <v>6</v>
      </c>
      <c r="SY25" s="14">
        <v>0.7</v>
      </c>
      <c r="SZ25" s="14">
        <v>9.6</v>
      </c>
      <c r="TA25" s="14">
        <v>8.5</v>
      </c>
      <c r="TB25" s="14">
        <v>8.5</v>
      </c>
      <c r="TC25" s="14">
        <v>1.1000000000000001</v>
      </c>
      <c r="TD25" s="14">
        <v>15.7</v>
      </c>
      <c r="TE25" s="14">
        <v>15.631069999999999</v>
      </c>
      <c r="TF25" s="14">
        <v>15.631069999999999</v>
      </c>
      <c r="TG25" s="14">
        <v>6.8930000000000005E-2</v>
      </c>
      <c r="TH25" s="14">
        <v>29.4</v>
      </c>
      <c r="TI25" s="14">
        <v>27.481999999999999</v>
      </c>
      <c r="TJ25" s="14">
        <v>27.481999999999999</v>
      </c>
      <c r="TK25" s="14">
        <v>1.9179999999999999</v>
      </c>
      <c r="TL25" s="14">
        <v>16.2</v>
      </c>
      <c r="TM25" s="14">
        <v>23.8</v>
      </c>
      <c r="TN25" s="14">
        <v>26.216000000000001</v>
      </c>
      <c r="TO25" s="14">
        <v>-10.016</v>
      </c>
      <c r="TP25" s="14"/>
      <c r="TQ25" s="14"/>
      <c r="TR25" s="14"/>
      <c r="TS25" s="14">
        <v>0</v>
      </c>
      <c r="TT25" s="14">
        <v>111.9</v>
      </c>
      <c r="TU25" s="14">
        <v>96.539910000000006</v>
      </c>
      <c r="TV25" s="14">
        <v>78.543000000000006</v>
      </c>
      <c r="TW25" s="14">
        <v>33.356999999999999</v>
      </c>
      <c r="TX25" s="14">
        <v>110.1</v>
      </c>
      <c r="TY25" s="14">
        <v>105.19991</v>
      </c>
      <c r="TZ25" s="14">
        <v>84.194999999999993</v>
      </c>
      <c r="UA25" s="14">
        <v>25.905000000000001</v>
      </c>
      <c r="UB25" s="14">
        <v>15.3</v>
      </c>
      <c r="UC25" s="14">
        <v>11.129910000000001</v>
      </c>
      <c r="UD25" s="14">
        <v>11.129</v>
      </c>
      <c r="UE25" s="14">
        <v>4.1710000000000003</v>
      </c>
      <c r="UF25" s="14">
        <v>12.6</v>
      </c>
      <c r="UG25" s="14">
        <v>9.9699100000000005</v>
      </c>
      <c r="UH25" s="14">
        <v>9.968</v>
      </c>
      <c r="UI25" s="14">
        <v>2.6320000000000001</v>
      </c>
      <c r="UJ25" s="14">
        <v>11</v>
      </c>
      <c r="UK25" s="14">
        <v>10</v>
      </c>
      <c r="UL25" s="14">
        <v>10</v>
      </c>
      <c r="UM25" s="14">
        <v>1</v>
      </c>
      <c r="UN25" s="14">
        <v>3.8</v>
      </c>
      <c r="UO25" s="14">
        <v>3</v>
      </c>
      <c r="UP25" s="14">
        <v>3</v>
      </c>
      <c r="UQ25" s="14">
        <v>0.8</v>
      </c>
      <c r="UR25" s="14">
        <v>8.3000000000000007</v>
      </c>
      <c r="US25" s="14">
        <v>8.5</v>
      </c>
      <c r="UT25" s="14">
        <v>8.5</v>
      </c>
      <c r="UU25" s="14">
        <v>-0.2</v>
      </c>
      <c r="UV25" s="14">
        <v>6.6</v>
      </c>
      <c r="UW25" s="14">
        <v>6</v>
      </c>
      <c r="UX25" s="14">
        <v>6</v>
      </c>
      <c r="UY25" s="14">
        <v>0.6</v>
      </c>
      <c r="UZ25" s="14">
        <v>7.4</v>
      </c>
      <c r="VA25" s="14">
        <v>7</v>
      </c>
      <c r="VB25" s="14">
        <v>7</v>
      </c>
      <c r="VC25" s="14">
        <v>0.4</v>
      </c>
      <c r="VD25" s="14">
        <v>7.6</v>
      </c>
      <c r="VE25" s="14">
        <v>7</v>
      </c>
      <c r="VF25" s="14">
        <v>7</v>
      </c>
      <c r="VG25" s="14">
        <v>0.6</v>
      </c>
      <c r="VH25" s="14">
        <v>9.8000000000000007</v>
      </c>
      <c r="VI25" s="14">
        <v>9.6609999999999996</v>
      </c>
      <c r="VJ25" s="14">
        <v>9.6609999999999996</v>
      </c>
      <c r="VK25" s="14">
        <v>0.13900000000000001</v>
      </c>
      <c r="VL25" s="14">
        <v>191.2</v>
      </c>
      <c r="VM25" s="14"/>
      <c r="VN25" s="14">
        <v>188.857</v>
      </c>
      <c r="VO25" s="14">
        <v>2.343</v>
      </c>
      <c r="VP25" s="14">
        <v>8.9</v>
      </c>
      <c r="VQ25" s="14">
        <v>12.3</v>
      </c>
      <c r="VR25" s="14">
        <v>12.3</v>
      </c>
      <c r="VS25" s="14">
        <v>-3.4</v>
      </c>
      <c r="VT25" s="14">
        <v>112.4</v>
      </c>
      <c r="VU25" s="14"/>
      <c r="VV25" s="14">
        <v>109.402</v>
      </c>
      <c r="VW25" s="14">
        <v>2.9980000000000002</v>
      </c>
      <c r="VX25" s="14">
        <v>0.6</v>
      </c>
      <c r="VY25" s="14">
        <v>0.6</v>
      </c>
      <c r="VZ25" s="14">
        <v>0.6</v>
      </c>
      <c r="WA25" s="14">
        <v>0</v>
      </c>
      <c r="WB25" s="14">
        <v>82.6</v>
      </c>
      <c r="WC25" s="14">
        <v>113</v>
      </c>
      <c r="WD25" s="14">
        <v>98</v>
      </c>
      <c r="WE25" s="14">
        <v>-15.4</v>
      </c>
      <c r="WF25" s="14">
        <v>84.1</v>
      </c>
      <c r="WG25" s="14">
        <v>106</v>
      </c>
      <c r="WH25" s="14">
        <v>92</v>
      </c>
      <c r="WI25" s="14">
        <v>-7.9</v>
      </c>
      <c r="WJ25" s="14">
        <v>81.099999999999994</v>
      </c>
      <c r="WK25" s="14"/>
      <c r="WL25" s="14">
        <v>79.817999999999998</v>
      </c>
      <c r="WM25" s="14">
        <v>1.282</v>
      </c>
      <c r="WN25" s="14">
        <v>8.8000000000000007</v>
      </c>
      <c r="WO25" s="14"/>
      <c r="WP25" s="14">
        <v>4.9820000000000002</v>
      </c>
      <c r="WQ25" s="14">
        <v>3.8180000000000001</v>
      </c>
      <c r="WR25" s="14">
        <v>8.8000000000000007</v>
      </c>
      <c r="WS25" s="14">
        <v>4.4000000000000004</v>
      </c>
      <c r="WT25" s="14">
        <v>4.4000000000000004</v>
      </c>
      <c r="WU25" s="14">
        <v>4.4000000000000004</v>
      </c>
      <c r="WV25" s="14">
        <v>18.600000000000001</v>
      </c>
      <c r="WW25" s="14">
        <v>18.058250000000001</v>
      </c>
      <c r="WX25" s="14">
        <v>18.058250000000001</v>
      </c>
      <c r="WY25" s="14">
        <v>0.54174999999999995</v>
      </c>
      <c r="WZ25" s="14">
        <v>9.8000000000000007</v>
      </c>
      <c r="XA25" s="14">
        <v>10.8</v>
      </c>
      <c r="XB25" s="14">
        <v>10.8</v>
      </c>
      <c r="XC25" s="14">
        <v>-1</v>
      </c>
      <c r="XD25" s="14">
        <v>42.4</v>
      </c>
      <c r="XE25" s="14">
        <v>42</v>
      </c>
      <c r="XF25" s="14">
        <v>42</v>
      </c>
      <c r="XG25" s="14">
        <v>0.4</v>
      </c>
      <c r="XH25" s="14">
        <v>32.4</v>
      </c>
      <c r="XI25" s="14">
        <v>28</v>
      </c>
      <c r="XJ25" s="14">
        <v>28</v>
      </c>
      <c r="XK25" s="14">
        <v>4.4000000000000004</v>
      </c>
      <c r="XL25" s="14">
        <v>16.399999999999999</v>
      </c>
      <c r="XM25" s="14">
        <v>17</v>
      </c>
      <c r="XN25" s="14">
        <v>14</v>
      </c>
      <c r="XO25" s="14">
        <v>2.4</v>
      </c>
      <c r="XP25" s="14"/>
      <c r="XQ25" s="14"/>
      <c r="XR25" s="14"/>
      <c r="XS25" s="14">
        <v>0</v>
      </c>
      <c r="XT25" s="14">
        <v>7.2</v>
      </c>
      <c r="XU25" s="14">
        <v>7.55</v>
      </c>
      <c r="XV25" s="14">
        <v>7.55</v>
      </c>
      <c r="XW25" s="14">
        <v>-0.35</v>
      </c>
      <c r="XX25" s="14"/>
      <c r="XY25" s="14"/>
      <c r="XZ25" s="14"/>
      <c r="YA25" s="14">
        <v>0</v>
      </c>
      <c r="YB25" s="14"/>
      <c r="YC25" s="14"/>
      <c r="YD25" s="14"/>
      <c r="YE25" s="14">
        <v>0</v>
      </c>
    </row>
    <row r="26" spans="1:655" ht="24" customHeight="1" x14ac:dyDescent="0.3">
      <c r="A26" s="1"/>
      <c r="B26" s="16" t="s">
        <v>43</v>
      </c>
      <c r="C26" s="16" t="s">
        <v>726</v>
      </c>
      <c r="D26" s="17">
        <v>105.2</v>
      </c>
      <c r="E26" s="17">
        <v>56.591410000000003</v>
      </c>
      <c r="F26" s="17">
        <v>84.759510000000006</v>
      </c>
      <c r="G26" s="17">
        <v>20.44049</v>
      </c>
      <c r="H26" s="17">
        <v>648.5</v>
      </c>
      <c r="I26" s="17">
        <v>643.65809000000002</v>
      </c>
      <c r="J26" s="17">
        <v>643.65809000000002</v>
      </c>
      <c r="K26" s="17">
        <v>4.8419100000000004</v>
      </c>
      <c r="L26" s="17">
        <v>215</v>
      </c>
      <c r="M26" s="17">
        <v>219.87573</v>
      </c>
      <c r="N26" s="17">
        <v>209.39341999999999</v>
      </c>
      <c r="O26" s="17">
        <v>5.6065800000000001</v>
      </c>
      <c r="P26" s="17"/>
      <c r="Q26" s="17"/>
      <c r="R26" s="17"/>
      <c r="S26" s="17">
        <v>0</v>
      </c>
      <c r="T26" s="17"/>
      <c r="U26" s="17"/>
      <c r="V26" s="17"/>
      <c r="W26" s="17">
        <v>0</v>
      </c>
      <c r="X26" s="17">
        <v>90.4</v>
      </c>
      <c r="Y26" s="17">
        <v>91.777330000000006</v>
      </c>
      <c r="Z26" s="17">
        <v>63.218879999999999</v>
      </c>
      <c r="AA26" s="17">
        <v>27.18112</v>
      </c>
      <c r="AB26" s="17">
        <v>102.3</v>
      </c>
      <c r="AC26" s="17">
        <v>108.90667999999999</v>
      </c>
      <c r="AD26" s="17">
        <v>110.47154</v>
      </c>
      <c r="AE26" s="17">
        <v>-8.1715400000000002</v>
      </c>
      <c r="AF26" s="17"/>
      <c r="AG26" s="17"/>
      <c r="AH26" s="17"/>
      <c r="AI26" s="17">
        <v>0</v>
      </c>
      <c r="AJ26" s="17"/>
      <c r="AK26" s="17"/>
      <c r="AL26" s="17"/>
      <c r="AM26" s="17">
        <v>0</v>
      </c>
      <c r="AN26" s="17">
        <v>185.8</v>
      </c>
      <c r="AO26" s="17">
        <v>196.42446000000001</v>
      </c>
      <c r="AP26" s="17">
        <v>191.46190000000001</v>
      </c>
      <c r="AQ26" s="17">
        <v>-5.6619000000000002</v>
      </c>
      <c r="AR26" s="17">
        <v>189.9</v>
      </c>
      <c r="AS26" s="17">
        <v>196.42446000000001</v>
      </c>
      <c r="AT26" s="17">
        <v>191.46190000000001</v>
      </c>
      <c r="AU26" s="17">
        <v>-1.5619000000000001</v>
      </c>
      <c r="AV26" s="17">
        <v>189.2</v>
      </c>
      <c r="AW26" s="17">
        <v>196.42446000000001</v>
      </c>
      <c r="AX26" s="17">
        <v>191.46190000000001</v>
      </c>
      <c r="AY26" s="17">
        <v>-2.2618999999999998</v>
      </c>
      <c r="AZ26" s="17">
        <v>287.60000000000002</v>
      </c>
      <c r="BA26" s="17">
        <v>294.63668999999999</v>
      </c>
      <c r="BB26" s="17">
        <v>287.19285000000002</v>
      </c>
      <c r="BC26" s="17">
        <v>0.40715000000000001</v>
      </c>
      <c r="BD26" s="17">
        <v>215.3</v>
      </c>
      <c r="BE26" s="17">
        <v>208.28216</v>
      </c>
      <c r="BF26" s="17">
        <v>208.28218000000001</v>
      </c>
      <c r="BG26" s="17">
        <v>7.0178200000000004</v>
      </c>
      <c r="BH26" s="17">
        <v>111.4</v>
      </c>
      <c r="BI26" s="17">
        <v>104.14108</v>
      </c>
      <c r="BJ26" s="17">
        <v>104.14109000000001</v>
      </c>
      <c r="BK26" s="17">
        <v>7.2589100000000002</v>
      </c>
      <c r="BL26" s="17">
        <v>321</v>
      </c>
      <c r="BM26" s="17">
        <v>301.37542999999999</v>
      </c>
      <c r="BN26" s="17">
        <v>337.63673</v>
      </c>
      <c r="BO26" s="17">
        <v>-16.63673</v>
      </c>
      <c r="BP26" s="17">
        <v>5</v>
      </c>
      <c r="BQ26" s="17">
        <v>4.4318400000000002</v>
      </c>
      <c r="BR26" s="17">
        <v>4.4318400000000002</v>
      </c>
      <c r="BS26" s="17">
        <v>0.56816</v>
      </c>
      <c r="BT26" s="17"/>
      <c r="BU26" s="17"/>
      <c r="BV26" s="17"/>
      <c r="BW26" s="17">
        <v>0</v>
      </c>
      <c r="BX26" s="17"/>
      <c r="BY26" s="17"/>
      <c r="BZ26" s="17"/>
      <c r="CA26" s="17">
        <v>0</v>
      </c>
      <c r="CB26" s="17"/>
      <c r="CC26" s="17"/>
      <c r="CD26" s="17"/>
      <c r="CE26" s="17">
        <v>0</v>
      </c>
      <c r="CF26" s="17"/>
      <c r="CG26" s="17"/>
      <c r="CH26" s="17"/>
      <c r="CI26" s="17">
        <v>0</v>
      </c>
      <c r="CJ26" s="17">
        <v>151.4</v>
      </c>
      <c r="CK26" s="17">
        <v>141.51145</v>
      </c>
      <c r="CL26" s="17">
        <v>138.33479</v>
      </c>
      <c r="CM26" s="17">
        <v>13.06521</v>
      </c>
      <c r="CN26" s="17">
        <v>7</v>
      </c>
      <c r="CO26" s="17">
        <v>5.1333399999999996</v>
      </c>
      <c r="CP26" s="17">
        <v>5.1333399999999996</v>
      </c>
      <c r="CQ26" s="17">
        <v>1.86666</v>
      </c>
      <c r="CR26" s="17">
        <v>5.5</v>
      </c>
      <c r="CS26" s="17">
        <v>2.8177599999999998</v>
      </c>
      <c r="CT26" s="17">
        <v>2.8177599999999998</v>
      </c>
      <c r="CU26" s="17">
        <v>2.6822400000000002</v>
      </c>
      <c r="CV26" s="17"/>
      <c r="CW26" s="17"/>
      <c r="CX26" s="17"/>
      <c r="CY26" s="17">
        <v>0</v>
      </c>
      <c r="CZ26" s="17">
        <v>6.8</v>
      </c>
      <c r="DA26" s="17">
        <v>6.8787000000000003</v>
      </c>
      <c r="DB26" s="17">
        <v>6.8787000000000003</v>
      </c>
      <c r="DC26" s="17">
        <v>-7.8700000000000006E-2</v>
      </c>
      <c r="DD26" s="17">
        <v>9.1999999999999993</v>
      </c>
      <c r="DE26" s="17">
        <v>14.919420000000001</v>
      </c>
      <c r="DF26" s="17">
        <v>12.26041</v>
      </c>
      <c r="DG26" s="17">
        <v>-3.0604100000000001</v>
      </c>
      <c r="DH26" s="17">
        <v>37.9</v>
      </c>
      <c r="DI26" s="17">
        <v>40.000059999999998</v>
      </c>
      <c r="DJ26" s="17">
        <v>32.068269999999998</v>
      </c>
      <c r="DK26" s="17">
        <v>5.8317300000000003</v>
      </c>
      <c r="DL26" s="17"/>
      <c r="DM26" s="17"/>
      <c r="DN26" s="17"/>
      <c r="DO26" s="17">
        <v>0</v>
      </c>
      <c r="DP26" s="17"/>
      <c r="DQ26" s="17"/>
      <c r="DR26" s="17"/>
      <c r="DS26" s="17">
        <v>0</v>
      </c>
      <c r="DT26" s="17"/>
      <c r="DU26" s="17"/>
      <c r="DV26" s="17"/>
      <c r="DW26" s="17">
        <v>0</v>
      </c>
      <c r="DX26" s="17"/>
      <c r="DY26" s="17"/>
      <c r="DZ26" s="17"/>
      <c r="EA26" s="17">
        <v>0</v>
      </c>
      <c r="EB26" s="17">
        <v>44.7</v>
      </c>
      <c r="EC26" s="17">
        <v>46.21266</v>
      </c>
      <c r="ED26" s="17">
        <v>53.304749999999999</v>
      </c>
      <c r="EE26" s="17">
        <v>-8.6047499999999992</v>
      </c>
      <c r="EF26" s="17">
        <v>111.4</v>
      </c>
      <c r="EG26" s="17">
        <v>110.26321</v>
      </c>
      <c r="EH26" s="17">
        <v>110.26321</v>
      </c>
      <c r="EI26" s="17">
        <v>1.13679</v>
      </c>
      <c r="EJ26" s="17"/>
      <c r="EK26" s="17"/>
      <c r="EL26" s="17"/>
      <c r="EM26" s="17">
        <v>0</v>
      </c>
      <c r="EN26" s="17"/>
      <c r="EO26" s="17"/>
      <c r="EP26" s="17"/>
      <c r="EQ26" s="17">
        <v>0</v>
      </c>
      <c r="ER26" s="17"/>
      <c r="ES26" s="17"/>
      <c r="ET26" s="17"/>
      <c r="EU26" s="17">
        <v>0</v>
      </c>
      <c r="EV26" s="17">
        <v>6.5</v>
      </c>
      <c r="EW26" s="17">
        <v>6.39</v>
      </c>
      <c r="EX26" s="17">
        <v>6.39</v>
      </c>
      <c r="EY26" s="17">
        <v>0.11</v>
      </c>
      <c r="EZ26" s="17">
        <v>153</v>
      </c>
      <c r="FA26" s="17">
        <v>160.93312</v>
      </c>
      <c r="FB26" s="17">
        <v>144.33089000000001</v>
      </c>
      <c r="FC26" s="17">
        <v>8.6691099999999999</v>
      </c>
      <c r="FD26" s="17">
        <v>49.4</v>
      </c>
      <c r="FE26" s="17">
        <v>45.103659999999998</v>
      </c>
      <c r="FF26" s="17">
        <v>45.103659999999998</v>
      </c>
      <c r="FG26" s="17">
        <v>4.2963399999999998</v>
      </c>
      <c r="FH26" s="17">
        <v>122.3</v>
      </c>
      <c r="FI26" s="17">
        <v>55.61139</v>
      </c>
      <c r="FJ26" s="17">
        <v>45.000169999999997</v>
      </c>
      <c r="FK26" s="17">
        <v>77.29983</v>
      </c>
      <c r="FL26" s="17">
        <v>30.9</v>
      </c>
      <c r="FM26" s="17">
        <v>27.750350000000001</v>
      </c>
      <c r="FN26" s="17">
        <v>27.750350000000001</v>
      </c>
      <c r="FO26" s="17">
        <v>3.1496499999999998</v>
      </c>
      <c r="FP26" s="17">
        <v>18.399999999999999</v>
      </c>
      <c r="FQ26" s="17">
        <v>17.035270000000001</v>
      </c>
      <c r="FR26" s="17">
        <v>17.035270000000001</v>
      </c>
      <c r="FS26" s="17">
        <v>1.36473</v>
      </c>
      <c r="FT26" s="17">
        <v>19.8</v>
      </c>
      <c r="FU26" s="17">
        <v>19.10679</v>
      </c>
      <c r="FV26" s="17">
        <v>19.1068</v>
      </c>
      <c r="FW26" s="17">
        <v>0.69320000000000004</v>
      </c>
      <c r="FX26" s="17">
        <v>81.2</v>
      </c>
      <c r="FY26" s="17">
        <v>76.918270000000007</v>
      </c>
      <c r="FZ26" s="17">
        <v>75.191599999999994</v>
      </c>
      <c r="GA26" s="17">
        <v>6.0084</v>
      </c>
      <c r="GB26" s="17">
        <v>140</v>
      </c>
      <c r="GC26" s="17">
        <v>146.90289000000001</v>
      </c>
      <c r="GD26" s="17">
        <v>185.10007999999999</v>
      </c>
      <c r="GE26" s="17">
        <v>-45.100079999999998</v>
      </c>
      <c r="GF26" s="17">
        <v>141.6</v>
      </c>
      <c r="GG26" s="17">
        <v>146.90289000000001</v>
      </c>
      <c r="GH26" s="17">
        <v>185.10007999999999</v>
      </c>
      <c r="GI26" s="17">
        <v>-43.500079999999997</v>
      </c>
      <c r="GJ26" s="17">
        <v>155.9</v>
      </c>
      <c r="GK26" s="17">
        <v>146.90289000000001</v>
      </c>
      <c r="GL26" s="17">
        <v>185.10007999999999</v>
      </c>
      <c r="GM26" s="17">
        <v>-29.20008</v>
      </c>
      <c r="GN26" s="17">
        <v>88.8</v>
      </c>
      <c r="GO26" s="17">
        <v>78.646090000000001</v>
      </c>
      <c r="GP26" s="17">
        <v>58.709539999999997</v>
      </c>
      <c r="GQ26" s="17">
        <v>30.09046</v>
      </c>
      <c r="GR26" s="17">
        <v>7.1</v>
      </c>
      <c r="GS26" s="17">
        <v>9.09</v>
      </c>
      <c r="GT26" s="17">
        <v>9.09</v>
      </c>
      <c r="GU26" s="17">
        <v>-1.99</v>
      </c>
      <c r="GV26" s="17">
        <v>1.6</v>
      </c>
      <c r="GW26" s="17">
        <v>2.4872700000000001</v>
      </c>
      <c r="GX26" s="17">
        <v>9.8520199999999996</v>
      </c>
      <c r="GY26" s="17">
        <v>-8.2520199999999999</v>
      </c>
      <c r="GZ26" s="17">
        <v>33.700000000000003</v>
      </c>
      <c r="HA26" s="17">
        <v>34.47804</v>
      </c>
      <c r="HB26" s="17">
        <v>34.47804</v>
      </c>
      <c r="HC26" s="17">
        <v>-0.77803999999999995</v>
      </c>
      <c r="HD26" s="17">
        <v>33.5</v>
      </c>
      <c r="HE26" s="17">
        <v>33.045140000000004</v>
      </c>
      <c r="HF26" s="17">
        <v>41.690289999999997</v>
      </c>
      <c r="HG26" s="17">
        <v>-8.1902899999999992</v>
      </c>
      <c r="HH26" s="17">
        <v>3.8</v>
      </c>
      <c r="HI26" s="17">
        <v>4.0399700000000003</v>
      </c>
      <c r="HJ26" s="17">
        <v>4.0399700000000003</v>
      </c>
      <c r="HK26" s="17">
        <v>-0.23996999999999999</v>
      </c>
      <c r="HL26" s="17">
        <v>0</v>
      </c>
      <c r="HM26" s="17">
        <v>0</v>
      </c>
      <c r="HN26" s="17">
        <v>0</v>
      </c>
      <c r="HO26" s="17">
        <v>0</v>
      </c>
      <c r="HP26" s="17">
        <v>68.099999999999994</v>
      </c>
      <c r="HQ26" s="17">
        <v>67.688239999999993</v>
      </c>
      <c r="HR26" s="17">
        <v>98.069230000000005</v>
      </c>
      <c r="HS26" s="17">
        <v>-29.96923</v>
      </c>
      <c r="HT26" s="17"/>
      <c r="HU26" s="17"/>
      <c r="HV26" s="17"/>
      <c r="HW26" s="17">
        <v>0</v>
      </c>
      <c r="HX26" s="17"/>
      <c r="HY26" s="17"/>
      <c r="HZ26" s="17"/>
      <c r="IA26" s="17">
        <v>0</v>
      </c>
      <c r="IB26" s="17">
        <v>61.9</v>
      </c>
      <c r="IC26" s="17">
        <v>65.102620000000002</v>
      </c>
      <c r="ID26" s="17">
        <v>42.447800000000001</v>
      </c>
      <c r="IE26" s="17">
        <v>19.452200000000001</v>
      </c>
      <c r="IF26" s="17"/>
      <c r="IG26" s="17"/>
      <c r="IH26" s="17"/>
      <c r="II26" s="17">
        <v>0</v>
      </c>
      <c r="IJ26" s="17"/>
      <c r="IK26" s="17"/>
      <c r="IL26" s="17"/>
      <c r="IM26" s="17">
        <v>0</v>
      </c>
      <c r="IN26" s="17">
        <v>0</v>
      </c>
      <c r="IO26" s="17">
        <v>0</v>
      </c>
      <c r="IP26" s="17">
        <v>0</v>
      </c>
      <c r="IQ26" s="17">
        <v>0</v>
      </c>
      <c r="IR26" s="17"/>
      <c r="IS26" s="17"/>
      <c r="IT26" s="17"/>
      <c r="IU26" s="17">
        <v>0</v>
      </c>
      <c r="IV26" s="17"/>
      <c r="IW26" s="17"/>
      <c r="IX26" s="17"/>
      <c r="IY26" s="17">
        <v>0</v>
      </c>
      <c r="IZ26" s="17"/>
      <c r="JA26" s="17"/>
      <c r="JB26" s="17"/>
      <c r="JC26" s="17">
        <v>0</v>
      </c>
      <c r="JD26" s="17">
        <v>65.7</v>
      </c>
      <c r="JE26" s="17">
        <v>65</v>
      </c>
      <c r="JF26" s="17">
        <v>50.630409999999998</v>
      </c>
      <c r="JG26" s="17">
        <v>15.06959</v>
      </c>
      <c r="JH26" s="17">
        <v>176.9</v>
      </c>
      <c r="JI26" s="17">
        <v>178.52955</v>
      </c>
      <c r="JJ26" s="17">
        <v>178.52955</v>
      </c>
      <c r="JK26" s="17">
        <v>-1.6295500000000001</v>
      </c>
      <c r="JL26" s="17">
        <v>174.7</v>
      </c>
      <c r="JM26" s="17">
        <v>178.52955</v>
      </c>
      <c r="JN26" s="17">
        <v>178.52955</v>
      </c>
      <c r="JO26" s="17">
        <v>-3.8295499999999998</v>
      </c>
      <c r="JP26" s="17">
        <v>200</v>
      </c>
      <c r="JQ26" s="17">
        <v>178.52955</v>
      </c>
      <c r="JR26" s="17">
        <v>178.52955</v>
      </c>
      <c r="JS26" s="17">
        <v>21.47045</v>
      </c>
      <c r="JT26" s="17">
        <v>273.60000000000002</v>
      </c>
      <c r="JU26" s="17">
        <v>267.79432000000003</v>
      </c>
      <c r="JV26" s="17">
        <v>267.79433</v>
      </c>
      <c r="JW26" s="17">
        <v>5.8056700000000001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v>1.5</v>
      </c>
      <c r="LE26" s="17">
        <v>1.7823899999999999</v>
      </c>
      <c r="LF26" s="17">
        <v>1.7823899999999999</v>
      </c>
      <c r="LG26" s="17">
        <v>-0.28238999999999997</v>
      </c>
      <c r="LH26" s="17">
        <v>95.2</v>
      </c>
      <c r="LI26" s="17">
        <v>113.69992999999999</v>
      </c>
      <c r="LJ26" s="17">
        <v>113.69922</v>
      </c>
      <c r="LK26" s="17">
        <v>-18.499220000000001</v>
      </c>
      <c r="LL26" s="17">
        <v>89.7</v>
      </c>
      <c r="LM26" s="17">
        <v>83.488100000000003</v>
      </c>
      <c r="LN26" s="17">
        <v>83.90746</v>
      </c>
      <c r="LO26" s="17">
        <v>5.7925399999999998</v>
      </c>
      <c r="LP26" s="17">
        <v>66.900000000000006</v>
      </c>
      <c r="LQ26" s="17">
        <v>67.133979999999994</v>
      </c>
      <c r="LR26" s="17">
        <v>67.133979999999994</v>
      </c>
      <c r="LS26" s="17">
        <v>-0.23397999999999999</v>
      </c>
      <c r="LT26" s="17">
        <v>69</v>
      </c>
      <c r="LU26" s="17">
        <v>68.519819999999996</v>
      </c>
      <c r="LV26" s="17">
        <v>70.382390000000001</v>
      </c>
      <c r="LW26" s="17">
        <v>-1.38239</v>
      </c>
      <c r="LX26" s="17">
        <v>30.1</v>
      </c>
      <c r="LY26" s="17">
        <v>28.356480000000001</v>
      </c>
      <c r="LZ26" s="17">
        <v>29.127289999999999</v>
      </c>
      <c r="MA26" s="17">
        <v>0.97270999999999996</v>
      </c>
      <c r="MB26" s="17">
        <v>0</v>
      </c>
      <c r="MC26" s="17"/>
      <c r="MD26" s="17">
        <v>0</v>
      </c>
      <c r="ME26" s="17">
        <v>0</v>
      </c>
      <c r="MF26" s="17"/>
      <c r="MG26" s="17"/>
      <c r="MH26" s="17"/>
      <c r="MI26" s="17">
        <v>0</v>
      </c>
      <c r="MJ26" s="17"/>
      <c r="MK26" s="17"/>
      <c r="ML26" s="17"/>
      <c r="MM26" s="17">
        <v>0</v>
      </c>
      <c r="MN26" s="17">
        <v>145.6</v>
      </c>
      <c r="MO26" s="17">
        <v>143.88258999999999</v>
      </c>
      <c r="MP26" s="17">
        <v>143.88265999999999</v>
      </c>
      <c r="MQ26" s="17">
        <v>1.7173400000000001</v>
      </c>
      <c r="MR26" s="17"/>
      <c r="MS26" s="17"/>
      <c r="MT26" s="17"/>
      <c r="MU26" s="17">
        <v>0</v>
      </c>
      <c r="MV26" s="17">
        <v>70.099999999999994</v>
      </c>
      <c r="MW26" s="17">
        <v>71.941299999999998</v>
      </c>
      <c r="MX26" s="17">
        <v>71.941329999999994</v>
      </c>
      <c r="MY26" s="17">
        <v>-1.8413299999999999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0.7</v>
      </c>
      <c r="OC26" s="17">
        <v>0.72899999999999998</v>
      </c>
      <c r="OD26" s="17">
        <v>0.72899999999999998</v>
      </c>
      <c r="OE26" s="17">
        <v>-2.9000000000000001E-2</v>
      </c>
      <c r="OF26" s="17">
        <v>66.8</v>
      </c>
      <c r="OG26" s="17">
        <v>115.181</v>
      </c>
      <c r="OH26" s="17">
        <v>115.181</v>
      </c>
      <c r="OI26" s="17">
        <v>-48.381</v>
      </c>
      <c r="OJ26" s="17">
        <v>61.1</v>
      </c>
      <c r="OK26" s="17">
        <v>64.084000000000003</v>
      </c>
      <c r="OL26" s="17">
        <v>64.084000000000003</v>
      </c>
      <c r="OM26" s="17">
        <v>-2.984</v>
      </c>
      <c r="ON26" s="17">
        <v>14.5</v>
      </c>
      <c r="OO26" s="17">
        <v>13.22</v>
      </c>
      <c r="OP26" s="17">
        <v>13.22</v>
      </c>
      <c r="OQ26" s="17">
        <v>1.28</v>
      </c>
      <c r="OR26" s="17">
        <v>0</v>
      </c>
      <c r="OS26" s="17"/>
      <c r="OT26" s="17">
        <v>0.2</v>
      </c>
      <c r="OU26" s="17">
        <v>-0.2</v>
      </c>
      <c r="OV26" s="17">
        <v>13.5</v>
      </c>
      <c r="OW26" s="17">
        <v>10.97087</v>
      </c>
      <c r="OX26" s="17">
        <v>10.97087</v>
      </c>
      <c r="OY26" s="17">
        <v>2.5291299999999999</v>
      </c>
      <c r="OZ26" s="17">
        <v>9.9</v>
      </c>
      <c r="PA26" s="17">
        <v>9.0000199999999992</v>
      </c>
      <c r="PB26" s="17">
        <v>9</v>
      </c>
      <c r="PC26" s="17">
        <v>0.9</v>
      </c>
      <c r="PD26" s="17">
        <v>5.5</v>
      </c>
      <c r="PE26" s="17">
        <v>5.67</v>
      </c>
      <c r="PF26" s="17">
        <v>4.7865000000000002</v>
      </c>
      <c r="PG26" s="17">
        <v>0.71350000000000002</v>
      </c>
      <c r="PH26" s="17">
        <v>0.5</v>
      </c>
      <c r="PI26" s="17">
        <v>1</v>
      </c>
      <c r="PJ26" s="17">
        <v>1</v>
      </c>
      <c r="PK26" s="17">
        <v>-0.5</v>
      </c>
      <c r="PL26" s="17">
        <v>2.1</v>
      </c>
      <c r="PM26" s="17">
        <v>3.3</v>
      </c>
      <c r="PN26" s="17">
        <v>3.3</v>
      </c>
      <c r="PO26" s="17">
        <v>-1.2</v>
      </c>
      <c r="PP26" s="17">
        <v>2.6</v>
      </c>
      <c r="PQ26" s="17">
        <v>2.5</v>
      </c>
      <c r="PR26" s="17">
        <v>2.5</v>
      </c>
      <c r="PS26" s="17">
        <v>0.1</v>
      </c>
      <c r="PT26" s="17">
        <v>20.399999999999999</v>
      </c>
      <c r="PU26" s="17">
        <v>19.417470000000002</v>
      </c>
      <c r="PV26" s="17">
        <v>19.417480000000001</v>
      </c>
      <c r="PW26" s="17">
        <v>0.98251999999999995</v>
      </c>
      <c r="PX26" s="17">
        <v>17</v>
      </c>
      <c r="PY26" s="17">
        <v>11.65048</v>
      </c>
      <c r="PZ26" s="17">
        <v>11.65049</v>
      </c>
      <c r="QA26" s="17">
        <v>5.3495100000000004</v>
      </c>
      <c r="QB26" s="17">
        <v>11.1</v>
      </c>
      <c r="QC26" s="17">
        <v>11</v>
      </c>
      <c r="QD26" s="17">
        <v>9</v>
      </c>
      <c r="QE26" s="17">
        <v>2.1</v>
      </c>
      <c r="QF26" s="17">
        <v>3.3</v>
      </c>
      <c r="QG26" s="17">
        <v>3.5</v>
      </c>
      <c r="QH26" s="17">
        <v>3.5</v>
      </c>
      <c r="QI26" s="17">
        <v>-0.2</v>
      </c>
      <c r="QJ26" s="17">
        <v>18.399999999999999</v>
      </c>
      <c r="QK26" s="17">
        <v>17.96116</v>
      </c>
      <c r="QL26" s="17">
        <v>17.96116</v>
      </c>
      <c r="QM26" s="17">
        <v>0.43884000000000001</v>
      </c>
      <c r="QN26" s="17">
        <v>12.8</v>
      </c>
      <c r="QO26" s="17"/>
      <c r="QP26" s="17">
        <v>9.4700000000000006</v>
      </c>
      <c r="QQ26" s="17">
        <v>3.33</v>
      </c>
      <c r="QR26" s="17">
        <v>15.1</v>
      </c>
      <c r="QS26" s="17"/>
      <c r="QT26" s="17">
        <v>12.465999999999999</v>
      </c>
      <c r="QU26" s="17">
        <v>2.6339999999999999</v>
      </c>
      <c r="QV26" s="17">
        <v>28.2</v>
      </c>
      <c r="QW26" s="17">
        <v>29.553999999999998</v>
      </c>
      <c r="QX26" s="17">
        <v>29.553999999999998</v>
      </c>
      <c r="QY26" s="17">
        <v>-1.3540000000000001</v>
      </c>
      <c r="QZ26" s="17">
        <v>61.6</v>
      </c>
      <c r="RA26" s="17">
        <v>82.897000000000006</v>
      </c>
      <c r="RB26" s="17">
        <v>82.897000000000006</v>
      </c>
      <c r="RC26" s="17">
        <v>-21.297000000000001</v>
      </c>
      <c r="RD26" s="17">
        <v>4.5</v>
      </c>
      <c r="RE26" s="17">
        <v>4.2</v>
      </c>
      <c r="RF26" s="17">
        <v>4.2</v>
      </c>
      <c r="RG26" s="17">
        <v>0.3</v>
      </c>
      <c r="RH26" s="17">
        <v>1</v>
      </c>
      <c r="RI26" s="17">
        <v>1.2</v>
      </c>
      <c r="RJ26" s="17">
        <v>1.2</v>
      </c>
      <c r="RK26" s="17">
        <v>-0.2</v>
      </c>
      <c r="RL26" s="17"/>
      <c r="RM26" s="17"/>
      <c r="RN26" s="17"/>
      <c r="RO26" s="17">
        <v>0</v>
      </c>
      <c r="RP26" s="17">
        <v>3</v>
      </c>
      <c r="RQ26" s="17">
        <v>2.8</v>
      </c>
      <c r="RR26" s="17">
        <v>2.8</v>
      </c>
      <c r="RS26" s="17">
        <v>0.2</v>
      </c>
      <c r="RT26" s="17">
        <v>3.3</v>
      </c>
      <c r="RU26" s="17"/>
      <c r="RV26" s="17">
        <v>2.1349999999999998</v>
      </c>
      <c r="RW26" s="17">
        <v>1.165</v>
      </c>
      <c r="RX26" s="17">
        <v>2.4</v>
      </c>
      <c r="RY26" s="17">
        <v>2.4</v>
      </c>
      <c r="RZ26" s="17">
        <v>2.4</v>
      </c>
      <c r="SA26" s="17">
        <v>0</v>
      </c>
      <c r="SB26" s="17">
        <v>8.5</v>
      </c>
      <c r="SC26" s="17">
        <v>15.05874</v>
      </c>
      <c r="SD26" s="17">
        <v>9.8185099999999998</v>
      </c>
      <c r="SE26" s="17">
        <v>-1.3185100000000001</v>
      </c>
      <c r="SF26" s="17">
        <v>1.8</v>
      </c>
      <c r="SG26" s="17">
        <v>1.8</v>
      </c>
      <c r="SH26" s="17">
        <v>1.8</v>
      </c>
      <c r="SI26" s="17">
        <v>0</v>
      </c>
      <c r="SJ26" s="17"/>
      <c r="SK26" s="17"/>
      <c r="SL26" s="17"/>
      <c r="SM26" s="17">
        <v>0</v>
      </c>
      <c r="SN26" s="17">
        <v>9.8000000000000007</v>
      </c>
      <c r="SO26" s="17">
        <v>9.6999999999999993</v>
      </c>
      <c r="SP26" s="17">
        <v>9.6999999999999993</v>
      </c>
      <c r="SQ26" s="17">
        <v>0.1</v>
      </c>
      <c r="SR26" s="17">
        <v>4.9000000000000004</v>
      </c>
      <c r="SS26" s="17">
        <v>3.9</v>
      </c>
      <c r="ST26" s="17">
        <v>3.9</v>
      </c>
      <c r="SU26" s="17">
        <v>1</v>
      </c>
      <c r="SV26" s="17">
        <v>6.7</v>
      </c>
      <c r="SW26" s="17">
        <v>6</v>
      </c>
      <c r="SX26" s="17">
        <v>6</v>
      </c>
      <c r="SY26" s="17">
        <v>0.7</v>
      </c>
      <c r="SZ26" s="17">
        <v>9.6</v>
      </c>
      <c r="TA26" s="17">
        <v>8.5</v>
      </c>
      <c r="TB26" s="17">
        <v>8.5</v>
      </c>
      <c r="TC26" s="17">
        <v>1.1000000000000001</v>
      </c>
      <c r="TD26" s="17">
        <v>15.7</v>
      </c>
      <c r="TE26" s="17">
        <v>15.631069999999999</v>
      </c>
      <c r="TF26" s="17">
        <v>15.631069999999999</v>
      </c>
      <c r="TG26" s="17">
        <v>6.8930000000000005E-2</v>
      </c>
      <c r="TH26" s="17">
        <v>30</v>
      </c>
      <c r="TI26" s="17">
        <v>27.338000000000001</v>
      </c>
      <c r="TJ26" s="17">
        <v>27.338000000000001</v>
      </c>
      <c r="TK26" s="17">
        <v>2.6619999999999999</v>
      </c>
      <c r="TL26" s="17">
        <v>17.5</v>
      </c>
      <c r="TM26" s="17">
        <v>27.8</v>
      </c>
      <c r="TN26" s="17">
        <v>30.712</v>
      </c>
      <c r="TO26" s="17">
        <v>-13.212</v>
      </c>
      <c r="TP26" s="17"/>
      <c r="TQ26" s="17"/>
      <c r="TR26" s="17"/>
      <c r="TS26" s="17">
        <v>0</v>
      </c>
      <c r="TT26" s="17">
        <v>90.4</v>
      </c>
      <c r="TU26" s="17">
        <v>92.929969999999997</v>
      </c>
      <c r="TV26" s="17">
        <v>77.933999999999997</v>
      </c>
      <c r="TW26" s="17">
        <v>12.465999999999999</v>
      </c>
      <c r="TX26" s="17">
        <v>106.7</v>
      </c>
      <c r="TY26" s="17">
        <v>103.55997000000001</v>
      </c>
      <c r="TZ26" s="17">
        <v>83.558999999999997</v>
      </c>
      <c r="UA26" s="17">
        <v>23.140999999999998</v>
      </c>
      <c r="UB26" s="17">
        <v>15.8</v>
      </c>
      <c r="UC26" s="17">
        <v>11.30997</v>
      </c>
      <c r="UD26" s="17">
        <v>11.308</v>
      </c>
      <c r="UE26" s="17">
        <v>4.492</v>
      </c>
      <c r="UF26" s="17">
        <v>11.6</v>
      </c>
      <c r="UG26" s="17">
        <v>9.96997</v>
      </c>
      <c r="UH26" s="17">
        <v>9.9730000000000008</v>
      </c>
      <c r="UI26" s="17">
        <v>1.627</v>
      </c>
      <c r="UJ26" s="17">
        <v>11</v>
      </c>
      <c r="UK26" s="17">
        <v>10</v>
      </c>
      <c r="UL26" s="17">
        <v>10</v>
      </c>
      <c r="UM26" s="17">
        <v>1</v>
      </c>
      <c r="UN26" s="17">
        <v>3.7</v>
      </c>
      <c r="UO26" s="17">
        <v>3</v>
      </c>
      <c r="UP26" s="17">
        <v>3</v>
      </c>
      <c r="UQ26" s="17">
        <v>0.7</v>
      </c>
      <c r="UR26" s="17">
        <v>8.1999999999999993</v>
      </c>
      <c r="US26" s="17">
        <v>8.5</v>
      </c>
      <c r="UT26" s="17">
        <v>8.5</v>
      </c>
      <c r="UU26" s="17">
        <v>-0.3</v>
      </c>
      <c r="UV26" s="17">
        <v>6.6</v>
      </c>
      <c r="UW26" s="17">
        <v>6</v>
      </c>
      <c r="UX26" s="17">
        <v>6</v>
      </c>
      <c r="UY26" s="17">
        <v>0.6</v>
      </c>
      <c r="UZ26" s="17">
        <v>7.4</v>
      </c>
      <c r="VA26" s="17">
        <v>7</v>
      </c>
      <c r="VB26" s="17">
        <v>7</v>
      </c>
      <c r="VC26" s="17">
        <v>0.4</v>
      </c>
      <c r="VD26" s="17">
        <v>7.6</v>
      </c>
      <c r="VE26" s="17">
        <v>7</v>
      </c>
      <c r="VF26" s="17">
        <v>7</v>
      </c>
      <c r="VG26" s="17">
        <v>0.6</v>
      </c>
      <c r="VH26" s="17">
        <v>8.8000000000000007</v>
      </c>
      <c r="VI26" s="17">
        <v>9.6270000000000007</v>
      </c>
      <c r="VJ26" s="17">
        <v>9.6270000000000007</v>
      </c>
      <c r="VK26" s="17">
        <v>-0.82699999999999996</v>
      </c>
      <c r="VL26" s="17">
        <v>195.3</v>
      </c>
      <c r="VM26" s="17"/>
      <c r="VN26" s="17">
        <v>208.93899999999999</v>
      </c>
      <c r="VO26" s="17">
        <v>-13.638999999999999</v>
      </c>
      <c r="VP26" s="17">
        <v>10.7</v>
      </c>
      <c r="VQ26" s="17">
        <v>12.794</v>
      </c>
      <c r="VR26" s="17">
        <v>12.794</v>
      </c>
      <c r="VS26" s="17">
        <v>-2.0939999999999999</v>
      </c>
      <c r="VT26" s="17">
        <v>113.9</v>
      </c>
      <c r="VU26" s="17"/>
      <c r="VV26" s="17">
        <v>112.861</v>
      </c>
      <c r="VW26" s="17">
        <v>1.0389999999999999</v>
      </c>
      <c r="VX26" s="17">
        <v>0.6</v>
      </c>
      <c r="VY26" s="17">
        <v>0.6</v>
      </c>
      <c r="VZ26" s="17">
        <v>0.6</v>
      </c>
      <c r="WA26" s="17">
        <v>0</v>
      </c>
      <c r="WB26" s="17">
        <v>88.9</v>
      </c>
      <c r="WC26" s="17">
        <v>113</v>
      </c>
      <c r="WD26" s="17">
        <v>98</v>
      </c>
      <c r="WE26" s="17">
        <v>-9.1</v>
      </c>
      <c r="WF26" s="17">
        <v>91.6</v>
      </c>
      <c r="WG26" s="17">
        <v>106</v>
      </c>
      <c r="WH26" s="17">
        <v>96</v>
      </c>
      <c r="WI26" s="17">
        <v>-4.4000000000000004</v>
      </c>
      <c r="WJ26" s="17">
        <v>82.5</v>
      </c>
      <c r="WK26" s="17"/>
      <c r="WL26" s="17">
        <v>82.143000000000001</v>
      </c>
      <c r="WM26" s="17">
        <v>0.35699999999999998</v>
      </c>
      <c r="WN26" s="17">
        <v>10.6</v>
      </c>
      <c r="WO26" s="17"/>
      <c r="WP26" s="17">
        <v>6.0389999999999997</v>
      </c>
      <c r="WQ26" s="17">
        <v>4.5609999999999999</v>
      </c>
      <c r="WR26" s="17">
        <v>8.6999999999999993</v>
      </c>
      <c r="WS26" s="17">
        <v>4.4000000000000004</v>
      </c>
      <c r="WT26" s="17">
        <v>4.4000000000000004</v>
      </c>
      <c r="WU26" s="17">
        <v>4.3</v>
      </c>
      <c r="WV26" s="17">
        <v>18.5</v>
      </c>
      <c r="WW26" s="17">
        <v>18.058250000000001</v>
      </c>
      <c r="WX26" s="17">
        <v>18.058250000000001</v>
      </c>
      <c r="WY26" s="17">
        <v>0.44174999999999998</v>
      </c>
      <c r="WZ26" s="17">
        <v>9</v>
      </c>
      <c r="XA26" s="17">
        <v>10.8</v>
      </c>
      <c r="XB26" s="17">
        <v>10.8</v>
      </c>
      <c r="XC26" s="17">
        <v>-1.8</v>
      </c>
      <c r="XD26" s="17">
        <v>43.5</v>
      </c>
      <c r="XE26" s="17">
        <v>42</v>
      </c>
      <c r="XF26" s="17">
        <v>42</v>
      </c>
      <c r="XG26" s="17">
        <v>1.5</v>
      </c>
      <c r="XH26" s="17">
        <v>32.5</v>
      </c>
      <c r="XI26" s="17">
        <v>28</v>
      </c>
      <c r="XJ26" s="17">
        <v>28</v>
      </c>
      <c r="XK26" s="17">
        <v>4.5</v>
      </c>
      <c r="XL26" s="17">
        <v>16.2</v>
      </c>
      <c r="XM26" s="17">
        <v>17</v>
      </c>
      <c r="XN26" s="17">
        <v>14</v>
      </c>
      <c r="XO26" s="17">
        <v>2.2000000000000002</v>
      </c>
      <c r="XP26" s="17"/>
      <c r="XQ26" s="17"/>
      <c r="XR26" s="17"/>
      <c r="XS26" s="17">
        <v>0</v>
      </c>
      <c r="XT26" s="17">
        <v>7.6</v>
      </c>
      <c r="XU26" s="17">
        <v>7.55</v>
      </c>
      <c r="XV26" s="17">
        <v>7.55</v>
      </c>
      <c r="XW26" s="17">
        <v>0.05</v>
      </c>
      <c r="XX26" s="17"/>
      <c r="XY26" s="17"/>
      <c r="XZ26" s="17"/>
      <c r="YA26" s="17">
        <v>0</v>
      </c>
      <c r="YB26" s="17"/>
      <c r="YC26" s="17"/>
      <c r="YD26" s="17"/>
      <c r="YE26" s="17">
        <v>0</v>
      </c>
    </row>
    <row r="27" spans="1:655" ht="24" customHeight="1" x14ac:dyDescent="0.3">
      <c r="A27" s="1"/>
      <c r="B27" s="16" t="s">
        <v>43</v>
      </c>
      <c r="C27" s="16" t="s">
        <v>727</v>
      </c>
      <c r="D27" s="17">
        <v>80.8</v>
      </c>
      <c r="E27" s="17">
        <v>65.733890000000002</v>
      </c>
      <c r="F27" s="17">
        <v>87.668769999999995</v>
      </c>
      <c r="G27" s="17">
        <v>-6.8687699999999996</v>
      </c>
      <c r="H27" s="17">
        <v>649.6</v>
      </c>
      <c r="I27" s="17">
        <v>643.65809000000002</v>
      </c>
      <c r="J27" s="17">
        <v>643.65809000000002</v>
      </c>
      <c r="K27" s="17">
        <v>5.94191</v>
      </c>
      <c r="L27" s="17">
        <v>215.1</v>
      </c>
      <c r="M27" s="17">
        <v>219.87573</v>
      </c>
      <c r="N27" s="17">
        <v>209.39341999999999</v>
      </c>
      <c r="O27" s="17">
        <v>5.7065799999999998</v>
      </c>
      <c r="P27" s="17"/>
      <c r="Q27" s="17"/>
      <c r="R27" s="17"/>
      <c r="S27" s="17">
        <v>0</v>
      </c>
      <c r="T27" s="17"/>
      <c r="U27" s="17"/>
      <c r="V27" s="17"/>
      <c r="W27" s="17">
        <v>0</v>
      </c>
      <c r="X27" s="17">
        <v>90.2</v>
      </c>
      <c r="Y27" s="17">
        <v>91.777780000000007</v>
      </c>
      <c r="Z27" s="17">
        <v>74.917349999999999</v>
      </c>
      <c r="AA27" s="17">
        <v>15.28265</v>
      </c>
      <c r="AB27" s="17">
        <v>102.1</v>
      </c>
      <c r="AC27" s="17">
        <v>118.47614</v>
      </c>
      <c r="AD27" s="17">
        <v>120.44604</v>
      </c>
      <c r="AE27" s="17">
        <v>-18.346039999999999</v>
      </c>
      <c r="AF27" s="17"/>
      <c r="AG27" s="17"/>
      <c r="AH27" s="17"/>
      <c r="AI27" s="17">
        <v>0</v>
      </c>
      <c r="AJ27" s="17"/>
      <c r="AK27" s="17"/>
      <c r="AL27" s="17"/>
      <c r="AM27" s="17">
        <v>0</v>
      </c>
      <c r="AN27" s="17">
        <v>186.2</v>
      </c>
      <c r="AO27" s="17">
        <v>196.42446000000001</v>
      </c>
      <c r="AP27" s="17">
        <v>189.70500000000001</v>
      </c>
      <c r="AQ27" s="17">
        <v>-3.5049999999999999</v>
      </c>
      <c r="AR27" s="17">
        <v>204.8</v>
      </c>
      <c r="AS27" s="17">
        <v>196.42446000000001</v>
      </c>
      <c r="AT27" s="17">
        <v>189.70500000000001</v>
      </c>
      <c r="AU27" s="17">
        <v>15.095000000000001</v>
      </c>
      <c r="AV27" s="17">
        <v>205.1</v>
      </c>
      <c r="AW27" s="17">
        <v>196.42446000000001</v>
      </c>
      <c r="AX27" s="17">
        <v>189.70500000000001</v>
      </c>
      <c r="AY27" s="17">
        <v>15.395</v>
      </c>
      <c r="AZ27" s="17">
        <v>289.7</v>
      </c>
      <c r="BA27" s="17">
        <v>294.63668999999999</v>
      </c>
      <c r="BB27" s="17">
        <v>284.5575</v>
      </c>
      <c r="BC27" s="17">
        <v>5.1425000000000001</v>
      </c>
      <c r="BD27" s="17">
        <v>215.1</v>
      </c>
      <c r="BE27" s="17">
        <v>208.28216</v>
      </c>
      <c r="BF27" s="17">
        <v>208.28218000000001</v>
      </c>
      <c r="BG27" s="17">
        <v>6.8178200000000002</v>
      </c>
      <c r="BH27" s="17">
        <v>111.3</v>
      </c>
      <c r="BI27" s="17">
        <v>104.14108</v>
      </c>
      <c r="BJ27" s="17">
        <v>104.14109000000001</v>
      </c>
      <c r="BK27" s="17">
        <v>7.1589099999999997</v>
      </c>
      <c r="BL27" s="17">
        <v>323.3</v>
      </c>
      <c r="BM27" s="17">
        <v>348.34980999999999</v>
      </c>
      <c r="BN27" s="17">
        <v>355.71686999999997</v>
      </c>
      <c r="BO27" s="17">
        <v>-32.416870000000003</v>
      </c>
      <c r="BP27" s="17">
        <v>5</v>
      </c>
      <c r="BQ27" s="17">
        <v>4.4318400000000002</v>
      </c>
      <c r="BR27" s="17">
        <v>4.4318400000000002</v>
      </c>
      <c r="BS27" s="17">
        <v>0.56816</v>
      </c>
      <c r="BT27" s="17"/>
      <c r="BU27" s="17"/>
      <c r="BV27" s="17"/>
      <c r="BW27" s="17">
        <v>0</v>
      </c>
      <c r="BX27" s="17"/>
      <c r="BY27" s="17"/>
      <c r="BZ27" s="17"/>
      <c r="CA27" s="17">
        <v>0</v>
      </c>
      <c r="CB27" s="17"/>
      <c r="CC27" s="17"/>
      <c r="CD27" s="17"/>
      <c r="CE27" s="17">
        <v>0</v>
      </c>
      <c r="CF27" s="17"/>
      <c r="CG27" s="17"/>
      <c r="CH27" s="17"/>
      <c r="CI27" s="17">
        <v>0</v>
      </c>
      <c r="CJ27" s="17">
        <v>152.69999999999999</v>
      </c>
      <c r="CK27" s="17">
        <v>141.51145</v>
      </c>
      <c r="CL27" s="17">
        <v>138.33479</v>
      </c>
      <c r="CM27" s="17">
        <v>14.365209999999999</v>
      </c>
      <c r="CN27" s="17">
        <v>6.9</v>
      </c>
      <c r="CO27" s="17">
        <v>5.1333399999999996</v>
      </c>
      <c r="CP27" s="17">
        <v>5.1333399999999996</v>
      </c>
      <c r="CQ27" s="17">
        <v>1.7666599999999999</v>
      </c>
      <c r="CR27" s="17">
        <v>5.5</v>
      </c>
      <c r="CS27" s="17">
        <v>2.8177599999999998</v>
      </c>
      <c r="CT27" s="17">
        <v>2.8177599999999998</v>
      </c>
      <c r="CU27" s="17">
        <v>2.6822400000000002</v>
      </c>
      <c r="CV27" s="17"/>
      <c r="CW27" s="17"/>
      <c r="CX27" s="17"/>
      <c r="CY27" s="17">
        <v>0</v>
      </c>
      <c r="CZ27" s="17">
        <v>6.8</v>
      </c>
      <c r="DA27" s="17">
        <v>6.8787000000000003</v>
      </c>
      <c r="DB27" s="17">
        <v>6.8787000000000003</v>
      </c>
      <c r="DC27" s="17">
        <v>-7.8700000000000006E-2</v>
      </c>
      <c r="DD27" s="17">
        <v>11.3</v>
      </c>
      <c r="DE27" s="17">
        <v>14.919420000000001</v>
      </c>
      <c r="DF27" s="17">
        <v>12.26041</v>
      </c>
      <c r="DG27" s="17">
        <v>-0.96040999999999999</v>
      </c>
      <c r="DH27" s="17">
        <v>41.3</v>
      </c>
      <c r="DI27" s="17">
        <v>40.000070000000001</v>
      </c>
      <c r="DJ27" s="17">
        <v>36.854849999999999</v>
      </c>
      <c r="DK27" s="17">
        <v>4.4451499999999999</v>
      </c>
      <c r="DL27" s="17"/>
      <c r="DM27" s="17"/>
      <c r="DN27" s="17"/>
      <c r="DO27" s="17">
        <v>0</v>
      </c>
      <c r="DP27" s="17"/>
      <c r="DQ27" s="17"/>
      <c r="DR27" s="17"/>
      <c r="DS27" s="17">
        <v>0</v>
      </c>
      <c r="DT27" s="17"/>
      <c r="DU27" s="17"/>
      <c r="DV27" s="17"/>
      <c r="DW27" s="17">
        <v>0</v>
      </c>
      <c r="DX27" s="17"/>
      <c r="DY27" s="17"/>
      <c r="DZ27" s="17"/>
      <c r="EA27" s="17">
        <v>0</v>
      </c>
      <c r="EB27" s="17">
        <v>44.6</v>
      </c>
      <c r="EC27" s="17">
        <v>51.006610000000002</v>
      </c>
      <c r="ED27" s="17">
        <v>56.715530000000001</v>
      </c>
      <c r="EE27" s="17">
        <v>-12.11553</v>
      </c>
      <c r="EF27" s="17">
        <v>111.8</v>
      </c>
      <c r="EG27" s="17">
        <v>110.26321</v>
      </c>
      <c r="EH27" s="17">
        <v>110.26321</v>
      </c>
      <c r="EI27" s="17">
        <v>1.5367900000000001</v>
      </c>
      <c r="EJ27" s="17"/>
      <c r="EK27" s="17"/>
      <c r="EL27" s="17"/>
      <c r="EM27" s="17">
        <v>0</v>
      </c>
      <c r="EN27" s="17"/>
      <c r="EO27" s="17"/>
      <c r="EP27" s="17"/>
      <c r="EQ27" s="17">
        <v>0</v>
      </c>
      <c r="ER27" s="17"/>
      <c r="ES27" s="17"/>
      <c r="ET27" s="17"/>
      <c r="EU27" s="17">
        <v>0</v>
      </c>
      <c r="EV27" s="17">
        <v>6.5</v>
      </c>
      <c r="EW27" s="17">
        <v>6.39</v>
      </c>
      <c r="EX27" s="17">
        <v>6.39</v>
      </c>
      <c r="EY27" s="17">
        <v>0.11</v>
      </c>
      <c r="EZ27" s="17">
        <v>153.69999999999999</v>
      </c>
      <c r="FA27" s="17">
        <v>164.5498</v>
      </c>
      <c r="FB27" s="17">
        <v>147.87884</v>
      </c>
      <c r="FC27" s="17">
        <v>5.8211599999999999</v>
      </c>
      <c r="FD27" s="17">
        <v>48</v>
      </c>
      <c r="FE27" s="17">
        <v>45.103659999999998</v>
      </c>
      <c r="FF27" s="17">
        <v>45.103659999999998</v>
      </c>
      <c r="FG27" s="17">
        <v>2.8963399999999999</v>
      </c>
      <c r="FH27" s="17">
        <v>121.3</v>
      </c>
      <c r="FI27" s="17">
        <v>51.894770000000001</v>
      </c>
      <c r="FJ27" s="17">
        <v>112.01038</v>
      </c>
      <c r="FK27" s="17">
        <v>9.2896199999999993</v>
      </c>
      <c r="FL27" s="17">
        <v>31.2</v>
      </c>
      <c r="FM27" s="17">
        <v>27.750350000000001</v>
      </c>
      <c r="FN27" s="17">
        <v>27.750350000000001</v>
      </c>
      <c r="FO27" s="17">
        <v>3.4496500000000001</v>
      </c>
      <c r="FP27" s="17">
        <v>18.399999999999999</v>
      </c>
      <c r="FQ27" s="17">
        <v>17.035270000000001</v>
      </c>
      <c r="FR27" s="17">
        <v>17.035270000000001</v>
      </c>
      <c r="FS27" s="17">
        <v>1.36473</v>
      </c>
      <c r="FT27" s="17">
        <v>19.8</v>
      </c>
      <c r="FU27" s="17">
        <v>19.10679</v>
      </c>
      <c r="FV27" s="17">
        <v>19.1068</v>
      </c>
      <c r="FW27" s="17">
        <v>0.69320000000000004</v>
      </c>
      <c r="FX27" s="17">
        <v>83.1</v>
      </c>
      <c r="FY27" s="17">
        <v>76.918270000000007</v>
      </c>
      <c r="FZ27" s="17">
        <v>75.191599999999994</v>
      </c>
      <c r="GA27" s="17">
        <v>7.9084000000000003</v>
      </c>
      <c r="GB27" s="17">
        <v>187.1</v>
      </c>
      <c r="GC27" s="17">
        <v>178.70169999999999</v>
      </c>
      <c r="GD27" s="17">
        <v>185.10007999999999</v>
      </c>
      <c r="GE27" s="17">
        <v>1.9999199999999999</v>
      </c>
      <c r="GF27" s="17">
        <v>189.3</v>
      </c>
      <c r="GG27" s="17">
        <v>178.70169999999999</v>
      </c>
      <c r="GH27" s="17">
        <v>185.10007999999999</v>
      </c>
      <c r="GI27" s="17">
        <v>4.1999199999999997</v>
      </c>
      <c r="GJ27" s="17">
        <v>184.7</v>
      </c>
      <c r="GK27" s="17">
        <v>178.70169999999999</v>
      </c>
      <c r="GL27" s="17">
        <v>185.10007999999999</v>
      </c>
      <c r="GM27" s="17">
        <v>-0.40007999999999999</v>
      </c>
      <c r="GN27" s="17">
        <v>87.9</v>
      </c>
      <c r="GO27" s="17">
        <v>81.455960000000005</v>
      </c>
      <c r="GP27" s="17">
        <v>62.766579999999998</v>
      </c>
      <c r="GQ27" s="17">
        <v>25.133420000000001</v>
      </c>
      <c r="GR27" s="17">
        <v>7.1</v>
      </c>
      <c r="GS27" s="17">
        <v>9.09</v>
      </c>
      <c r="GT27" s="17">
        <v>9.09</v>
      </c>
      <c r="GU27" s="17">
        <v>-1.99</v>
      </c>
      <c r="GV27" s="17">
        <v>1.6</v>
      </c>
      <c r="GW27" s="17">
        <v>2.4872700000000001</v>
      </c>
      <c r="GX27" s="17">
        <v>9.8520199999999996</v>
      </c>
      <c r="GY27" s="17">
        <v>-8.2520199999999999</v>
      </c>
      <c r="GZ27" s="17">
        <v>33.5</v>
      </c>
      <c r="HA27" s="17">
        <v>34.47804</v>
      </c>
      <c r="HB27" s="17">
        <v>34.47804</v>
      </c>
      <c r="HC27" s="17">
        <v>-0.97804000000000002</v>
      </c>
      <c r="HD27" s="17">
        <v>34.1</v>
      </c>
      <c r="HE27" s="17">
        <v>33.045140000000004</v>
      </c>
      <c r="HF27" s="17">
        <v>41.690289999999997</v>
      </c>
      <c r="HG27" s="17">
        <v>-7.5902900000000004</v>
      </c>
      <c r="HH27" s="17">
        <v>3.8</v>
      </c>
      <c r="HI27" s="17">
        <v>4.0399700000000003</v>
      </c>
      <c r="HJ27" s="17">
        <v>4.0399700000000003</v>
      </c>
      <c r="HK27" s="17">
        <v>-0.23996999999999999</v>
      </c>
      <c r="HL27" s="17">
        <v>0</v>
      </c>
      <c r="HM27" s="17">
        <v>0</v>
      </c>
      <c r="HN27" s="17">
        <v>0</v>
      </c>
      <c r="HO27" s="17">
        <v>0</v>
      </c>
      <c r="HP27" s="17">
        <v>77.7</v>
      </c>
      <c r="HQ27" s="17">
        <v>71.405029999999996</v>
      </c>
      <c r="HR27" s="17">
        <v>107.89184</v>
      </c>
      <c r="HS27" s="17">
        <v>-30.191839999999999</v>
      </c>
      <c r="HT27" s="17"/>
      <c r="HU27" s="17"/>
      <c r="HV27" s="17"/>
      <c r="HW27" s="17">
        <v>0</v>
      </c>
      <c r="HX27" s="17"/>
      <c r="HY27" s="17"/>
      <c r="HZ27" s="17"/>
      <c r="IA27" s="17">
        <v>0</v>
      </c>
      <c r="IB27" s="17">
        <v>61.7</v>
      </c>
      <c r="IC27" s="17">
        <v>63.674750000000003</v>
      </c>
      <c r="ID27" s="17">
        <v>42.493340000000003</v>
      </c>
      <c r="IE27" s="17">
        <v>19.206659999999999</v>
      </c>
      <c r="IF27" s="17"/>
      <c r="IG27" s="17"/>
      <c r="IH27" s="17"/>
      <c r="II27" s="17">
        <v>0</v>
      </c>
      <c r="IJ27" s="17"/>
      <c r="IK27" s="17"/>
      <c r="IL27" s="17"/>
      <c r="IM27" s="17">
        <v>0</v>
      </c>
      <c r="IN27" s="17">
        <v>0</v>
      </c>
      <c r="IO27" s="17">
        <v>0</v>
      </c>
      <c r="IP27" s="17">
        <v>0</v>
      </c>
      <c r="IQ27" s="17">
        <v>0</v>
      </c>
      <c r="IR27" s="17"/>
      <c r="IS27" s="17"/>
      <c r="IT27" s="17"/>
      <c r="IU27" s="17">
        <v>0</v>
      </c>
      <c r="IV27" s="17"/>
      <c r="IW27" s="17"/>
      <c r="IX27" s="17"/>
      <c r="IY27" s="17">
        <v>0</v>
      </c>
      <c r="IZ27" s="17"/>
      <c r="JA27" s="17"/>
      <c r="JB27" s="17"/>
      <c r="JC27" s="17">
        <v>0</v>
      </c>
      <c r="JD27" s="17">
        <v>65.8</v>
      </c>
      <c r="JE27" s="17">
        <v>65</v>
      </c>
      <c r="JF27" s="17">
        <v>55.566749999999999</v>
      </c>
      <c r="JG27" s="17">
        <v>10.23325</v>
      </c>
      <c r="JH27" s="17">
        <v>177.4</v>
      </c>
      <c r="JI27" s="17">
        <v>178.52955</v>
      </c>
      <c r="JJ27" s="17">
        <v>178.52955</v>
      </c>
      <c r="JK27" s="17">
        <v>-1.1295500000000001</v>
      </c>
      <c r="JL27" s="17">
        <v>174.8</v>
      </c>
      <c r="JM27" s="17">
        <v>178.52955</v>
      </c>
      <c r="JN27" s="17">
        <v>178.52955</v>
      </c>
      <c r="JO27" s="17">
        <v>-3.7295500000000001</v>
      </c>
      <c r="JP27" s="17">
        <v>200</v>
      </c>
      <c r="JQ27" s="17">
        <v>178.52955</v>
      </c>
      <c r="JR27" s="17">
        <v>178.52955</v>
      </c>
      <c r="JS27" s="17">
        <v>21.47045</v>
      </c>
      <c r="JT27" s="17">
        <v>273.5</v>
      </c>
      <c r="JU27" s="17">
        <v>267.79432000000003</v>
      </c>
      <c r="JV27" s="17">
        <v>267.79433</v>
      </c>
      <c r="JW27" s="17">
        <v>5.7056699999999996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c r="LC27" s="17">
        <v>0</v>
      </c>
      <c r="LD27" s="17">
        <v>1.5</v>
      </c>
      <c r="LE27" s="17">
        <v>1.7823899999999999</v>
      </c>
      <c r="LF27" s="17">
        <v>1.7823899999999999</v>
      </c>
      <c r="LG27" s="17">
        <v>-0.28238999999999997</v>
      </c>
      <c r="LH27" s="17">
        <v>112.3</v>
      </c>
      <c r="LI27" s="17">
        <v>113.69976</v>
      </c>
      <c r="LJ27" s="17">
        <v>113.69928</v>
      </c>
      <c r="LK27" s="17">
        <v>-1.3992800000000001</v>
      </c>
      <c r="LL27" s="17">
        <v>90</v>
      </c>
      <c r="LM27" s="17">
        <v>82.379189999999994</v>
      </c>
      <c r="LN27" s="17">
        <v>91.941079999999999</v>
      </c>
      <c r="LO27" s="17">
        <v>-1.9410799999999999</v>
      </c>
      <c r="LP27" s="17">
        <v>67</v>
      </c>
      <c r="LQ27" s="17">
        <v>67.133979999999994</v>
      </c>
      <c r="LR27" s="17">
        <v>67.133979999999994</v>
      </c>
      <c r="LS27" s="17">
        <v>-0.13397999999999999</v>
      </c>
      <c r="LT27" s="17">
        <v>69</v>
      </c>
      <c r="LU27" s="17">
        <v>69.549180000000007</v>
      </c>
      <c r="LV27" s="17">
        <v>72.373599999999996</v>
      </c>
      <c r="LW27" s="17">
        <v>-3.3736000000000002</v>
      </c>
      <c r="LX27" s="17">
        <v>30.1</v>
      </c>
      <c r="LY27" s="17">
        <v>28.78247</v>
      </c>
      <c r="LZ27" s="17">
        <v>29.951339999999998</v>
      </c>
      <c r="MA27" s="17">
        <v>0.14865999999999999</v>
      </c>
      <c r="MB27" s="17">
        <v>0</v>
      </c>
      <c r="MC27" s="17"/>
      <c r="MD27" s="17">
        <v>0</v>
      </c>
      <c r="ME27" s="17">
        <v>0</v>
      </c>
      <c r="MF27" s="17"/>
      <c r="MG27" s="17"/>
      <c r="MH27" s="17"/>
      <c r="MI27" s="17">
        <v>0</v>
      </c>
      <c r="MJ27" s="17"/>
      <c r="MK27" s="17"/>
      <c r="ML27" s="17"/>
      <c r="MM27" s="17">
        <v>0</v>
      </c>
      <c r="MN27" s="17">
        <v>146.1</v>
      </c>
      <c r="MO27" s="17">
        <v>143.88258999999999</v>
      </c>
      <c r="MP27" s="17">
        <v>143.88265999999999</v>
      </c>
      <c r="MQ27" s="17">
        <v>2.2173400000000001</v>
      </c>
      <c r="MR27" s="17"/>
      <c r="MS27" s="17"/>
      <c r="MT27" s="17"/>
      <c r="MU27" s="17">
        <v>0</v>
      </c>
      <c r="MV27" s="17">
        <v>70.2</v>
      </c>
      <c r="MW27" s="17">
        <v>71.941299999999998</v>
      </c>
      <c r="MX27" s="17">
        <v>71.941329999999994</v>
      </c>
      <c r="MY27" s="17">
        <v>-1.74133</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v>0.90400000000000003</v>
      </c>
      <c r="OD27" s="17">
        <v>0.90400000000000003</v>
      </c>
      <c r="OE27" s="17">
        <v>-4.0000000000000001E-3</v>
      </c>
      <c r="OF27" s="17">
        <v>91.2</v>
      </c>
      <c r="OG27" s="17">
        <v>114.864</v>
      </c>
      <c r="OH27" s="17">
        <v>114.864</v>
      </c>
      <c r="OI27" s="17">
        <v>-23.664000000000001</v>
      </c>
      <c r="OJ27" s="17">
        <v>61.5</v>
      </c>
      <c r="OK27" s="17">
        <v>64.555000000000007</v>
      </c>
      <c r="OL27" s="17">
        <v>64.555000000000007</v>
      </c>
      <c r="OM27" s="17">
        <v>-3.0550000000000002</v>
      </c>
      <c r="ON27" s="17">
        <v>13.4</v>
      </c>
      <c r="OO27" s="17">
        <v>13.826000000000001</v>
      </c>
      <c r="OP27" s="17">
        <v>13.826000000000001</v>
      </c>
      <c r="OQ27" s="17">
        <v>-0.42599999999999999</v>
      </c>
      <c r="OR27" s="17">
        <v>0</v>
      </c>
      <c r="OS27" s="17"/>
      <c r="OT27" s="17">
        <v>0.2</v>
      </c>
      <c r="OU27" s="17">
        <v>-0.2</v>
      </c>
      <c r="OV27" s="17">
        <v>13.5</v>
      </c>
      <c r="OW27" s="17">
        <v>10.97087</v>
      </c>
      <c r="OX27" s="17">
        <v>10.97087</v>
      </c>
      <c r="OY27" s="17">
        <v>2.5291299999999999</v>
      </c>
      <c r="OZ27" s="17">
        <v>9.9</v>
      </c>
      <c r="PA27" s="17">
        <v>9.0000199999999992</v>
      </c>
      <c r="PB27" s="17">
        <v>9</v>
      </c>
      <c r="PC27" s="17">
        <v>0.9</v>
      </c>
      <c r="PD27" s="17">
        <v>5.4</v>
      </c>
      <c r="PE27" s="17">
        <v>5.67</v>
      </c>
      <c r="PF27" s="17">
        <v>5.5476299999999998</v>
      </c>
      <c r="PG27" s="17">
        <v>-0.14763000000000001</v>
      </c>
      <c r="PH27" s="17">
        <v>0.5</v>
      </c>
      <c r="PI27" s="17">
        <v>1</v>
      </c>
      <c r="PJ27" s="17">
        <v>1</v>
      </c>
      <c r="PK27" s="17">
        <v>-0.5</v>
      </c>
      <c r="PL27" s="17">
        <v>2</v>
      </c>
      <c r="PM27" s="17">
        <v>3.3</v>
      </c>
      <c r="PN27" s="17">
        <v>3.3</v>
      </c>
      <c r="PO27" s="17">
        <v>-1.3</v>
      </c>
      <c r="PP27" s="17">
        <v>2.6</v>
      </c>
      <c r="PQ27" s="17">
        <v>2.5</v>
      </c>
      <c r="PR27" s="17">
        <v>2.5</v>
      </c>
      <c r="PS27" s="17">
        <v>0.1</v>
      </c>
      <c r="PT27" s="17">
        <v>20.3</v>
      </c>
      <c r="PU27" s="17">
        <v>19.417470000000002</v>
      </c>
      <c r="PV27" s="17">
        <v>19.417480000000001</v>
      </c>
      <c r="PW27" s="17">
        <v>0.88251999999999997</v>
      </c>
      <c r="PX27" s="17">
        <v>17.2</v>
      </c>
      <c r="PY27" s="17">
        <v>11.65048</v>
      </c>
      <c r="PZ27" s="17">
        <v>11.65049</v>
      </c>
      <c r="QA27" s="17">
        <v>5.5495099999999997</v>
      </c>
      <c r="QB27" s="17">
        <v>11.1</v>
      </c>
      <c r="QC27" s="17">
        <v>11</v>
      </c>
      <c r="QD27" s="17">
        <v>9</v>
      </c>
      <c r="QE27" s="17">
        <v>2.1</v>
      </c>
      <c r="QF27" s="17">
        <v>3.4</v>
      </c>
      <c r="QG27" s="17">
        <v>3.5</v>
      </c>
      <c r="QH27" s="17">
        <v>3.5</v>
      </c>
      <c r="QI27" s="17">
        <v>-0.1</v>
      </c>
      <c r="QJ27" s="17">
        <v>18.399999999999999</v>
      </c>
      <c r="QK27" s="17">
        <v>17.96116</v>
      </c>
      <c r="QL27" s="17">
        <v>17.96116</v>
      </c>
      <c r="QM27" s="17">
        <v>0.43884000000000001</v>
      </c>
      <c r="QN27" s="17">
        <v>12.1</v>
      </c>
      <c r="QO27" s="17"/>
      <c r="QP27" s="17">
        <v>10.537000000000001</v>
      </c>
      <c r="QQ27" s="17">
        <v>1.5629999999999999</v>
      </c>
      <c r="QR27" s="17">
        <v>15.2</v>
      </c>
      <c r="QS27" s="17"/>
      <c r="QT27" s="17">
        <v>13.532999999999999</v>
      </c>
      <c r="QU27" s="17">
        <v>1.667</v>
      </c>
      <c r="QV27" s="17">
        <v>29.7</v>
      </c>
      <c r="QW27" s="17">
        <v>29.437999999999999</v>
      </c>
      <c r="QX27" s="17">
        <v>29.437999999999999</v>
      </c>
      <c r="QY27" s="17">
        <v>0.26200000000000001</v>
      </c>
      <c r="QZ27" s="17">
        <v>65.7</v>
      </c>
      <c r="RA27" s="17">
        <v>82.938999999999993</v>
      </c>
      <c r="RB27" s="17">
        <v>82.938999999999993</v>
      </c>
      <c r="RC27" s="17">
        <v>-17.239000000000001</v>
      </c>
      <c r="RD27" s="17">
        <v>4.5</v>
      </c>
      <c r="RE27" s="17">
        <v>4.2</v>
      </c>
      <c r="RF27" s="17">
        <v>4.2</v>
      </c>
      <c r="RG27" s="17">
        <v>0.3</v>
      </c>
      <c r="RH27" s="17">
        <v>1</v>
      </c>
      <c r="RI27" s="17">
        <v>1.2</v>
      </c>
      <c r="RJ27" s="17">
        <v>1.2</v>
      </c>
      <c r="RK27" s="17">
        <v>-0.2</v>
      </c>
      <c r="RL27" s="17"/>
      <c r="RM27" s="17"/>
      <c r="RN27" s="17"/>
      <c r="RO27" s="17">
        <v>0</v>
      </c>
      <c r="RP27" s="17">
        <v>3</v>
      </c>
      <c r="RQ27" s="17">
        <v>2.8</v>
      </c>
      <c r="RR27" s="17">
        <v>2.8</v>
      </c>
      <c r="RS27" s="17">
        <v>0.2</v>
      </c>
      <c r="RT27" s="17">
        <v>4.3</v>
      </c>
      <c r="RU27" s="17"/>
      <c r="RV27" s="17">
        <v>4.3499999999999996</v>
      </c>
      <c r="RW27" s="17">
        <v>-0.05</v>
      </c>
      <c r="RX27" s="17">
        <v>2.4</v>
      </c>
      <c r="RY27" s="17">
        <v>2.4</v>
      </c>
      <c r="RZ27" s="17">
        <v>2.4</v>
      </c>
      <c r="SA27" s="17">
        <v>0</v>
      </c>
      <c r="SB27" s="17">
        <v>17</v>
      </c>
      <c r="SC27" s="17">
        <v>14.72846</v>
      </c>
      <c r="SD27" s="17">
        <v>9.8290400000000009</v>
      </c>
      <c r="SE27" s="17">
        <v>7.17096</v>
      </c>
      <c r="SF27" s="17">
        <v>1.8</v>
      </c>
      <c r="SG27" s="17">
        <v>1.8</v>
      </c>
      <c r="SH27" s="17">
        <v>1.8</v>
      </c>
      <c r="SI27" s="17">
        <v>0</v>
      </c>
      <c r="SJ27" s="17"/>
      <c r="SK27" s="17"/>
      <c r="SL27" s="17"/>
      <c r="SM27" s="17">
        <v>0</v>
      </c>
      <c r="SN27" s="17">
        <v>9.8000000000000007</v>
      </c>
      <c r="SO27" s="17">
        <v>9.6999999999999993</v>
      </c>
      <c r="SP27" s="17">
        <v>9.6999999999999993</v>
      </c>
      <c r="SQ27" s="17">
        <v>0.1</v>
      </c>
      <c r="SR27" s="17">
        <v>4.9000000000000004</v>
      </c>
      <c r="SS27" s="17">
        <v>3.9</v>
      </c>
      <c r="ST27" s="17">
        <v>3.9</v>
      </c>
      <c r="SU27" s="17">
        <v>1</v>
      </c>
      <c r="SV27" s="17">
        <v>6.7</v>
      </c>
      <c r="SW27" s="17">
        <v>6</v>
      </c>
      <c r="SX27" s="17">
        <v>6</v>
      </c>
      <c r="SY27" s="17">
        <v>0.7</v>
      </c>
      <c r="SZ27" s="17">
        <v>9.6999999999999993</v>
      </c>
      <c r="TA27" s="17">
        <v>8.5</v>
      </c>
      <c r="TB27" s="17">
        <v>8.5</v>
      </c>
      <c r="TC27" s="17">
        <v>1.2</v>
      </c>
      <c r="TD27" s="17">
        <v>15.7</v>
      </c>
      <c r="TE27" s="17">
        <v>15.631069999999999</v>
      </c>
      <c r="TF27" s="17">
        <v>15.631069999999999</v>
      </c>
      <c r="TG27" s="17">
        <v>6.8930000000000005E-2</v>
      </c>
      <c r="TH27" s="17">
        <v>29.9</v>
      </c>
      <c r="TI27" s="17">
        <v>26.879000000000001</v>
      </c>
      <c r="TJ27" s="17">
        <v>26.879000000000001</v>
      </c>
      <c r="TK27" s="17">
        <v>3.0209999999999999</v>
      </c>
      <c r="TL27" s="17">
        <v>20</v>
      </c>
      <c r="TM27" s="17">
        <v>32.4</v>
      </c>
      <c r="TN27" s="17">
        <v>34.543999999999997</v>
      </c>
      <c r="TO27" s="17">
        <v>-14.544</v>
      </c>
      <c r="TP27" s="17"/>
      <c r="TQ27" s="17"/>
      <c r="TR27" s="17"/>
      <c r="TS27" s="17">
        <v>0</v>
      </c>
      <c r="TT27" s="17">
        <v>89.7</v>
      </c>
      <c r="TU27" s="17">
        <v>88.67998</v>
      </c>
      <c r="TV27" s="17">
        <v>78.674999999999997</v>
      </c>
      <c r="TW27" s="17">
        <v>11.025</v>
      </c>
      <c r="TX27" s="17">
        <v>107.8</v>
      </c>
      <c r="TY27" s="17">
        <v>102.24997999999999</v>
      </c>
      <c r="TZ27" s="17">
        <v>83.251999999999995</v>
      </c>
      <c r="UA27" s="17">
        <v>24.547999999999998</v>
      </c>
      <c r="UB27" s="17">
        <v>15.6</v>
      </c>
      <c r="UC27" s="17">
        <v>11.489979999999999</v>
      </c>
      <c r="UD27" s="17">
        <v>11.491</v>
      </c>
      <c r="UE27" s="17">
        <v>4.109</v>
      </c>
      <c r="UF27" s="17">
        <v>11.9</v>
      </c>
      <c r="UG27" s="17">
        <v>10.10998</v>
      </c>
      <c r="UH27" s="17">
        <v>10.112</v>
      </c>
      <c r="UI27" s="17">
        <v>1.788</v>
      </c>
      <c r="UJ27" s="17">
        <v>11</v>
      </c>
      <c r="UK27" s="17">
        <v>10</v>
      </c>
      <c r="UL27" s="17">
        <v>10</v>
      </c>
      <c r="UM27" s="17">
        <v>1</v>
      </c>
      <c r="UN27" s="17">
        <v>3.7</v>
      </c>
      <c r="UO27" s="17">
        <v>3</v>
      </c>
      <c r="UP27" s="17">
        <v>3</v>
      </c>
      <c r="UQ27" s="17">
        <v>0.7</v>
      </c>
      <c r="UR27" s="17">
        <v>8.1</v>
      </c>
      <c r="US27" s="17">
        <v>8.5</v>
      </c>
      <c r="UT27" s="17">
        <v>8.5</v>
      </c>
      <c r="UU27" s="17">
        <v>-0.4</v>
      </c>
      <c r="UV27" s="17">
        <v>6.6</v>
      </c>
      <c r="UW27" s="17">
        <v>6</v>
      </c>
      <c r="UX27" s="17">
        <v>6</v>
      </c>
      <c r="UY27" s="17">
        <v>0.6</v>
      </c>
      <c r="UZ27" s="17">
        <v>7.4</v>
      </c>
      <c r="VA27" s="17">
        <v>7</v>
      </c>
      <c r="VB27" s="17">
        <v>7</v>
      </c>
      <c r="VC27" s="17">
        <v>0.4</v>
      </c>
      <c r="VD27" s="17">
        <v>7.6</v>
      </c>
      <c r="VE27" s="17">
        <v>7</v>
      </c>
      <c r="VF27" s="17">
        <v>7</v>
      </c>
      <c r="VG27" s="17">
        <v>0.6</v>
      </c>
      <c r="VH27" s="17">
        <v>8.5</v>
      </c>
      <c r="VI27" s="17">
        <v>10.561</v>
      </c>
      <c r="VJ27" s="17">
        <v>10.561</v>
      </c>
      <c r="VK27" s="17">
        <v>-2.0609999999999999</v>
      </c>
      <c r="VL27" s="17">
        <v>199.2</v>
      </c>
      <c r="VM27" s="17"/>
      <c r="VN27" s="17">
        <v>213.441</v>
      </c>
      <c r="VO27" s="17">
        <v>-14.241</v>
      </c>
      <c r="VP27" s="17">
        <v>14.2</v>
      </c>
      <c r="VQ27" s="17">
        <v>13.364000000000001</v>
      </c>
      <c r="VR27" s="17">
        <v>13.364000000000001</v>
      </c>
      <c r="VS27" s="17">
        <v>0.83599999999999997</v>
      </c>
      <c r="VT27" s="17">
        <v>114.4</v>
      </c>
      <c r="VU27" s="17"/>
      <c r="VV27" s="17">
        <v>114.21299999999999</v>
      </c>
      <c r="VW27" s="17">
        <v>0.187</v>
      </c>
      <c r="VX27" s="17">
        <v>0.6</v>
      </c>
      <c r="VY27" s="17">
        <v>0.6</v>
      </c>
      <c r="VZ27" s="17">
        <v>0.6</v>
      </c>
      <c r="WA27" s="17">
        <v>0</v>
      </c>
      <c r="WB27" s="17">
        <v>107</v>
      </c>
      <c r="WC27" s="17">
        <v>104</v>
      </c>
      <c r="WD27" s="17">
        <v>99</v>
      </c>
      <c r="WE27" s="17">
        <v>8</v>
      </c>
      <c r="WF27" s="17">
        <v>95.6</v>
      </c>
      <c r="WG27" s="17">
        <v>101</v>
      </c>
      <c r="WH27" s="17">
        <v>101</v>
      </c>
      <c r="WI27" s="17">
        <v>-5.4</v>
      </c>
      <c r="WJ27" s="17">
        <v>83.1</v>
      </c>
      <c r="WK27" s="17"/>
      <c r="WL27" s="17">
        <v>83.039000000000001</v>
      </c>
      <c r="WM27" s="17">
        <v>6.0999999999999999E-2</v>
      </c>
      <c r="WN27" s="17">
        <v>12.3</v>
      </c>
      <c r="WO27" s="17"/>
      <c r="WP27" s="17">
        <v>6.9889999999999999</v>
      </c>
      <c r="WQ27" s="17">
        <v>5.3109999999999999</v>
      </c>
      <c r="WR27" s="17">
        <v>8.6999999999999993</v>
      </c>
      <c r="WS27" s="17">
        <v>4.4000000000000004</v>
      </c>
      <c r="WT27" s="17">
        <v>4.4000000000000004</v>
      </c>
      <c r="WU27" s="17">
        <v>4.3</v>
      </c>
      <c r="WV27" s="17">
        <v>18.5</v>
      </c>
      <c r="WW27" s="17">
        <v>18.058250000000001</v>
      </c>
      <c r="WX27" s="17">
        <v>18.058250000000001</v>
      </c>
      <c r="WY27" s="17">
        <v>0.44174999999999998</v>
      </c>
      <c r="WZ27" s="17">
        <v>9.8000000000000007</v>
      </c>
      <c r="XA27" s="17">
        <v>10.8</v>
      </c>
      <c r="XB27" s="17">
        <v>10.8</v>
      </c>
      <c r="XC27" s="17">
        <v>-1</v>
      </c>
      <c r="XD27" s="17">
        <v>43.4</v>
      </c>
      <c r="XE27" s="17">
        <v>42</v>
      </c>
      <c r="XF27" s="17">
        <v>42</v>
      </c>
      <c r="XG27" s="17">
        <v>1.4</v>
      </c>
      <c r="XH27" s="17">
        <v>32.299999999999997</v>
      </c>
      <c r="XI27" s="17">
        <v>28</v>
      </c>
      <c r="XJ27" s="17">
        <v>28</v>
      </c>
      <c r="XK27" s="17">
        <v>4.3</v>
      </c>
      <c r="XL27" s="17">
        <v>16.899999999999999</v>
      </c>
      <c r="XM27" s="17">
        <v>17</v>
      </c>
      <c r="XN27" s="17">
        <v>14</v>
      </c>
      <c r="XO27" s="17">
        <v>2.9</v>
      </c>
      <c r="XP27" s="17"/>
      <c r="XQ27" s="17"/>
      <c r="XR27" s="17"/>
      <c r="XS27" s="17">
        <v>0</v>
      </c>
      <c r="XT27" s="17">
        <v>6.6</v>
      </c>
      <c r="XU27" s="17">
        <v>7.55</v>
      </c>
      <c r="XV27" s="17">
        <v>7.55</v>
      </c>
      <c r="XW27" s="17">
        <v>-0.95</v>
      </c>
      <c r="XX27" s="17"/>
      <c r="XY27" s="17"/>
      <c r="XZ27" s="17"/>
      <c r="YA27" s="17">
        <v>0</v>
      </c>
      <c r="YB27" s="17"/>
      <c r="YC27" s="17"/>
      <c r="YD27" s="17"/>
      <c r="YE27" s="17">
        <v>0</v>
      </c>
    </row>
    <row r="28" spans="1:655" ht="24" customHeight="1" x14ac:dyDescent="0.3">
      <c r="A28" s="1"/>
      <c r="B28" s="16" t="s">
        <v>43</v>
      </c>
      <c r="C28" s="16" t="s">
        <v>728</v>
      </c>
      <c r="D28" s="17">
        <v>80</v>
      </c>
      <c r="E28" s="17">
        <v>61.379860000000001</v>
      </c>
      <c r="F28" s="17">
        <v>87.836780000000005</v>
      </c>
      <c r="G28" s="17">
        <v>-7.8367800000000001</v>
      </c>
      <c r="H28" s="17">
        <v>647.5</v>
      </c>
      <c r="I28" s="17">
        <v>643.65809000000002</v>
      </c>
      <c r="J28" s="17">
        <v>643.65809000000002</v>
      </c>
      <c r="K28" s="17">
        <v>3.8419099999999999</v>
      </c>
      <c r="L28" s="17">
        <v>214.9</v>
      </c>
      <c r="M28" s="17">
        <v>219.87573</v>
      </c>
      <c r="N28" s="17">
        <v>209.39341999999999</v>
      </c>
      <c r="O28" s="17">
        <v>5.5065799999999996</v>
      </c>
      <c r="P28" s="17"/>
      <c r="Q28" s="17"/>
      <c r="R28" s="17"/>
      <c r="S28" s="17">
        <v>0</v>
      </c>
      <c r="T28" s="17"/>
      <c r="U28" s="17"/>
      <c r="V28" s="17"/>
      <c r="W28" s="17">
        <v>0</v>
      </c>
      <c r="X28" s="17">
        <v>90.2</v>
      </c>
      <c r="Y28" s="17">
        <v>91.777670000000001</v>
      </c>
      <c r="Z28" s="17">
        <v>74.40719</v>
      </c>
      <c r="AA28" s="17">
        <v>15.792809999999999</v>
      </c>
      <c r="AB28" s="17">
        <v>102</v>
      </c>
      <c r="AC28" s="17">
        <v>120.65895999999999</v>
      </c>
      <c r="AD28" s="17">
        <v>125.27638</v>
      </c>
      <c r="AE28" s="17">
        <v>-23.27638</v>
      </c>
      <c r="AF28" s="17"/>
      <c r="AG28" s="17"/>
      <c r="AH28" s="17"/>
      <c r="AI28" s="17">
        <v>0</v>
      </c>
      <c r="AJ28" s="17"/>
      <c r="AK28" s="17"/>
      <c r="AL28" s="17"/>
      <c r="AM28" s="17">
        <v>0</v>
      </c>
      <c r="AN28" s="17">
        <v>185.3</v>
      </c>
      <c r="AO28" s="17">
        <v>196.42446000000001</v>
      </c>
      <c r="AP28" s="17">
        <v>191.85754</v>
      </c>
      <c r="AQ28" s="17">
        <v>-6.5575400000000004</v>
      </c>
      <c r="AR28" s="17">
        <v>204.8</v>
      </c>
      <c r="AS28" s="17">
        <v>196.42446000000001</v>
      </c>
      <c r="AT28" s="17">
        <v>191.85754</v>
      </c>
      <c r="AU28" s="17">
        <v>12.942460000000001</v>
      </c>
      <c r="AV28" s="17">
        <v>206.3</v>
      </c>
      <c r="AW28" s="17">
        <v>196.42446000000001</v>
      </c>
      <c r="AX28" s="17">
        <v>191.85754</v>
      </c>
      <c r="AY28" s="17">
        <v>14.442460000000001</v>
      </c>
      <c r="AZ28" s="17">
        <v>286.8</v>
      </c>
      <c r="BA28" s="17">
        <v>294.63668999999999</v>
      </c>
      <c r="BB28" s="17">
        <v>287.78631000000001</v>
      </c>
      <c r="BC28" s="17">
        <v>-0.98631000000000002</v>
      </c>
      <c r="BD28" s="17">
        <v>215.8</v>
      </c>
      <c r="BE28" s="17">
        <v>208.28216</v>
      </c>
      <c r="BF28" s="17">
        <v>208.28218000000001</v>
      </c>
      <c r="BG28" s="17">
        <v>7.5178200000000004</v>
      </c>
      <c r="BH28" s="17">
        <v>111.5</v>
      </c>
      <c r="BI28" s="17">
        <v>104.14108</v>
      </c>
      <c r="BJ28" s="17">
        <v>104.14109000000001</v>
      </c>
      <c r="BK28" s="17">
        <v>7.3589099999999998</v>
      </c>
      <c r="BL28" s="17">
        <v>325.8</v>
      </c>
      <c r="BM28" s="17">
        <v>329.29029000000003</v>
      </c>
      <c r="BN28" s="17">
        <v>362.42928999999998</v>
      </c>
      <c r="BO28" s="17">
        <v>-36.629289999999997</v>
      </c>
      <c r="BP28" s="17">
        <v>4.9000000000000004</v>
      </c>
      <c r="BQ28" s="17">
        <v>4.4318400000000002</v>
      </c>
      <c r="BR28" s="17">
        <v>4.4318400000000002</v>
      </c>
      <c r="BS28" s="17">
        <v>0.46816000000000002</v>
      </c>
      <c r="BT28" s="17"/>
      <c r="BU28" s="17"/>
      <c r="BV28" s="17"/>
      <c r="BW28" s="17">
        <v>0</v>
      </c>
      <c r="BX28" s="17"/>
      <c r="BY28" s="17"/>
      <c r="BZ28" s="17"/>
      <c r="CA28" s="17">
        <v>0</v>
      </c>
      <c r="CB28" s="17"/>
      <c r="CC28" s="17"/>
      <c r="CD28" s="17"/>
      <c r="CE28" s="17">
        <v>0</v>
      </c>
      <c r="CF28" s="17"/>
      <c r="CG28" s="17"/>
      <c r="CH28" s="17"/>
      <c r="CI28" s="17">
        <v>0</v>
      </c>
      <c r="CJ28" s="17">
        <v>147.9</v>
      </c>
      <c r="CK28" s="17">
        <v>141.51145</v>
      </c>
      <c r="CL28" s="17">
        <v>138.33479</v>
      </c>
      <c r="CM28" s="17">
        <v>9.5652100000000004</v>
      </c>
      <c r="CN28" s="17">
        <v>7</v>
      </c>
      <c r="CO28" s="17">
        <v>5.1333399999999996</v>
      </c>
      <c r="CP28" s="17">
        <v>5.1333399999999996</v>
      </c>
      <c r="CQ28" s="17">
        <v>1.86666</v>
      </c>
      <c r="CR28" s="17">
        <v>5.5</v>
      </c>
      <c r="CS28" s="17">
        <v>2.8177599999999998</v>
      </c>
      <c r="CT28" s="17">
        <v>2.8177599999999998</v>
      </c>
      <c r="CU28" s="17">
        <v>2.6822400000000002</v>
      </c>
      <c r="CV28" s="17"/>
      <c r="CW28" s="17"/>
      <c r="CX28" s="17"/>
      <c r="CY28" s="17">
        <v>0</v>
      </c>
      <c r="CZ28" s="17">
        <v>6.6</v>
      </c>
      <c r="DA28" s="17">
        <v>6.8787000000000003</v>
      </c>
      <c r="DB28" s="17">
        <v>6.8787000000000003</v>
      </c>
      <c r="DC28" s="17">
        <v>-0.2787</v>
      </c>
      <c r="DD28" s="17">
        <v>11.8</v>
      </c>
      <c r="DE28" s="17">
        <v>14.919420000000001</v>
      </c>
      <c r="DF28" s="17">
        <v>12.26041</v>
      </c>
      <c r="DG28" s="17">
        <v>-0.46040999999999999</v>
      </c>
      <c r="DH28" s="17">
        <v>39.299999999999997</v>
      </c>
      <c r="DI28" s="17">
        <v>40.000059999999998</v>
      </c>
      <c r="DJ28" s="17">
        <v>35.780790000000003</v>
      </c>
      <c r="DK28" s="17">
        <v>3.5192100000000002</v>
      </c>
      <c r="DL28" s="17"/>
      <c r="DM28" s="17"/>
      <c r="DN28" s="17"/>
      <c r="DO28" s="17">
        <v>0</v>
      </c>
      <c r="DP28" s="17"/>
      <c r="DQ28" s="17"/>
      <c r="DR28" s="17"/>
      <c r="DS28" s="17">
        <v>0</v>
      </c>
      <c r="DT28" s="17"/>
      <c r="DU28" s="17"/>
      <c r="DV28" s="17"/>
      <c r="DW28" s="17">
        <v>0</v>
      </c>
      <c r="DX28" s="17"/>
      <c r="DY28" s="17"/>
      <c r="DZ28" s="17"/>
      <c r="EA28" s="17">
        <v>0</v>
      </c>
      <c r="EB28" s="17">
        <v>43.5</v>
      </c>
      <c r="EC28" s="17">
        <v>52.22672</v>
      </c>
      <c r="ED28" s="17">
        <v>58.94661</v>
      </c>
      <c r="EE28" s="17">
        <v>-15.44661</v>
      </c>
      <c r="EF28" s="17">
        <v>112.4</v>
      </c>
      <c r="EG28" s="17">
        <v>110.26321</v>
      </c>
      <c r="EH28" s="17">
        <v>110.26321</v>
      </c>
      <c r="EI28" s="17">
        <v>2.13679</v>
      </c>
      <c r="EJ28" s="17"/>
      <c r="EK28" s="17"/>
      <c r="EL28" s="17"/>
      <c r="EM28" s="17">
        <v>0</v>
      </c>
      <c r="EN28" s="17"/>
      <c r="EO28" s="17"/>
      <c r="EP28" s="17"/>
      <c r="EQ28" s="17">
        <v>0</v>
      </c>
      <c r="ER28" s="17"/>
      <c r="ES28" s="17"/>
      <c r="ET28" s="17"/>
      <c r="EU28" s="17">
        <v>0</v>
      </c>
      <c r="EV28" s="17">
        <v>6.5</v>
      </c>
      <c r="EW28" s="17">
        <v>6.39</v>
      </c>
      <c r="EX28" s="17">
        <v>6.39</v>
      </c>
      <c r="EY28" s="17">
        <v>0.11</v>
      </c>
      <c r="EZ28" s="17">
        <v>150</v>
      </c>
      <c r="FA28" s="17">
        <v>168.971</v>
      </c>
      <c r="FB28" s="17">
        <v>151.66892999999999</v>
      </c>
      <c r="FC28" s="17">
        <v>-1.66893</v>
      </c>
      <c r="FD28" s="17">
        <v>48.5</v>
      </c>
      <c r="FE28" s="17">
        <v>45.103659999999998</v>
      </c>
      <c r="FF28" s="17">
        <v>45.103659999999998</v>
      </c>
      <c r="FG28" s="17">
        <v>3.3963399999999999</v>
      </c>
      <c r="FH28" s="17">
        <v>123.1</v>
      </c>
      <c r="FI28" s="17">
        <v>51.830599999999997</v>
      </c>
      <c r="FJ28" s="17">
        <v>112.0104</v>
      </c>
      <c r="FK28" s="17">
        <v>11.089600000000001</v>
      </c>
      <c r="FL28" s="17">
        <v>29.8</v>
      </c>
      <c r="FM28" s="17">
        <v>27.750350000000001</v>
      </c>
      <c r="FN28" s="17">
        <v>27.750350000000001</v>
      </c>
      <c r="FO28" s="17">
        <v>2.0496500000000002</v>
      </c>
      <c r="FP28" s="17">
        <v>18.2</v>
      </c>
      <c r="FQ28" s="17">
        <v>17.035270000000001</v>
      </c>
      <c r="FR28" s="17">
        <v>17.035270000000001</v>
      </c>
      <c r="FS28" s="17">
        <v>1.16473</v>
      </c>
      <c r="FT28" s="17">
        <v>19.8</v>
      </c>
      <c r="FU28" s="17">
        <v>19.10679</v>
      </c>
      <c r="FV28" s="17">
        <v>19.1068</v>
      </c>
      <c r="FW28" s="17">
        <v>0.69320000000000004</v>
      </c>
      <c r="FX28" s="17">
        <v>80.099999999999994</v>
      </c>
      <c r="FY28" s="17">
        <v>76.918270000000007</v>
      </c>
      <c r="FZ28" s="17">
        <v>75.191599999999994</v>
      </c>
      <c r="GA28" s="17">
        <v>4.9084000000000003</v>
      </c>
      <c r="GB28" s="17">
        <v>180.4</v>
      </c>
      <c r="GC28" s="17">
        <v>185.09922</v>
      </c>
      <c r="GD28" s="17">
        <v>185.10007999999999</v>
      </c>
      <c r="GE28" s="17">
        <v>-4.7000799999999998</v>
      </c>
      <c r="GF28" s="17">
        <v>181.5</v>
      </c>
      <c r="GG28" s="17">
        <v>185.09922</v>
      </c>
      <c r="GH28" s="17">
        <v>185.10007999999999</v>
      </c>
      <c r="GI28" s="17">
        <v>-3.6000800000000002</v>
      </c>
      <c r="GJ28" s="17">
        <v>184.1</v>
      </c>
      <c r="GK28" s="17">
        <v>185.09922</v>
      </c>
      <c r="GL28" s="17">
        <v>185.10007999999999</v>
      </c>
      <c r="GM28" s="17">
        <v>-1.0000800000000001</v>
      </c>
      <c r="GN28" s="17">
        <v>87.8</v>
      </c>
      <c r="GO28" s="17">
        <v>85.674459999999996</v>
      </c>
      <c r="GP28" s="17">
        <v>65.227710000000002</v>
      </c>
      <c r="GQ28" s="17">
        <v>22.572289999999999</v>
      </c>
      <c r="GR28" s="17">
        <v>7.1</v>
      </c>
      <c r="GS28" s="17">
        <v>9.09</v>
      </c>
      <c r="GT28" s="17">
        <v>9.09</v>
      </c>
      <c r="GU28" s="17">
        <v>-1.99</v>
      </c>
      <c r="GV28" s="17">
        <v>1.6</v>
      </c>
      <c r="GW28" s="17">
        <v>2.4872700000000001</v>
      </c>
      <c r="GX28" s="17">
        <v>9.8520199999999996</v>
      </c>
      <c r="GY28" s="17">
        <v>-8.2520199999999999</v>
      </c>
      <c r="GZ28" s="17">
        <v>33.200000000000003</v>
      </c>
      <c r="HA28" s="17">
        <v>34.47804</v>
      </c>
      <c r="HB28" s="17">
        <v>34.47804</v>
      </c>
      <c r="HC28" s="17">
        <v>-1.2780400000000001</v>
      </c>
      <c r="HD28" s="17">
        <v>35.1</v>
      </c>
      <c r="HE28" s="17">
        <v>33.045140000000004</v>
      </c>
      <c r="HF28" s="17">
        <v>41.690289999999997</v>
      </c>
      <c r="HG28" s="17">
        <v>-6.5902900000000004</v>
      </c>
      <c r="HH28" s="17">
        <v>3.8</v>
      </c>
      <c r="HI28" s="17">
        <v>4.0399700000000003</v>
      </c>
      <c r="HJ28" s="17">
        <v>4.0399700000000003</v>
      </c>
      <c r="HK28" s="17">
        <v>-0.23996999999999999</v>
      </c>
      <c r="HL28" s="17">
        <v>0</v>
      </c>
      <c r="HM28" s="17">
        <v>15.830870000000001</v>
      </c>
      <c r="HN28" s="17">
        <v>15.830870000000001</v>
      </c>
      <c r="HO28" s="17">
        <v>-15.830870000000001</v>
      </c>
      <c r="HP28" s="17">
        <v>87.4</v>
      </c>
      <c r="HQ28" s="17">
        <v>71.469130000000007</v>
      </c>
      <c r="HR28" s="17">
        <v>96.34066</v>
      </c>
      <c r="HS28" s="17">
        <v>-8.9406599999999994</v>
      </c>
      <c r="HT28" s="17"/>
      <c r="HU28" s="17"/>
      <c r="HV28" s="17"/>
      <c r="HW28" s="17">
        <v>0</v>
      </c>
      <c r="HX28" s="17"/>
      <c r="HY28" s="17"/>
      <c r="HZ28" s="17"/>
      <c r="IA28" s="17">
        <v>0</v>
      </c>
      <c r="IB28" s="17">
        <v>61.2</v>
      </c>
      <c r="IC28" s="17">
        <v>71.944320000000005</v>
      </c>
      <c r="ID28" s="17">
        <v>50.618250000000003</v>
      </c>
      <c r="IE28" s="17">
        <v>10.58175</v>
      </c>
      <c r="IF28" s="17"/>
      <c r="IG28" s="17"/>
      <c r="IH28" s="17"/>
      <c r="II28" s="17">
        <v>0</v>
      </c>
      <c r="IJ28" s="17"/>
      <c r="IK28" s="17"/>
      <c r="IL28" s="17"/>
      <c r="IM28" s="17">
        <v>0</v>
      </c>
      <c r="IN28" s="17">
        <v>0</v>
      </c>
      <c r="IO28" s="17">
        <v>0</v>
      </c>
      <c r="IP28" s="17">
        <v>0</v>
      </c>
      <c r="IQ28" s="17">
        <v>0</v>
      </c>
      <c r="IR28" s="17"/>
      <c r="IS28" s="17"/>
      <c r="IT28" s="17"/>
      <c r="IU28" s="17">
        <v>0</v>
      </c>
      <c r="IV28" s="17"/>
      <c r="IW28" s="17"/>
      <c r="IX28" s="17"/>
      <c r="IY28" s="17">
        <v>0</v>
      </c>
      <c r="IZ28" s="17"/>
      <c r="JA28" s="17"/>
      <c r="JB28" s="17"/>
      <c r="JC28" s="17">
        <v>0</v>
      </c>
      <c r="JD28" s="17">
        <v>65.5</v>
      </c>
      <c r="JE28" s="17">
        <v>65</v>
      </c>
      <c r="JF28" s="17">
        <v>58.56129</v>
      </c>
      <c r="JG28" s="17">
        <v>6.9387100000000004</v>
      </c>
      <c r="JH28" s="17">
        <v>176.6</v>
      </c>
      <c r="JI28" s="17">
        <v>178.52955</v>
      </c>
      <c r="JJ28" s="17">
        <v>178.52955</v>
      </c>
      <c r="JK28" s="17">
        <v>-1.9295500000000001</v>
      </c>
      <c r="JL28" s="17">
        <v>174.4</v>
      </c>
      <c r="JM28" s="17">
        <v>178.52955</v>
      </c>
      <c r="JN28" s="17">
        <v>178.52955</v>
      </c>
      <c r="JO28" s="17">
        <v>-4.1295500000000001</v>
      </c>
      <c r="JP28" s="17">
        <v>200</v>
      </c>
      <c r="JQ28" s="17">
        <v>178.52955</v>
      </c>
      <c r="JR28" s="17">
        <v>178.52955</v>
      </c>
      <c r="JS28" s="17">
        <v>21.47045</v>
      </c>
      <c r="JT28" s="17">
        <v>273</v>
      </c>
      <c r="JU28" s="17">
        <v>267.79432000000003</v>
      </c>
      <c r="JV28" s="17">
        <v>267.79433</v>
      </c>
      <c r="JW28" s="17">
        <v>5.2056699999999996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c r="LC28" s="17">
        <v>0</v>
      </c>
      <c r="LD28" s="17">
        <v>1.5</v>
      </c>
      <c r="LE28" s="17">
        <v>1.7823899999999999</v>
      </c>
      <c r="LF28" s="17">
        <v>1.7823899999999999</v>
      </c>
      <c r="LG28" s="17">
        <v>-0.28238999999999997</v>
      </c>
      <c r="LH28" s="17">
        <v>134.1</v>
      </c>
      <c r="LI28" s="17">
        <v>113.69983999999999</v>
      </c>
      <c r="LJ28" s="17">
        <v>113.69929</v>
      </c>
      <c r="LK28" s="17">
        <v>20.40071</v>
      </c>
      <c r="LL28" s="17">
        <v>94</v>
      </c>
      <c r="LM28" s="17">
        <v>93.30189</v>
      </c>
      <c r="LN28" s="17">
        <v>92.44444</v>
      </c>
      <c r="LO28" s="17">
        <v>1.5555600000000001</v>
      </c>
      <c r="LP28" s="17">
        <v>66.599999999999994</v>
      </c>
      <c r="LQ28" s="17">
        <v>67.133979999999994</v>
      </c>
      <c r="LR28" s="17">
        <v>67.133979999999994</v>
      </c>
      <c r="LS28" s="17">
        <v>-0.53398000000000001</v>
      </c>
      <c r="LT28" s="17">
        <v>68.8</v>
      </c>
      <c r="LU28" s="17">
        <v>71.554640000000006</v>
      </c>
      <c r="LV28" s="17">
        <v>72.373819999999995</v>
      </c>
      <c r="LW28" s="17">
        <v>-3.57382</v>
      </c>
      <c r="LX28" s="17">
        <v>29.8</v>
      </c>
      <c r="LY28" s="17">
        <v>29.61242</v>
      </c>
      <c r="LZ28" s="17">
        <v>29.951429999999998</v>
      </c>
      <c r="MA28" s="17">
        <v>-0.15143000000000001</v>
      </c>
      <c r="MB28" s="17">
        <v>0</v>
      </c>
      <c r="MC28" s="17"/>
      <c r="MD28" s="17">
        <v>0</v>
      </c>
      <c r="ME28" s="17">
        <v>0</v>
      </c>
      <c r="MF28" s="17"/>
      <c r="MG28" s="17"/>
      <c r="MH28" s="17"/>
      <c r="MI28" s="17">
        <v>0</v>
      </c>
      <c r="MJ28" s="17"/>
      <c r="MK28" s="17"/>
      <c r="ML28" s="17"/>
      <c r="MM28" s="17">
        <v>0</v>
      </c>
      <c r="MN28" s="17">
        <v>146</v>
      </c>
      <c r="MO28" s="17">
        <v>143.8826</v>
      </c>
      <c r="MP28" s="17">
        <v>143.88265999999999</v>
      </c>
      <c r="MQ28" s="17">
        <v>2.11734</v>
      </c>
      <c r="MR28" s="17"/>
      <c r="MS28" s="17"/>
      <c r="MT28" s="17"/>
      <c r="MU28" s="17">
        <v>0</v>
      </c>
      <c r="MV28" s="17">
        <v>70</v>
      </c>
      <c r="MW28" s="17">
        <v>71.941299999999998</v>
      </c>
      <c r="MX28" s="17">
        <v>71.941329999999994</v>
      </c>
      <c r="MY28" s="17">
        <v>-1.94133</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v>1.0109999999999999</v>
      </c>
      <c r="OD28" s="17">
        <v>1.0109999999999999</v>
      </c>
      <c r="OE28" s="17">
        <v>-1.0999999999999999E-2</v>
      </c>
      <c r="OF28" s="17">
        <v>94.4</v>
      </c>
      <c r="OG28" s="17">
        <v>114.563</v>
      </c>
      <c r="OH28" s="17">
        <v>114.563</v>
      </c>
      <c r="OI28" s="17">
        <v>-20.163</v>
      </c>
      <c r="OJ28" s="17">
        <v>61.4</v>
      </c>
      <c r="OK28" s="17">
        <v>64.828000000000003</v>
      </c>
      <c r="OL28" s="17">
        <v>64.828000000000003</v>
      </c>
      <c r="OM28" s="17">
        <v>-3.4279999999999999</v>
      </c>
      <c r="ON28" s="17">
        <v>12.6</v>
      </c>
      <c r="OO28" s="17">
        <v>14.67</v>
      </c>
      <c r="OP28" s="17">
        <v>14.67</v>
      </c>
      <c r="OQ28" s="17">
        <v>-2.0699999999999998</v>
      </c>
      <c r="OR28" s="17">
        <v>0.1</v>
      </c>
      <c r="OS28" s="17"/>
      <c r="OT28" s="17">
        <v>0.3</v>
      </c>
      <c r="OU28" s="17">
        <v>-0.2</v>
      </c>
      <c r="OV28" s="17">
        <v>13.7</v>
      </c>
      <c r="OW28" s="17">
        <v>10.97087</v>
      </c>
      <c r="OX28" s="17">
        <v>10.97087</v>
      </c>
      <c r="OY28" s="17">
        <v>2.7291300000000001</v>
      </c>
      <c r="OZ28" s="17">
        <v>10</v>
      </c>
      <c r="PA28" s="17">
        <v>9.0000199999999992</v>
      </c>
      <c r="PB28" s="17">
        <v>9</v>
      </c>
      <c r="PC28" s="17">
        <v>1</v>
      </c>
      <c r="PD28" s="17">
        <v>5.3</v>
      </c>
      <c r="PE28" s="17">
        <v>5.67</v>
      </c>
      <c r="PF28" s="17">
        <v>5.5144399999999996</v>
      </c>
      <c r="PG28" s="17">
        <v>-0.21443999999999999</v>
      </c>
      <c r="PH28" s="17">
        <v>0.5</v>
      </c>
      <c r="PI28" s="17">
        <v>1</v>
      </c>
      <c r="PJ28" s="17">
        <v>1</v>
      </c>
      <c r="PK28" s="17">
        <v>-0.5</v>
      </c>
      <c r="PL28" s="17">
        <v>2</v>
      </c>
      <c r="PM28" s="17">
        <v>3.3</v>
      </c>
      <c r="PN28" s="17">
        <v>3.3</v>
      </c>
      <c r="PO28" s="17">
        <v>-1.3</v>
      </c>
      <c r="PP28" s="17">
        <v>2.6</v>
      </c>
      <c r="PQ28" s="17">
        <v>2.5</v>
      </c>
      <c r="PR28" s="17">
        <v>2.5</v>
      </c>
      <c r="PS28" s="17">
        <v>0.1</v>
      </c>
      <c r="PT28" s="17">
        <v>20</v>
      </c>
      <c r="PU28" s="17">
        <v>19.417470000000002</v>
      </c>
      <c r="PV28" s="17">
        <v>19.417480000000001</v>
      </c>
      <c r="PW28" s="17">
        <v>0.58252000000000004</v>
      </c>
      <c r="PX28" s="17">
        <v>17.399999999999999</v>
      </c>
      <c r="PY28" s="17">
        <v>11.65048</v>
      </c>
      <c r="PZ28" s="17">
        <v>11.65049</v>
      </c>
      <c r="QA28" s="17">
        <v>5.7495099999999999</v>
      </c>
      <c r="QB28" s="17">
        <v>11.1</v>
      </c>
      <c r="QC28" s="17">
        <v>11</v>
      </c>
      <c r="QD28" s="17">
        <v>9</v>
      </c>
      <c r="QE28" s="17">
        <v>2.1</v>
      </c>
      <c r="QF28" s="17">
        <v>3.4</v>
      </c>
      <c r="QG28" s="17">
        <v>3.5</v>
      </c>
      <c r="QH28" s="17">
        <v>3.5</v>
      </c>
      <c r="QI28" s="17">
        <v>-0.1</v>
      </c>
      <c r="QJ28" s="17">
        <v>18.399999999999999</v>
      </c>
      <c r="QK28" s="17">
        <v>17.96116</v>
      </c>
      <c r="QL28" s="17">
        <v>17.96116</v>
      </c>
      <c r="QM28" s="17">
        <v>0.43884000000000001</v>
      </c>
      <c r="QN28" s="17">
        <v>12.6</v>
      </c>
      <c r="QO28" s="17"/>
      <c r="QP28" s="17">
        <v>11.215</v>
      </c>
      <c r="QQ28" s="17">
        <v>1.385</v>
      </c>
      <c r="QR28" s="17">
        <v>15.2</v>
      </c>
      <c r="QS28" s="17"/>
      <c r="QT28" s="17">
        <v>13.885999999999999</v>
      </c>
      <c r="QU28" s="17">
        <v>1.3140000000000001</v>
      </c>
      <c r="QV28" s="17">
        <v>27.6</v>
      </c>
      <c r="QW28" s="17">
        <v>29.286000000000001</v>
      </c>
      <c r="QX28" s="17">
        <v>29.286000000000001</v>
      </c>
      <c r="QY28" s="17">
        <v>-1.6859999999999999</v>
      </c>
      <c r="QZ28" s="17">
        <v>65.3</v>
      </c>
      <c r="RA28" s="17">
        <v>83.188999999999993</v>
      </c>
      <c r="RB28" s="17">
        <v>83.188999999999993</v>
      </c>
      <c r="RC28" s="17">
        <v>-17.888999999999999</v>
      </c>
      <c r="RD28" s="17">
        <v>4.5</v>
      </c>
      <c r="RE28" s="17">
        <v>4.2</v>
      </c>
      <c r="RF28" s="17">
        <v>4.2</v>
      </c>
      <c r="RG28" s="17">
        <v>0.3</v>
      </c>
      <c r="RH28" s="17">
        <v>1</v>
      </c>
      <c r="RI28" s="17">
        <v>1.2</v>
      </c>
      <c r="RJ28" s="17">
        <v>1.2</v>
      </c>
      <c r="RK28" s="17">
        <v>-0.2</v>
      </c>
      <c r="RL28" s="17"/>
      <c r="RM28" s="17"/>
      <c r="RN28" s="17"/>
      <c r="RO28" s="17">
        <v>0</v>
      </c>
      <c r="RP28" s="17">
        <v>3</v>
      </c>
      <c r="RQ28" s="17">
        <v>2.8</v>
      </c>
      <c r="RR28" s="17">
        <v>2.8</v>
      </c>
      <c r="RS28" s="17">
        <v>0.2</v>
      </c>
      <c r="RT28" s="17">
        <v>4.9000000000000004</v>
      </c>
      <c r="RU28" s="17"/>
      <c r="RV28" s="17">
        <v>7.1390000000000002</v>
      </c>
      <c r="RW28" s="17">
        <v>-2.2389999999999999</v>
      </c>
      <c r="RX28" s="17">
        <v>2.4</v>
      </c>
      <c r="RY28" s="17">
        <v>2.4</v>
      </c>
      <c r="RZ28" s="17">
        <v>2.4</v>
      </c>
      <c r="SA28" s="17">
        <v>0</v>
      </c>
      <c r="SB28" s="17">
        <v>16.8</v>
      </c>
      <c r="SC28" s="17">
        <v>16.641279999999998</v>
      </c>
      <c r="SD28" s="17">
        <v>11.708399999999999</v>
      </c>
      <c r="SE28" s="17">
        <v>5.0915999999999997</v>
      </c>
      <c r="SF28" s="17">
        <v>1.8</v>
      </c>
      <c r="SG28" s="17">
        <v>1.8</v>
      </c>
      <c r="SH28" s="17">
        <v>1.8</v>
      </c>
      <c r="SI28" s="17">
        <v>0</v>
      </c>
      <c r="SJ28" s="17"/>
      <c r="SK28" s="17"/>
      <c r="SL28" s="17"/>
      <c r="SM28" s="17">
        <v>0</v>
      </c>
      <c r="SN28" s="17">
        <v>9.8000000000000007</v>
      </c>
      <c r="SO28" s="17">
        <v>9.6999999999999993</v>
      </c>
      <c r="SP28" s="17">
        <v>9.6999999999999993</v>
      </c>
      <c r="SQ28" s="17">
        <v>0.1</v>
      </c>
      <c r="SR28" s="17">
        <v>4.9000000000000004</v>
      </c>
      <c r="SS28" s="17">
        <v>3.9</v>
      </c>
      <c r="ST28" s="17">
        <v>3.9</v>
      </c>
      <c r="SU28" s="17">
        <v>1</v>
      </c>
      <c r="SV28" s="17">
        <v>6.7</v>
      </c>
      <c r="SW28" s="17">
        <v>6</v>
      </c>
      <c r="SX28" s="17">
        <v>6</v>
      </c>
      <c r="SY28" s="17">
        <v>0.7</v>
      </c>
      <c r="SZ28" s="17">
        <v>9.6999999999999993</v>
      </c>
      <c r="TA28" s="17">
        <v>8.5</v>
      </c>
      <c r="TB28" s="17">
        <v>8.5</v>
      </c>
      <c r="TC28" s="17">
        <v>1.2</v>
      </c>
      <c r="TD28" s="17">
        <v>15.8</v>
      </c>
      <c r="TE28" s="17">
        <v>15.631069999999999</v>
      </c>
      <c r="TF28" s="17">
        <v>15.631069999999999</v>
      </c>
      <c r="TG28" s="17">
        <v>0.16893</v>
      </c>
      <c r="TH28" s="17">
        <v>29.9</v>
      </c>
      <c r="TI28" s="17">
        <v>26.315000000000001</v>
      </c>
      <c r="TJ28" s="17">
        <v>26.315000000000001</v>
      </c>
      <c r="TK28" s="17">
        <v>3.585</v>
      </c>
      <c r="TL28" s="17">
        <v>21.8</v>
      </c>
      <c r="TM28" s="17">
        <v>39.9</v>
      </c>
      <c r="TN28" s="17">
        <v>38.155000000000001</v>
      </c>
      <c r="TO28" s="17">
        <v>-16.355</v>
      </c>
      <c r="TP28" s="17"/>
      <c r="TQ28" s="17"/>
      <c r="TR28" s="17"/>
      <c r="TS28" s="17">
        <v>0</v>
      </c>
      <c r="TT28" s="17">
        <v>92.1</v>
      </c>
      <c r="TU28" s="17">
        <v>88.869979999999998</v>
      </c>
      <c r="TV28" s="17">
        <v>79.866</v>
      </c>
      <c r="TW28" s="17">
        <v>12.234</v>
      </c>
      <c r="TX28" s="17">
        <v>109.4</v>
      </c>
      <c r="TY28" s="17">
        <v>101.05998</v>
      </c>
      <c r="TZ28" s="17">
        <v>83.055000000000007</v>
      </c>
      <c r="UA28" s="17">
        <v>26.344999999999999</v>
      </c>
      <c r="UB28" s="17">
        <v>15.8</v>
      </c>
      <c r="UC28" s="17">
        <v>11.67998</v>
      </c>
      <c r="UD28" s="17">
        <v>11.675000000000001</v>
      </c>
      <c r="UE28" s="17">
        <v>4.125</v>
      </c>
      <c r="UF28" s="17">
        <v>11.4</v>
      </c>
      <c r="UG28" s="17">
        <v>10.29998</v>
      </c>
      <c r="UH28" s="17">
        <v>10.295999999999999</v>
      </c>
      <c r="UI28" s="17">
        <v>1.1040000000000001</v>
      </c>
      <c r="UJ28" s="17">
        <v>11</v>
      </c>
      <c r="UK28" s="17">
        <v>10</v>
      </c>
      <c r="UL28" s="17">
        <v>10</v>
      </c>
      <c r="UM28" s="17">
        <v>1</v>
      </c>
      <c r="UN28" s="17">
        <v>3.6</v>
      </c>
      <c r="UO28" s="17">
        <v>3</v>
      </c>
      <c r="UP28" s="17">
        <v>3</v>
      </c>
      <c r="UQ28" s="17">
        <v>0.6</v>
      </c>
      <c r="UR28" s="17">
        <v>8.1999999999999993</v>
      </c>
      <c r="US28" s="17">
        <v>8.5</v>
      </c>
      <c r="UT28" s="17">
        <v>8.5</v>
      </c>
      <c r="UU28" s="17">
        <v>-0.3</v>
      </c>
      <c r="UV28" s="17">
        <v>6.6</v>
      </c>
      <c r="UW28" s="17">
        <v>6</v>
      </c>
      <c r="UX28" s="17">
        <v>6</v>
      </c>
      <c r="UY28" s="17">
        <v>0.6</v>
      </c>
      <c r="UZ28" s="17">
        <v>7.2</v>
      </c>
      <c r="VA28" s="17">
        <v>7</v>
      </c>
      <c r="VB28" s="17">
        <v>7</v>
      </c>
      <c r="VC28" s="17">
        <v>0.2</v>
      </c>
      <c r="VD28" s="17">
        <v>7.4</v>
      </c>
      <c r="VE28" s="17">
        <v>7</v>
      </c>
      <c r="VF28" s="17">
        <v>7</v>
      </c>
      <c r="VG28" s="17">
        <v>0.4</v>
      </c>
      <c r="VH28" s="17">
        <v>7.5</v>
      </c>
      <c r="VI28" s="17">
        <v>11.818</v>
      </c>
      <c r="VJ28" s="17">
        <v>11.818</v>
      </c>
      <c r="VK28" s="17">
        <v>-4.3179999999999996</v>
      </c>
      <c r="VL28" s="17">
        <v>208.5</v>
      </c>
      <c r="VM28" s="17"/>
      <c r="VN28" s="17">
        <v>204.30199999999999</v>
      </c>
      <c r="VO28" s="17">
        <v>4.1980000000000004</v>
      </c>
      <c r="VP28" s="17">
        <v>15.9</v>
      </c>
      <c r="VQ28" s="17">
        <v>13.877000000000001</v>
      </c>
      <c r="VR28" s="17">
        <v>13.877000000000001</v>
      </c>
      <c r="VS28" s="17">
        <v>2.0230000000000001</v>
      </c>
      <c r="VT28" s="17">
        <v>113.8</v>
      </c>
      <c r="VU28" s="17"/>
      <c r="VV28" s="17">
        <v>113.753</v>
      </c>
      <c r="VW28" s="17">
        <v>4.7E-2</v>
      </c>
      <c r="VX28" s="17">
        <v>0.6</v>
      </c>
      <c r="VY28" s="17">
        <v>0.6</v>
      </c>
      <c r="VZ28" s="17">
        <v>0.6</v>
      </c>
      <c r="WA28" s="17">
        <v>0</v>
      </c>
      <c r="WB28" s="17">
        <v>96.6</v>
      </c>
      <c r="WC28" s="17">
        <v>101</v>
      </c>
      <c r="WD28" s="17">
        <v>101</v>
      </c>
      <c r="WE28" s="17">
        <v>-4.4000000000000004</v>
      </c>
      <c r="WF28" s="17">
        <v>93.9</v>
      </c>
      <c r="WG28" s="17">
        <v>107</v>
      </c>
      <c r="WH28" s="17">
        <v>107</v>
      </c>
      <c r="WI28" s="17">
        <v>-13.1</v>
      </c>
      <c r="WJ28" s="17">
        <v>83</v>
      </c>
      <c r="WK28" s="17"/>
      <c r="WL28" s="17">
        <v>82.921000000000006</v>
      </c>
      <c r="WM28" s="17">
        <v>7.9000000000000001E-2</v>
      </c>
      <c r="WN28" s="17">
        <v>13.8</v>
      </c>
      <c r="WO28" s="17"/>
      <c r="WP28" s="17">
        <v>7.9180000000000001</v>
      </c>
      <c r="WQ28" s="17">
        <v>5.8819999999999997</v>
      </c>
      <c r="WR28" s="17">
        <v>8.6999999999999993</v>
      </c>
      <c r="WS28" s="17">
        <v>4.4000000000000004</v>
      </c>
      <c r="WT28" s="17">
        <v>4.4000000000000004</v>
      </c>
      <c r="WU28" s="17">
        <v>4.3</v>
      </c>
      <c r="WV28" s="17">
        <v>18.600000000000001</v>
      </c>
      <c r="WW28" s="17">
        <v>18.058250000000001</v>
      </c>
      <c r="WX28" s="17">
        <v>18.058250000000001</v>
      </c>
      <c r="WY28" s="17">
        <v>0.54174999999999995</v>
      </c>
      <c r="WZ28" s="17">
        <v>9.8000000000000007</v>
      </c>
      <c r="XA28" s="17">
        <v>10.8</v>
      </c>
      <c r="XB28" s="17">
        <v>10.8</v>
      </c>
      <c r="XC28" s="17">
        <v>-1</v>
      </c>
      <c r="XD28" s="17">
        <v>43.4</v>
      </c>
      <c r="XE28" s="17">
        <v>42</v>
      </c>
      <c r="XF28" s="17">
        <v>42</v>
      </c>
      <c r="XG28" s="17">
        <v>1.4</v>
      </c>
      <c r="XH28" s="17">
        <v>32.299999999999997</v>
      </c>
      <c r="XI28" s="17">
        <v>28</v>
      </c>
      <c r="XJ28" s="17">
        <v>28</v>
      </c>
      <c r="XK28" s="17">
        <v>4.3</v>
      </c>
      <c r="XL28" s="17">
        <v>17.399999999999999</v>
      </c>
      <c r="XM28" s="17">
        <v>17</v>
      </c>
      <c r="XN28" s="17">
        <v>14</v>
      </c>
      <c r="XO28" s="17">
        <v>3.4</v>
      </c>
      <c r="XP28" s="17"/>
      <c r="XQ28" s="17"/>
      <c r="XR28" s="17"/>
      <c r="XS28" s="17">
        <v>0</v>
      </c>
      <c r="XT28" s="17">
        <v>7.2</v>
      </c>
      <c r="XU28" s="17">
        <v>7.55</v>
      </c>
      <c r="XV28" s="17">
        <v>7.55</v>
      </c>
      <c r="XW28" s="17">
        <v>-0.35</v>
      </c>
      <c r="XX28" s="17"/>
      <c r="XY28" s="17"/>
      <c r="XZ28" s="17"/>
      <c r="YA28" s="17">
        <v>0</v>
      </c>
      <c r="YB28" s="17"/>
      <c r="YC28" s="17"/>
      <c r="YD28" s="17"/>
      <c r="YE28" s="17">
        <v>0</v>
      </c>
    </row>
    <row r="29" spans="1:655" ht="24" customHeight="1" x14ac:dyDescent="0.3">
      <c r="A29" s="1"/>
      <c r="B29" s="16" t="s">
        <v>43</v>
      </c>
      <c r="C29" s="16" t="s">
        <v>729</v>
      </c>
      <c r="D29" s="17">
        <v>79.8</v>
      </c>
      <c r="E29" s="17">
        <v>59.27478</v>
      </c>
      <c r="F29" s="17">
        <v>87.980249999999998</v>
      </c>
      <c r="G29" s="17">
        <v>-8.1802499999999991</v>
      </c>
      <c r="H29" s="17">
        <v>648.70000000000005</v>
      </c>
      <c r="I29" s="17">
        <v>643.65809000000002</v>
      </c>
      <c r="J29" s="17">
        <v>643.65809000000002</v>
      </c>
      <c r="K29" s="17">
        <v>5.0419099999999997</v>
      </c>
      <c r="L29" s="17">
        <v>214.4</v>
      </c>
      <c r="M29" s="17">
        <v>219.87573</v>
      </c>
      <c r="N29" s="17">
        <v>209.39341999999999</v>
      </c>
      <c r="O29" s="17">
        <v>5.0065799999999996</v>
      </c>
      <c r="P29" s="17"/>
      <c r="Q29" s="17"/>
      <c r="R29" s="17"/>
      <c r="S29" s="17">
        <v>0</v>
      </c>
      <c r="T29" s="17"/>
      <c r="U29" s="17"/>
      <c r="V29" s="17"/>
      <c r="W29" s="17">
        <v>0</v>
      </c>
      <c r="X29" s="17">
        <v>90.4</v>
      </c>
      <c r="Y29" s="17">
        <v>91.777749999999997</v>
      </c>
      <c r="Z29" s="17">
        <v>76.797910000000002</v>
      </c>
      <c r="AA29" s="17">
        <v>13.60209</v>
      </c>
      <c r="AB29" s="17">
        <v>102</v>
      </c>
      <c r="AC29" s="17">
        <v>123.93194</v>
      </c>
      <c r="AD29" s="17">
        <v>132.43206000000001</v>
      </c>
      <c r="AE29" s="17">
        <v>-30.43206</v>
      </c>
      <c r="AF29" s="17"/>
      <c r="AG29" s="17"/>
      <c r="AH29" s="17"/>
      <c r="AI29" s="17">
        <v>0</v>
      </c>
      <c r="AJ29" s="17"/>
      <c r="AK29" s="17"/>
      <c r="AL29" s="17"/>
      <c r="AM29" s="17">
        <v>0</v>
      </c>
      <c r="AN29" s="17">
        <v>179.9</v>
      </c>
      <c r="AO29" s="17">
        <v>196.42446000000001</v>
      </c>
      <c r="AP29" s="17">
        <v>191.62138999999999</v>
      </c>
      <c r="AQ29" s="17">
        <v>-11.72139</v>
      </c>
      <c r="AR29" s="17">
        <v>179.6</v>
      </c>
      <c r="AS29" s="17">
        <v>196.42446000000001</v>
      </c>
      <c r="AT29" s="17">
        <v>191.62138999999999</v>
      </c>
      <c r="AU29" s="17">
        <v>-12.02139</v>
      </c>
      <c r="AV29" s="17">
        <v>180.2</v>
      </c>
      <c r="AW29" s="17">
        <v>196.42446000000001</v>
      </c>
      <c r="AX29" s="17">
        <v>191.62138999999999</v>
      </c>
      <c r="AY29" s="17">
        <v>-11.421390000000001</v>
      </c>
      <c r="AZ29" s="17">
        <v>264.39999999999998</v>
      </c>
      <c r="BA29" s="17">
        <v>294.63668999999999</v>
      </c>
      <c r="BB29" s="17">
        <v>287.43209000000002</v>
      </c>
      <c r="BC29" s="17">
        <v>-23.03209</v>
      </c>
      <c r="BD29" s="17">
        <v>212.4</v>
      </c>
      <c r="BE29" s="17">
        <v>208.28216</v>
      </c>
      <c r="BF29" s="17">
        <v>208.28218000000001</v>
      </c>
      <c r="BG29" s="17">
        <v>4.11782</v>
      </c>
      <c r="BH29" s="17">
        <v>111</v>
      </c>
      <c r="BI29" s="17">
        <v>104.14108</v>
      </c>
      <c r="BJ29" s="17">
        <v>104.14109000000001</v>
      </c>
      <c r="BK29" s="17">
        <v>6.8589099999999998</v>
      </c>
      <c r="BL29" s="17">
        <v>324.3</v>
      </c>
      <c r="BM29" s="17">
        <v>317.32531</v>
      </c>
      <c r="BN29" s="17">
        <v>374.52641</v>
      </c>
      <c r="BO29" s="17">
        <v>-50.226410000000001</v>
      </c>
      <c r="BP29" s="17">
        <v>5</v>
      </c>
      <c r="BQ29" s="17">
        <v>4.4318400000000002</v>
      </c>
      <c r="BR29" s="17">
        <v>4.4318400000000002</v>
      </c>
      <c r="BS29" s="17">
        <v>0.56816</v>
      </c>
      <c r="BT29" s="17"/>
      <c r="BU29" s="17"/>
      <c r="BV29" s="17"/>
      <c r="BW29" s="17">
        <v>0</v>
      </c>
      <c r="BX29" s="17"/>
      <c r="BY29" s="17"/>
      <c r="BZ29" s="17"/>
      <c r="CA29" s="17">
        <v>0</v>
      </c>
      <c r="CB29" s="17"/>
      <c r="CC29" s="17"/>
      <c r="CD29" s="17"/>
      <c r="CE29" s="17">
        <v>0</v>
      </c>
      <c r="CF29" s="17"/>
      <c r="CG29" s="17"/>
      <c r="CH29" s="17"/>
      <c r="CI29" s="17">
        <v>0</v>
      </c>
      <c r="CJ29" s="17">
        <v>147.5</v>
      </c>
      <c r="CK29" s="17">
        <v>141.51145</v>
      </c>
      <c r="CL29" s="17">
        <v>138.33479</v>
      </c>
      <c r="CM29" s="17">
        <v>9.1652100000000001</v>
      </c>
      <c r="CN29" s="17">
        <v>7.6</v>
      </c>
      <c r="CO29" s="17">
        <v>5.1333399999999996</v>
      </c>
      <c r="CP29" s="17">
        <v>5.1333399999999996</v>
      </c>
      <c r="CQ29" s="17">
        <v>2.4666600000000001</v>
      </c>
      <c r="CR29" s="17">
        <v>5.4</v>
      </c>
      <c r="CS29" s="17">
        <v>2.8177599999999998</v>
      </c>
      <c r="CT29" s="17">
        <v>2.8177599999999998</v>
      </c>
      <c r="CU29" s="17">
        <v>2.5822400000000001</v>
      </c>
      <c r="CV29" s="17"/>
      <c r="CW29" s="17"/>
      <c r="CX29" s="17"/>
      <c r="CY29" s="17">
        <v>0</v>
      </c>
      <c r="CZ29" s="17">
        <v>6.6</v>
      </c>
      <c r="DA29" s="17">
        <v>6.8787000000000003</v>
      </c>
      <c r="DB29" s="17">
        <v>6.8787000000000003</v>
      </c>
      <c r="DC29" s="17">
        <v>-0.2787</v>
      </c>
      <c r="DD29" s="17">
        <v>11.8</v>
      </c>
      <c r="DE29" s="17">
        <v>14.919420000000001</v>
      </c>
      <c r="DF29" s="17">
        <v>12.26041</v>
      </c>
      <c r="DG29" s="17">
        <v>-0.46040999999999999</v>
      </c>
      <c r="DH29" s="17">
        <v>66</v>
      </c>
      <c r="DI29" s="17">
        <v>40.000059999999998</v>
      </c>
      <c r="DJ29" s="17">
        <v>38.26829</v>
      </c>
      <c r="DK29" s="17">
        <v>27.73171</v>
      </c>
      <c r="DL29" s="17"/>
      <c r="DM29" s="17"/>
      <c r="DN29" s="17"/>
      <c r="DO29" s="17">
        <v>0</v>
      </c>
      <c r="DP29" s="17"/>
      <c r="DQ29" s="17"/>
      <c r="DR29" s="17"/>
      <c r="DS29" s="17">
        <v>0</v>
      </c>
      <c r="DT29" s="17"/>
      <c r="DU29" s="17"/>
      <c r="DV29" s="17"/>
      <c r="DW29" s="17">
        <v>0</v>
      </c>
      <c r="DX29" s="17"/>
      <c r="DY29" s="17"/>
      <c r="DZ29" s="17"/>
      <c r="EA29" s="17">
        <v>0</v>
      </c>
      <c r="EB29" s="17">
        <v>74.2</v>
      </c>
      <c r="EC29" s="17">
        <v>52.036029999999997</v>
      </c>
      <c r="ED29" s="17">
        <v>59.265709999999999</v>
      </c>
      <c r="EE29" s="17">
        <v>14.934290000000001</v>
      </c>
      <c r="EF29" s="17">
        <v>111.5</v>
      </c>
      <c r="EG29" s="17">
        <v>110.26321</v>
      </c>
      <c r="EH29" s="17">
        <v>110.26321</v>
      </c>
      <c r="EI29" s="17">
        <v>1.2367900000000001</v>
      </c>
      <c r="EJ29" s="17"/>
      <c r="EK29" s="17"/>
      <c r="EL29" s="17"/>
      <c r="EM29" s="17">
        <v>0</v>
      </c>
      <c r="EN29" s="17"/>
      <c r="EO29" s="17"/>
      <c r="EP29" s="17"/>
      <c r="EQ29" s="17">
        <v>0</v>
      </c>
      <c r="ER29" s="17"/>
      <c r="ES29" s="17"/>
      <c r="ET29" s="17"/>
      <c r="EU29" s="17">
        <v>0</v>
      </c>
      <c r="EV29" s="17">
        <v>6.5</v>
      </c>
      <c r="EW29" s="17">
        <v>6.39</v>
      </c>
      <c r="EX29" s="17">
        <v>6.39</v>
      </c>
      <c r="EY29" s="17">
        <v>0.11</v>
      </c>
      <c r="EZ29" s="17">
        <v>151.5</v>
      </c>
      <c r="FA29" s="17">
        <v>171.91316</v>
      </c>
      <c r="FB29" s="17">
        <v>156.79642999999999</v>
      </c>
      <c r="FC29" s="17">
        <v>-5.29643</v>
      </c>
      <c r="FD29" s="17">
        <v>48.6</v>
      </c>
      <c r="FE29" s="17">
        <v>45.103659999999998</v>
      </c>
      <c r="FF29" s="17">
        <v>45.103659999999998</v>
      </c>
      <c r="FG29" s="17">
        <v>3.49634</v>
      </c>
      <c r="FH29" s="17">
        <v>95</v>
      </c>
      <c r="FI29" s="17">
        <v>76.301100000000005</v>
      </c>
      <c r="FJ29" s="17">
        <v>48.543590000000002</v>
      </c>
      <c r="FK29" s="17">
        <v>46.456409999999998</v>
      </c>
      <c r="FL29" s="17">
        <v>31.2</v>
      </c>
      <c r="FM29" s="17">
        <v>27.750350000000001</v>
      </c>
      <c r="FN29" s="17">
        <v>27.750350000000001</v>
      </c>
      <c r="FO29" s="17">
        <v>3.4496500000000001</v>
      </c>
      <c r="FP29" s="17">
        <v>18.2</v>
      </c>
      <c r="FQ29" s="17">
        <v>17.035270000000001</v>
      </c>
      <c r="FR29" s="17">
        <v>17.035270000000001</v>
      </c>
      <c r="FS29" s="17">
        <v>1.16473</v>
      </c>
      <c r="FT29" s="17">
        <v>19.8</v>
      </c>
      <c r="FU29" s="17">
        <v>19.10679</v>
      </c>
      <c r="FV29" s="17">
        <v>19.1068</v>
      </c>
      <c r="FW29" s="17">
        <v>0.69320000000000004</v>
      </c>
      <c r="FX29" s="17">
        <v>84.1</v>
      </c>
      <c r="FY29" s="17">
        <v>76.918270000000007</v>
      </c>
      <c r="FZ29" s="17">
        <v>75.191599999999994</v>
      </c>
      <c r="GA29" s="17">
        <v>8.9084000000000003</v>
      </c>
      <c r="GB29" s="17">
        <v>182.2</v>
      </c>
      <c r="GC29" s="17">
        <v>185.09694999999999</v>
      </c>
      <c r="GD29" s="17">
        <v>185.10007999999999</v>
      </c>
      <c r="GE29" s="17">
        <v>-2.90008</v>
      </c>
      <c r="GF29" s="17">
        <v>182.9</v>
      </c>
      <c r="GG29" s="17">
        <v>185.09694999999999</v>
      </c>
      <c r="GH29" s="17">
        <v>185.10007999999999</v>
      </c>
      <c r="GI29" s="17">
        <v>-2.2000799999999998</v>
      </c>
      <c r="GJ29" s="17">
        <v>184.4</v>
      </c>
      <c r="GK29" s="17">
        <v>185.09694999999999</v>
      </c>
      <c r="GL29" s="17">
        <v>185.10007999999999</v>
      </c>
      <c r="GM29" s="17">
        <v>-0.70008000000000004</v>
      </c>
      <c r="GN29" s="17">
        <v>88</v>
      </c>
      <c r="GO29" s="17">
        <v>87.719700000000003</v>
      </c>
      <c r="GP29" s="17">
        <v>69.147840000000002</v>
      </c>
      <c r="GQ29" s="17">
        <v>18.852160000000001</v>
      </c>
      <c r="GR29" s="17">
        <v>7.1</v>
      </c>
      <c r="GS29" s="17">
        <v>9.09</v>
      </c>
      <c r="GT29" s="17">
        <v>9.09</v>
      </c>
      <c r="GU29" s="17">
        <v>-1.99</v>
      </c>
      <c r="GV29" s="17">
        <v>1.6</v>
      </c>
      <c r="GW29" s="17">
        <v>2.4872700000000001</v>
      </c>
      <c r="GX29" s="17">
        <v>9.8520199999999996</v>
      </c>
      <c r="GY29" s="17">
        <v>-8.2520199999999999</v>
      </c>
      <c r="GZ29" s="17">
        <v>33.4</v>
      </c>
      <c r="HA29" s="17">
        <v>34.47804</v>
      </c>
      <c r="HB29" s="17">
        <v>34.47804</v>
      </c>
      <c r="HC29" s="17">
        <v>-1.0780400000000001</v>
      </c>
      <c r="HD29" s="17">
        <v>34.6</v>
      </c>
      <c r="HE29" s="17">
        <v>33.045140000000004</v>
      </c>
      <c r="HF29" s="17">
        <v>41.690289999999997</v>
      </c>
      <c r="HG29" s="17">
        <v>-7.0902900000000004</v>
      </c>
      <c r="HH29" s="17">
        <v>3.8</v>
      </c>
      <c r="HI29" s="17">
        <v>4.0399700000000003</v>
      </c>
      <c r="HJ29" s="17">
        <v>4.0399700000000003</v>
      </c>
      <c r="HK29" s="17">
        <v>-0.23996999999999999</v>
      </c>
      <c r="HL29" s="17">
        <v>13</v>
      </c>
      <c r="HM29" s="17">
        <v>15.830870000000001</v>
      </c>
      <c r="HN29" s="17">
        <v>15.830870000000001</v>
      </c>
      <c r="HO29" s="17">
        <v>-2.83087</v>
      </c>
      <c r="HP29" s="17">
        <v>51.7</v>
      </c>
      <c r="HQ29" s="17">
        <v>50.484699999999997</v>
      </c>
      <c r="HR29" s="17">
        <v>97.37236</v>
      </c>
      <c r="HS29" s="17">
        <v>-45.672359999999998</v>
      </c>
      <c r="HT29" s="17"/>
      <c r="HU29" s="17"/>
      <c r="HV29" s="17"/>
      <c r="HW29" s="17">
        <v>0</v>
      </c>
      <c r="HX29" s="17"/>
      <c r="HY29" s="17"/>
      <c r="HZ29" s="17"/>
      <c r="IA29" s="17">
        <v>0</v>
      </c>
      <c r="IB29" s="17">
        <v>61.5</v>
      </c>
      <c r="IC29" s="17">
        <v>70.564059999999998</v>
      </c>
      <c r="ID29" s="17">
        <v>60.911650000000002</v>
      </c>
      <c r="IE29" s="17">
        <v>0.58835000000000004</v>
      </c>
      <c r="IF29" s="17"/>
      <c r="IG29" s="17"/>
      <c r="IH29" s="17"/>
      <c r="II29" s="17">
        <v>0</v>
      </c>
      <c r="IJ29" s="17"/>
      <c r="IK29" s="17"/>
      <c r="IL29" s="17"/>
      <c r="IM29" s="17">
        <v>0</v>
      </c>
      <c r="IN29" s="17">
        <v>44.9</v>
      </c>
      <c r="IO29" s="17">
        <v>0</v>
      </c>
      <c r="IP29" s="17">
        <v>0</v>
      </c>
      <c r="IQ29" s="17">
        <v>44.9</v>
      </c>
      <c r="IR29" s="17"/>
      <c r="IS29" s="17"/>
      <c r="IT29" s="17"/>
      <c r="IU29" s="17">
        <v>0</v>
      </c>
      <c r="IV29" s="17"/>
      <c r="IW29" s="17"/>
      <c r="IX29" s="17"/>
      <c r="IY29" s="17">
        <v>0</v>
      </c>
      <c r="IZ29" s="17"/>
      <c r="JA29" s="17"/>
      <c r="JB29" s="17"/>
      <c r="JC29" s="17">
        <v>0</v>
      </c>
      <c r="JD29" s="17">
        <v>65.599999999999994</v>
      </c>
      <c r="JE29" s="17">
        <v>65</v>
      </c>
      <c r="JF29" s="17">
        <v>63.331049999999998</v>
      </c>
      <c r="JG29" s="17">
        <v>2.2689499999999998</v>
      </c>
      <c r="JH29" s="17">
        <v>176</v>
      </c>
      <c r="JI29" s="17">
        <v>178.52955</v>
      </c>
      <c r="JJ29" s="17">
        <v>178.52955</v>
      </c>
      <c r="JK29" s="17">
        <v>-2.52955</v>
      </c>
      <c r="JL29" s="17">
        <v>173.6</v>
      </c>
      <c r="JM29" s="17">
        <v>178.52955</v>
      </c>
      <c r="JN29" s="17">
        <v>178.52955</v>
      </c>
      <c r="JO29" s="17">
        <v>-4.9295499999999999</v>
      </c>
      <c r="JP29" s="17">
        <v>200</v>
      </c>
      <c r="JQ29" s="17">
        <v>178.52955</v>
      </c>
      <c r="JR29" s="17">
        <v>178.52955</v>
      </c>
      <c r="JS29" s="17">
        <v>21.47045</v>
      </c>
      <c r="JT29" s="17">
        <v>272.3</v>
      </c>
      <c r="JU29" s="17">
        <v>267.79432000000003</v>
      </c>
      <c r="JV29" s="17">
        <v>267.79433</v>
      </c>
      <c r="JW29" s="17">
        <v>4.5056700000000003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0</v>
      </c>
      <c r="LA29" s="17"/>
      <c r="LB29" s="17"/>
      <c r="LC29" s="17">
        <v>0</v>
      </c>
      <c r="LD29" s="17">
        <v>1.5</v>
      </c>
      <c r="LE29" s="17">
        <v>1.7823899999999999</v>
      </c>
      <c r="LF29" s="17">
        <v>1.7823899999999999</v>
      </c>
      <c r="LG29" s="17">
        <v>-0.28238999999999997</v>
      </c>
      <c r="LH29" s="17">
        <v>99.2</v>
      </c>
      <c r="LI29" s="17">
        <v>113.6994</v>
      </c>
      <c r="LJ29" s="17">
        <v>113.69929999999999</v>
      </c>
      <c r="LK29" s="17">
        <v>-14.4993</v>
      </c>
      <c r="LL29" s="17">
        <v>91</v>
      </c>
      <c r="LM29" s="17">
        <v>89.244439999999997</v>
      </c>
      <c r="LN29" s="17">
        <v>97.249880000000005</v>
      </c>
      <c r="LO29" s="17">
        <v>-6.2498800000000001</v>
      </c>
      <c r="LP29" s="17">
        <v>66.8</v>
      </c>
      <c r="LQ29" s="17">
        <v>67.133979999999994</v>
      </c>
      <c r="LR29" s="17">
        <v>67.133979999999994</v>
      </c>
      <c r="LS29" s="17">
        <v>-0.33398</v>
      </c>
      <c r="LT29" s="17">
        <v>68.900000000000006</v>
      </c>
      <c r="LU29" s="17">
        <v>71.095979999999997</v>
      </c>
      <c r="LV29" s="17">
        <v>72.373840000000001</v>
      </c>
      <c r="LW29" s="17">
        <v>-3.47384</v>
      </c>
      <c r="LX29" s="17">
        <v>30</v>
      </c>
      <c r="LY29" s="17">
        <v>29.422599999999999</v>
      </c>
      <c r="LZ29" s="17">
        <v>29.951440000000002</v>
      </c>
      <c r="MA29" s="17">
        <v>4.8559999999999999E-2</v>
      </c>
      <c r="MB29" s="17">
        <v>67.099999999999994</v>
      </c>
      <c r="MC29" s="17"/>
      <c r="MD29" s="17">
        <v>67.099999999999994</v>
      </c>
      <c r="ME29" s="17">
        <v>0</v>
      </c>
      <c r="MF29" s="17"/>
      <c r="MG29" s="17"/>
      <c r="MH29" s="17"/>
      <c r="MI29" s="17">
        <v>0</v>
      </c>
      <c r="MJ29" s="17"/>
      <c r="MK29" s="17"/>
      <c r="ML29" s="17"/>
      <c r="MM29" s="17">
        <v>0</v>
      </c>
      <c r="MN29" s="17">
        <v>145.80000000000001</v>
      </c>
      <c r="MO29" s="17">
        <v>143.8826</v>
      </c>
      <c r="MP29" s="17">
        <v>143.88265999999999</v>
      </c>
      <c r="MQ29" s="17">
        <v>1.91734</v>
      </c>
      <c r="MR29" s="17"/>
      <c r="MS29" s="17"/>
      <c r="MT29" s="17"/>
      <c r="MU29" s="17">
        <v>0</v>
      </c>
      <c r="MV29" s="17">
        <v>69.7</v>
      </c>
      <c r="MW29" s="17">
        <v>71.941299999999998</v>
      </c>
      <c r="MX29" s="17">
        <v>71.941329999999994</v>
      </c>
      <c r="MY29" s="17">
        <v>-2.24133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v>1.101</v>
      </c>
      <c r="OD29" s="17">
        <v>1.101</v>
      </c>
      <c r="OE29" s="17">
        <v>-1E-3</v>
      </c>
      <c r="OF29" s="17">
        <v>103.1</v>
      </c>
      <c r="OG29" s="17">
        <v>115.146</v>
      </c>
      <c r="OH29" s="17">
        <v>115.146</v>
      </c>
      <c r="OI29" s="17">
        <v>-12.045999999999999</v>
      </c>
      <c r="OJ29" s="17">
        <v>65.2</v>
      </c>
      <c r="OK29" s="17">
        <v>65.147000000000006</v>
      </c>
      <c r="OL29" s="17">
        <v>65.147000000000006</v>
      </c>
      <c r="OM29" s="17">
        <v>5.2999999999999999E-2</v>
      </c>
      <c r="ON29" s="17">
        <v>12.6</v>
      </c>
      <c r="OO29" s="17">
        <v>15.099</v>
      </c>
      <c r="OP29" s="17">
        <v>15.099</v>
      </c>
      <c r="OQ29" s="17">
        <v>-2.4990000000000001</v>
      </c>
      <c r="OR29" s="17">
        <v>0.1</v>
      </c>
      <c r="OS29" s="17"/>
      <c r="OT29" s="17">
        <v>0.3</v>
      </c>
      <c r="OU29" s="17">
        <v>-0.2</v>
      </c>
      <c r="OV29" s="17">
        <v>13.7</v>
      </c>
      <c r="OW29" s="17">
        <v>10.97087</v>
      </c>
      <c r="OX29" s="17">
        <v>10.97087</v>
      </c>
      <c r="OY29" s="17">
        <v>2.7291300000000001</v>
      </c>
      <c r="OZ29" s="17">
        <v>9.9</v>
      </c>
      <c r="PA29" s="17">
        <v>9.0000199999999992</v>
      </c>
      <c r="PB29" s="17">
        <v>9</v>
      </c>
      <c r="PC29" s="17">
        <v>0.9</v>
      </c>
      <c r="PD29" s="17">
        <v>5.4</v>
      </c>
      <c r="PE29" s="17">
        <v>5.67</v>
      </c>
      <c r="PF29" s="17">
        <v>5.6699799999999998</v>
      </c>
      <c r="PG29" s="17">
        <v>-0.26998</v>
      </c>
      <c r="PH29" s="17">
        <v>0.5</v>
      </c>
      <c r="PI29" s="17">
        <v>1</v>
      </c>
      <c r="PJ29" s="17">
        <v>1</v>
      </c>
      <c r="PK29" s="17">
        <v>-0.5</v>
      </c>
      <c r="PL29" s="17">
        <v>2</v>
      </c>
      <c r="PM29" s="17">
        <v>3.3</v>
      </c>
      <c r="PN29" s="17">
        <v>3.3</v>
      </c>
      <c r="PO29" s="17">
        <v>-1.3</v>
      </c>
      <c r="PP29" s="17">
        <v>2.6</v>
      </c>
      <c r="PQ29" s="17">
        <v>2.5</v>
      </c>
      <c r="PR29" s="17">
        <v>2.5</v>
      </c>
      <c r="PS29" s="17">
        <v>0.1</v>
      </c>
      <c r="PT29" s="17">
        <v>20.2</v>
      </c>
      <c r="PU29" s="17">
        <v>19.417470000000002</v>
      </c>
      <c r="PV29" s="17">
        <v>19.417480000000001</v>
      </c>
      <c r="PW29" s="17">
        <v>0.78251999999999999</v>
      </c>
      <c r="PX29" s="17">
        <v>17.5</v>
      </c>
      <c r="PY29" s="17">
        <v>11.65048</v>
      </c>
      <c r="PZ29" s="17">
        <v>11.65049</v>
      </c>
      <c r="QA29" s="17">
        <v>5.8495100000000004</v>
      </c>
      <c r="QB29" s="17">
        <v>11.1</v>
      </c>
      <c r="QC29" s="17">
        <v>11</v>
      </c>
      <c r="QD29" s="17">
        <v>9</v>
      </c>
      <c r="QE29" s="17">
        <v>2.1</v>
      </c>
      <c r="QF29" s="17">
        <v>3.4</v>
      </c>
      <c r="QG29" s="17">
        <v>3.5</v>
      </c>
      <c r="QH29" s="17">
        <v>3.5</v>
      </c>
      <c r="QI29" s="17">
        <v>-0.1</v>
      </c>
      <c r="QJ29" s="17">
        <v>18.399999999999999</v>
      </c>
      <c r="QK29" s="17">
        <v>17.96116</v>
      </c>
      <c r="QL29" s="17">
        <v>17.96116</v>
      </c>
      <c r="QM29" s="17">
        <v>0.43884000000000001</v>
      </c>
      <c r="QN29" s="17">
        <v>12.7</v>
      </c>
      <c r="QO29" s="17"/>
      <c r="QP29" s="17">
        <v>11.584</v>
      </c>
      <c r="QQ29" s="17">
        <v>1.1160000000000001</v>
      </c>
      <c r="QR29" s="17">
        <v>15.1</v>
      </c>
      <c r="QS29" s="17"/>
      <c r="QT29" s="17">
        <v>14.071999999999999</v>
      </c>
      <c r="QU29" s="17">
        <v>1.028</v>
      </c>
      <c r="QV29" s="17">
        <v>28.1</v>
      </c>
      <c r="QW29" s="17">
        <v>29.149000000000001</v>
      </c>
      <c r="QX29" s="17">
        <v>29.149000000000001</v>
      </c>
      <c r="QY29" s="17">
        <v>-1.0489999999999999</v>
      </c>
      <c r="QZ29" s="17">
        <v>80.099999999999994</v>
      </c>
      <c r="RA29" s="17">
        <v>83.155000000000001</v>
      </c>
      <c r="RB29" s="17">
        <v>83.155000000000001</v>
      </c>
      <c r="RC29" s="17">
        <v>-3.0550000000000002</v>
      </c>
      <c r="RD29" s="17">
        <v>4.5</v>
      </c>
      <c r="RE29" s="17">
        <v>4.2</v>
      </c>
      <c r="RF29" s="17">
        <v>4.2</v>
      </c>
      <c r="RG29" s="17">
        <v>0.3</v>
      </c>
      <c r="RH29" s="17">
        <v>1</v>
      </c>
      <c r="RI29" s="17">
        <v>1.2</v>
      </c>
      <c r="RJ29" s="17">
        <v>1.2</v>
      </c>
      <c r="RK29" s="17">
        <v>-0.2</v>
      </c>
      <c r="RL29" s="17"/>
      <c r="RM29" s="17"/>
      <c r="RN29" s="17"/>
      <c r="RO29" s="17">
        <v>0</v>
      </c>
      <c r="RP29" s="17">
        <v>3</v>
      </c>
      <c r="RQ29" s="17">
        <v>2.8</v>
      </c>
      <c r="RR29" s="17">
        <v>2.8</v>
      </c>
      <c r="RS29" s="17">
        <v>0.2</v>
      </c>
      <c r="RT29" s="17">
        <v>4.5999999999999996</v>
      </c>
      <c r="RU29" s="17"/>
      <c r="RV29" s="17">
        <v>9.1999999999999993</v>
      </c>
      <c r="RW29" s="17">
        <v>-4.5999999999999996</v>
      </c>
      <c r="RX29" s="17">
        <v>2.4</v>
      </c>
      <c r="RY29" s="17">
        <v>2.4</v>
      </c>
      <c r="RZ29" s="17">
        <v>2.4</v>
      </c>
      <c r="SA29" s="17">
        <v>0</v>
      </c>
      <c r="SB29" s="17">
        <v>16.600000000000001</v>
      </c>
      <c r="SC29" s="17">
        <v>16.322009999999999</v>
      </c>
      <c r="SD29" s="17">
        <v>14.08934</v>
      </c>
      <c r="SE29" s="17">
        <v>2.5106600000000001</v>
      </c>
      <c r="SF29" s="17">
        <v>1.8</v>
      </c>
      <c r="SG29" s="17">
        <v>1.8</v>
      </c>
      <c r="SH29" s="17">
        <v>1.8</v>
      </c>
      <c r="SI29" s="17">
        <v>0</v>
      </c>
      <c r="SJ29" s="17"/>
      <c r="SK29" s="17"/>
      <c r="SL29" s="17"/>
      <c r="SM29" s="17">
        <v>0</v>
      </c>
      <c r="SN29" s="17">
        <v>9.8000000000000007</v>
      </c>
      <c r="SO29" s="17">
        <v>9.6999999999999993</v>
      </c>
      <c r="SP29" s="17">
        <v>9.6999999999999993</v>
      </c>
      <c r="SQ29" s="17">
        <v>0.1</v>
      </c>
      <c r="SR29" s="17">
        <v>4.9000000000000004</v>
      </c>
      <c r="SS29" s="17">
        <v>3.9</v>
      </c>
      <c r="ST29" s="17">
        <v>3.9</v>
      </c>
      <c r="SU29" s="17">
        <v>1</v>
      </c>
      <c r="SV29" s="17">
        <v>6.8</v>
      </c>
      <c r="SW29" s="17">
        <v>6</v>
      </c>
      <c r="SX29" s="17">
        <v>6</v>
      </c>
      <c r="SY29" s="17">
        <v>0.8</v>
      </c>
      <c r="SZ29" s="17">
        <v>9.9</v>
      </c>
      <c r="TA29" s="17">
        <v>8.5</v>
      </c>
      <c r="TB29" s="17">
        <v>8.5</v>
      </c>
      <c r="TC29" s="17">
        <v>1.4</v>
      </c>
      <c r="TD29" s="17">
        <v>15.7</v>
      </c>
      <c r="TE29" s="17">
        <v>15.631069999999999</v>
      </c>
      <c r="TF29" s="17">
        <v>15.631069999999999</v>
      </c>
      <c r="TG29" s="17">
        <v>6.8930000000000005E-2</v>
      </c>
      <c r="TH29" s="17">
        <v>30.2</v>
      </c>
      <c r="TI29" s="17">
        <v>25.898</v>
      </c>
      <c r="TJ29" s="17">
        <v>25.898</v>
      </c>
      <c r="TK29" s="17">
        <v>4.3019999999999996</v>
      </c>
      <c r="TL29" s="17">
        <v>18.8</v>
      </c>
      <c r="TM29" s="17">
        <v>48.4</v>
      </c>
      <c r="TN29" s="17">
        <v>44.122999999999998</v>
      </c>
      <c r="TO29" s="17">
        <v>-25.323</v>
      </c>
      <c r="TP29" s="17"/>
      <c r="TQ29" s="17"/>
      <c r="TR29" s="17"/>
      <c r="TS29" s="17">
        <v>0</v>
      </c>
      <c r="TT29" s="17">
        <v>89.2</v>
      </c>
      <c r="TU29" s="17">
        <v>89.059970000000007</v>
      </c>
      <c r="TV29" s="17">
        <v>80.057000000000002</v>
      </c>
      <c r="TW29" s="17">
        <v>9.1430000000000007</v>
      </c>
      <c r="TX29" s="17">
        <v>99.5</v>
      </c>
      <c r="TY29" s="17">
        <v>99.319969999999998</v>
      </c>
      <c r="TZ29" s="17">
        <v>82.320999999999998</v>
      </c>
      <c r="UA29" s="17">
        <v>17.178999999999998</v>
      </c>
      <c r="UB29" s="17">
        <v>14.2</v>
      </c>
      <c r="UC29" s="17">
        <v>12.079969999999999</v>
      </c>
      <c r="UD29" s="17">
        <v>12.074999999999999</v>
      </c>
      <c r="UE29" s="17">
        <v>2.125</v>
      </c>
      <c r="UF29" s="17">
        <v>11.2</v>
      </c>
      <c r="UG29" s="17">
        <v>10.61997</v>
      </c>
      <c r="UH29" s="17">
        <v>10.62</v>
      </c>
      <c r="UI29" s="17">
        <v>0.57999999999999996</v>
      </c>
      <c r="UJ29" s="17">
        <v>11</v>
      </c>
      <c r="UK29" s="17">
        <v>10</v>
      </c>
      <c r="UL29" s="17">
        <v>10</v>
      </c>
      <c r="UM29" s="17">
        <v>1</v>
      </c>
      <c r="UN29" s="17">
        <v>3.6</v>
      </c>
      <c r="UO29" s="17">
        <v>3</v>
      </c>
      <c r="UP29" s="17">
        <v>3</v>
      </c>
      <c r="UQ29" s="17">
        <v>0.6</v>
      </c>
      <c r="UR29" s="17">
        <v>8.6</v>
      </c>
      <c r="US29" s="17">
        <v>8.5</v>
      </c>
      <c r="UT29" s="17">
        <v>8.5</v>
      </c>
      <c r="UU29" s="17">
        <v>0.1</v>
      </c>
      <c r="UV29" s="17">
        <v>6.6</v>
      </c>
      <c r="UW29" s="17">
        <v>6</v>
      </c>
      <c r="UX29" s="17">
        <v>6</v>
      </c>
      <c r="UY29" s="17">
        <v>0.6</v>
      </c>
      <c r="UZ29" s="17">
        <v>7</v>
      </c>
      <c r="VA29" s="17">
        <v>7</v>
      </c>
      <c r="VB29" s="17">
        <v>7</v>
      </c>
      <c r="VC29" s="17">
        <v>0</v>
      </c>
      <c r="VD29" s="17">
        <v>7.2</v>
      </c>
      <c r="VE29" s="17">
        <v>7</v>
      </c>
      <c r="VF29" s="17">
        <v>7</v>
      </c>
      <c r="VG29" s="17">
        <v>0.2</v>
      </c>
      <c r="VH29" s="17">
        <v>11</v>
      </c>
      <c r="VI29" s="17">
        <v>12.574999999999999</v>
      </c>
      <c r="VJ29" s="17">
        <v>12.574999999999999</v>
      </c>
      <c r="VK29" s="17">
        <v>-1.575</v>
      </c>
      <c r="VL29" s="17">
        <v>213.7</v>
      </c>
      <c r="VM29" s="17"/>
      <c r="VN29" s="17">
        <v>199.834</v>
      </c>
      <c r="VO29" s="17">
        <v>13.866</v>
      </c>
      <c r="VP29" s="17">
        <v>15.9</v>
      </c>
      <c r="VQ29" s="17">
        <v>14.23</v>
      </c>
      <c r="VR29" s="17">
        <v>14.23</v>
      </c>
      <c r="VS29" s="17">
        <v>1.67</v>
      </c>
      <c r="VT29" s="17">
        <v>112.8</v>
      </c>
      <c r="VU29" s="17"/>
      <c r="VV29" s="17">
        <v>112.42100000000001</v>
      </c>
      <c r="VW29" s="17">
        <v>0.379</v>
      </c>
      <c r="VX29" s="17">
        <v>0.6</v>
      </c>
      <c r="VY29" s="17">
        <v>0.6</v>
      </c>
      <c r="VZ29" s="17">
        <v>0.6</v>
      </c>
      <c r="WA29" s="17">
        <v>0</v>
      </c>
      <c r="WB29" s="17">
        <v>115.9</v>
      </c>
      <c r="WC29" s="17">
        <v>103</v>
      </c>
      <c r="WD29" s="17">
        <v>103</v>
      </c>
      <c r="WE29" s="17">
        <v>12.9</v>
      </c>
      <c r="WF29" s="17">
        <v>116.2</v>
      </c>
      <c r="WG29" s="17">
        <v>111</v>
      </c>
      <c r="WH29" s="17">
        <v>111</v>
      </c>
      <c r="WI29" s="17">
        <v>5.2</v>
      </c>
      <c r="WJ29" s="17">
        <v>82.8</v>
      </c>
      <c r="WK29" s="17"/>
      <c r="WL29" s="17">
        <v>82.343999999999994</v>
      </c>
      <c r="WM29" s="17">
        <v>0.45600000000000002</v>
      </c>
      <c r="WN29" s="17">
        <v>14.2</v>
      </c>
      <c r="WO29" s="17"/>
      <c r="WP29" s="17">
        <v>8.9779999999999998</v>
      </c>
      <c r="WQ29" s="17">
        <v>5.2220000000000004</v>
      </c>
      <c r="WR29" s="17">
        <v>8.8000000000000007</v>
      </c>
      <c r="WS29" s="17">
        <v>4.4000000000000004</v>
      </c>
      <c r="WT29" s="17">
        <v>4.4000000000000004</v>
      </c>
      <c r="WU29" s="17">
        <v>4.4000000000000004</v>
      </c>
      <c r="WV29" s="17">
        <v>18.600000000000001</v>
      </c>
      <c r="WW29" s="17">
        <v>18.058250000000001</v>
      </c>
      <c r="WX29" s="17">
        <v>18.058250000000001</v>
      </c>
      <c r="WY29" s="17">
        <v>0.54174999999999995</v>
      </c>
      <c r="WZ29" s="17">
        <v>9.9</v>
      </c>
      <c r="XA29" s="17">
        <v>10.8</v>
      </c>
      <c r="XB29" s="17">
        <v>10.8</v>
      </c>
      <c r="XC29" s="17">
        <v>-0.9</v>
      </c>
      <c r="XD29" s="17">
        <v>43.7</v>
      </c>
      <c r="XE29" s="17">
        <v>42</v>
      </c>
      <c r="XF29" s="17">
        <v>42</v>
      </c>
      <c r="XG29" s="17">
        <v>1.7</v>
      </c>
      <c r="XH29" s="17">
        <v>32.4</v>
      </c>
      <c r="XI29" s="17">
        <v>28</v>
      </c>
      <c r="XJ29" s="17">
        <v>28</v>
      </c>
      <c r="XK29" s="17">
        <v>4.4000000000000004</v>
      </c>
      <c r="XL29" s="17">
        <v>17.399999999999999</v>
      </c>
      <c r="XM29" s="17">
        <v>17</v>
      </c>
      <c r="XN29" s="17">
        <v>14</v>
      </c>
      <c r="XO29" s="17">
        <v>3.4</v>
      </c>
      <c r="XP29" s="17"/>
      <c r="XQ29" s="17"/>
      <c r="XR29" s="17"/>
      <c r="XS29" s="17">
        <v>0</v>
      </c>
      <c r="XT29" s="17">
        <v>7.4</v>
      </c>
      <c r="XU29" s="17">
        <v>7.55</v>
      </c>
      <c r="XV29" s="17">
        <v>7.55</v>
      </c>
      <c r="XW29" s="17">
        <v>-0.15</v>
      </c>
      <c r="XX29" s="17"/>
      <c r="XY29" s="17"/>
      <c r="XZ29" s="17"/>
      <c r="YA29" s="17">
        <v>0</v>
      </c>
      <c r="YB29" s="17"/>
      <c r="YC29" s="17"/>
      <c r="YD29" s="17"/>
      <c r="YE29" s="17">
        <v>0</v>
      </c>
    </row>
    <row r="30" spans="1:655" ht="24" customHeight="1" x14ac:dyDescent="0.3">
      <c r="A30" s="1"/>
      <c r="B30" s="16" t="s">
        <v>43</v>
      </c>
      <c r="C30" s="16" t="s">
        <v>730</v>
      </c>
      <c r="D30" s="17">
        <v>79.7</v>
      </c>
      <c r="E30" s="17">
        <v>56.30265</v>
      </c>
      <c r="F30" s="17">
        <v>86.847459999999998</v>
      </c>
      <c r="G30" s="17">
        <v>-7.1474599999999997</v>
      </c>
      <c r="H30" s="17">
        <v>653.29999999999995</v>
      </c>
      <c r="I30" s="17">
        <v>643.65809000000002</v>
      </c>
      <c r="J30" s="17">
        <v>643.65809000000002</v>
      </c>
      <c r="K30" s="17">
        <v>9.6419099999999993</v>
      </c>
      <c r="L30" s="17">
        <v>216</v>
      </c>
      <c r="M30" s="17">
        <v>219.87573</v>
      </c>
      <c r="N30" s="17">
        <v>209.39341999999999</v>
      </c>
      <c r="O30" s="17">
        <v>6.6065800000000001</v>
      </c>
      <c r="P30" s="17"/>
      <c r="Q30" s="17"/>
      <c r="R30" s="17"/>
      <c r="S30" s="17">
        <v>0</v>
      </c>
      <c r="T30" s="17"/>
      <c r="U30" s="17"/>
      <c r="V30" s="17"/>
      <c r="W30" s="17">
        <v>0</v>
      </c>
      <c r="X30" s="17">
        <v>89.8</v>
      </c>
      <c r="Y30" s="17">
        <v>91.778639999999996</v>
      </c>
      <c r="Z30" s="17">
        <v>68.383650000000003</v>
      </c>
      <c r="AA30" s="17">
        <v>21.416350000000001</v>
      </c>
      <c r="AB30" s="17">
        <v>99.5</v>
      </c>
      <c r="AC30" s="17">
        <v>113.72488</v>
      </c>
      <c r="AD30" s="17">
        <v>124.89391000000001</v>
      </c>
      <c r="AE30" s="17">
        <v>-25.393910000000002</v>
      </c>
      <c r="AF30" s="17"/>
      <c r="AG30" s="17"/>
      <c r="AH30" s="17"/>
      <c r="AI30" s="17">
        <v>0</v>
      </c>
      <c r="AJ30" s="17"/>
      <c r="AK30" s="17"/>
      <c r="AL30" s="17"/>
      <c r="AM30" s="17">
        <v>0</v>
      </c>
      <c r="AN30" s="17">
        <v>187.5</v>
      </c>
      <c r="AO30" s="17">
        <v>196.42447999999999</v>
      </c>
      <c r="AP30" s="17">
        <v>196.42447999999999</v>
      </c>
      <c r="AQ30" s="17">
        <v>-8.9244800000000009</v>
      </c>
      <c r="AR30" s="17">
        <v>193.1</v>
      </c>
      <c r="AS30" s="17">
        <v>196.42447999999999</v>
      </c>
      <c r="AT30" s="17">
        <v>196.42447999999999</v>
      </c>
      <c r="AU30" s="17">
        <v>-3.3244799999999999</v>
      </c>
      <c r="AV30" s="17">
        <v>195.6</v>
      </c>
      <c r="AW30" s="17">
        <v>196.42447999999999</v>
      </c>
      <c r="AX30" s="17">
        <v>196.42447999999999</v>
      </c>
      <c r="AY30" s="17">
        <v>-0.82447999999999999</v>
      </c>
      <c r="AZ30" s="17">
        <v>268.60000000000002</v>
      </c>
      <c r="BA30" s="17">
        <v>294.63672000000003</v>
      </c>
      <c r="BB30" s="17">
        <v>294.63672000000003</v>
      </c>
      <c r="BC30" s="17">
        <v>-26.036719999999999</v>
      </c>
      <c r="BD30" s="17">
        <v>214.1</v>
      </c>
      <c r="BE30" s="17">
        <v>208.28218000000001</v>
      </c>
      <c r="BF30" s="17">
        <v>208.28218000000001</v>
      </c>
      <c r="BG30" s="17">
        <v>5.8178200000000002</v>
      </c>
      <c r="BH30" s="17">
        <v>111.2</v>
      </c>
      <c r="BI30" s="17">
        <v>104.14109000000001</v>
      </c>
      <c r="BJ30" s="17">
        <v>104.14109000000001</v>
      </c>
      <c r="BK30" s="17">
        <v>7.05891</v>
      </c>
      <c r="BL30" s="17">
        <v>326.5</v>
      </c>
      <c r="BM30" s="17">
        <v>295.47593999999998</v>
      </c>
      <c r="BN30" s="17">
        <v>364.77015999999998</v>
      </c>
      <c r="BO30" s="17">
        <v>-38.270159999999997</v>
      </c>
      <c r="BP30" s="17">
        <v>5</v>
      </c>
      <c r="BQ30" s="17">
        <v>4.4318400000000002</v>
      </c>
      <c r="BR30" s="17">
        <v>4.4318400000000002</v>
      </c>
      <c r="BS30" s="17">
        <v>0.56816</v>
      </c>
      <c r="BT30" s="17"/>
      <c r="BU30" s="17"/>
      <c r="BV30" s="17"/>
      <c r="BW30" s="17">
        <v>0</v>
      </c>
      <c r="BX30" s="17"/>
      <c r="BY30" s="17"/>
      <c r="BZ30" s="17"/>
      <c r="CA30" s="17">
        <v>0</v>
      </c>
      <c r="CB30" s="17"/>
      <c r="CC30" s="17"/>
      <c r="CD30" s="17"/>
      <c r="CE30" s="17">
        <v>0</v>
      </c>
      <c r="CF30" s="17"/>
      <c r="CG30" s="17"/>
      <c r="CH30" s="17"/>
      <c r="CI30" s="17">
        <v>0</v>
      </c>
      <c r="CJ30" s="17">
        <v>148.4</v>
      </c>
      <c r="CK30" s="17">
        <v>141.51146</v>
      </c>
      <c r="CL30" s="17">
        <v>138.33479</v>
      </c>
      <c r="CM30" s="17">
        <v>10.06521</v>
      </c>
      <c r="CN30" s="17">
        <v>7.8</v>
      </c>
      <c r="CO30" s="17">
        <v>5.1333399999999996</v>
      </c>
      <c r="CP30" s="17">
        <v>5.1333399999999996</v>
      </c>
      <c r="CQ30" s="17">
        <v>2.6666599999999998</v>
      </c>
      <c r="CR30" s="17">
        <v>5.2</v>
      </c>
      <c r="CS30" s="17">
        <v>2.8177599999999998</v>
      </c>
      <c r="CT30" s="17">
        <v>2.8177599999999998</v>
      </c>
      <c r="CU30" s="17">
        <v>2.3822399999999999</v>
      </c>
      <c r="CV30" s="17"/>
      <c r="CW30" s="17"/>
      <c r="CX30" s="17"/>
      <c r="CY30" s="17">
        <v>0</v>
      </c>
      <c r="CZ30" s="17">
        <v>6.6</v>
      </c>
      <c r="DA30" s="17">
        <v>6.8787000000000003</v>
      </c>
      <c r="DB30" s="17">
        <v>6.8787000000000003</v>
      </c>
      <c r="DC30" s="17">
        <v>-0.2787</v>
      </c>
      <c r="DD30" s="17">
        <v>11.8</v>
      </c>
      <c r="DE30" s="17">
        <v>14.919420000000001</v>
      </c>
      <c r="DF30" s="17">
        <v>12.26041</v>
      </c>
      <c r="DG30" s="17">
        <v>-0.46040999999999999</v>
      </c>
      <c r="DH30" s="17">
        <v>65.2</v>
      </c>
      <c r="DI30" s="17">
        <v>60</v>
      </c>
      <c r="DJ30" s="17">
        <v>37.153460000000003</v>
      </c>
      <c r="DK30" s="17">
        <v>28.04654</v>
      </c>
      <c r="DL30" s="17"/>
      <c r="DM30" s="17"/>
      <c r="DN30" s="17"/>
      <c r="DO30" s="17">
        <v>0</v>
      </c>
      <c r="DP30" s="17"/>
      <c r="DQ30" s="17"/>
      <c r="DR30" s="17"/>
      <c r="DS30" s="17">
        <v>0</v>
      </c>
      <c r="DT30" s="17"/>
      <c r="DU30" s="17"/>
      <c r="DV30" s="17"/>
      <c r="DW30" s="17">
        <v>0</v>
      </c>
      <c r="DX30" s="17"/>
      <c r="DY30" s="17"/>
      <c r="DZ30" s="17"/>
      <c r="EA30" s="17">
        <v>0</v>
      </c>
      <c r="EB30" s="17">
        <v>74.7</v>
      </c>
      <c r="EC30" s="17">
        <v>59.548969999999997</v>
      </c>
      <c r="ED30" s="17">
        <v>59.710540000000002</v>
      </c>
      <c r="EE30" s="17">
        <v>14.989459999999999</v>
      </c>
      <c r="EF30" s="17">
        <v>111.5</v>
      </c>
      <c r="EG30" s="17">
        <v>110.26321</v>
      </c>
      <c r="EH30" s="17">
        <v>110.26321</v>
      </c>
      <c r="EI30" s="17">
        <v>1.2367900000000001</v>
      </c>
      <c r="EJ30" s="17"/>
      <c r="EK30" s="17"/>
      <c r="EL30" s="17"/>
      <c r="EM30" s="17">
        <v>0</v>
      </c>
      <c r="EN30" s="17"/>
      <c r="EO30" s="17"/>
      <c r="EP30" s="17"/>
      <c r="EQ30" s="17">
        <v>0</v>
      </c>
      <c r="ER30" s="17"/>
      <c r="ES30" s="17"/>
      <c r="ET30" s="17"/>
      <c r="EU30" s="17">
        <v>0</v>
      </c>
      <c r="EV30" s="17">
        <v>6.5</v>
      </c>
      <c r="EW30" s="17">
        <v>6.39</v>
      </c>
      <c r="EX30" s="17">
        <v>6.39</v>
      </c>
      <c r="EY30" s="17">
        <v>0.11</v>
      </c>
      <c r="EZ30" s="17">
        <v>152.9</v>
      </c>
      <c r="FA30" s="17">
        <v>149.37700000000001</v>
      </c>
      <c r="FB30" s="17">
        <v>159.44202999999999</v>
      </c>
      <c r="FC30" s="17">
        <v>-6.5420299999999996</v>
      </c>
      <c r="FD30" s="17">
        <v>47</v>
      </c>
      <c r="FE30" s="17">
        <v>45.103659999999998</v>
      </c>
      <c r="FF30" s="17">
        <v>45.103659999999998</v>
      </c>
      <c r="FG30" s="17">
        <v>1.8963399999999999</v>
      </c>
      <c r="FH30" s="17">
        <v>48.3</v>
      </c>
      <c r="FI30" s="17">
        <v>48.543660000000003</v>
      </c>
      <c r="FJ30" s="17">
        <v>48.54354</v>
      </c>
      <c r="FK30" s="17">
        <v>-0.24354000000000001</v>
      </c>
      <c r="FL30" s="17">
        <v>29.5</v>
      </c>
      <c r="FM30" s="17">
        <v>27.750350000000001</v>
      </c>
      <c r="FN30" s="17">
        <v>27.750350000000001</v>
      </c>
      <c r="FO30" s="17">
        <v>1.7496499999999999</v>
      </c>
      <c r="FP30" s="17">
        <v>18.399999999999999</v>
      </c>
      <c r="FQ30" s="17">
        <v>17.035270000000001</v>
      </c>
      <c r="FR30" s="17">
        <v>17.035270000000001</v>
      </c>
      <c r="FS30" s="17">
        <v>1.36473</v>
      </c>
      <c r="FT30" s="17">
        <v>19.8</v>
      </c>
      <c r="FU30" s="17">
        <v>19.1068</v>
      </c>
      <c r="FV30" s="17">
        <v>19.1068</v>
      </c>
      <c r="FW30" s="17">
        <v>0.69320000000000004</v>
      </c>
      <c r="FX30" s="17">
        <v>81.900000000000006</v>
      </c>
      <c r="FY30" s="17">
        <v>76.918279999999996</v>
      </c>
      <c r="FZ30" s="17">
        <v>75.191599999999994</v>
      </c>
      <c r="GA30" s="17">
        <v>6.7084000000000001</v>
      </c>
      <c r="GB30" s="17">
        <v>183.5</v>
      </c>
      <c r="GC30" s="17">
        <v>185.10007999999999</v>
      </c>
      <c r="GD30" s="17">
        <v>185.10007999999999</v>
      </c>
      <c r="GE30" s="17">
        <v>-1.6000799999999999</v>
      </c>
      <c r="GF30" s="17">
        <v>183.6</v>
      </c>
      <c r="GG30" s="17">
        <v>185.10007999999999</v>
      </c>
      <c r="GH30" s="17">
        <v>185.10007999999999</v>
      </c>
      <c r="GI30" s="17">
        <v>-1.5000800000000001</v>
      </c>
      <c r="GJ30" s="17">
        <v>184.4</v>
      </c>
      <c r="GK30" s="17">
        <v>185.10007999999999</v>
      </c>
      <c r="GL30" s="17">
        <v>185.10007999999999</v>
      </c>
      <c r="GM30" s="17">
        <v>-0.70008000000000004</v>
      </c>
      <c r="GN30" s="17">
        <v>88.2</v>
      </c>
      <c r="GO30" s="17">
        <v>73.193110000000004</v>
      </c>
      <c r="GP30" s="17">
        <v>69.897630000000007</v>
      </c>
      <c r="GQ30" s="17">
        <v>18.30237</v>
      </c>
      <c r="GR30" s="17">
        <v>7.2</v>
      </c>
      <c r="GS30" s="17">
        <v>7.2163700000000004</v>
      </c>
      <c r="GT30" s="17">
        <v>9.09</v>
      </c>
      <c r="GU30" s="17">
        <v>-1.89</v>
      </c>
      <c r="GV30" s="17">
        <v>1.6</v>
      </c>
      <c r="GW30" s="17">
        <v>2.0343399999999998</v>
      </c>
      <c r="GX30" s="17">
        <v>9.8520199999999996</v>
      </c>
      <c r="GY30" s="17">
        <v>-8.2520199999999999</v>
      </c>
      <c r="GZ30" s="17">
        <v>33.1</v>
      </c>
      <c r="HA30" s="17">
        <v>34.47804</v>
      </c>
      <c r="HB30" s="17">
        <v>34.47804</v>
      </c>
      <c r="HC30" s="17">
        <v>-1.3780399999999999</v>
      </c>
      <c r="HD30" s="17">
        <v>34.5</v>
      </c>
      <c r="HE30" s="17">
        <v>33.04515</v>
      </c>
      <c r="HF30" s="17">
        <v>41.690289999999997</v>
      </c>
      <c r="HG30" s="17">
        <v>-7.1902900000000001</v>
      </c>
      <c r="HH30" s="17">
        <v>3.8</v>
      </c>
      <c r="HI30" s="17">
        <v>4.0399700000000003</v>
      </c>
      <c r="HJ30" s="17">
        <v>4.0399700000000003</v>
      </c>
      <c r="HK30" s="17">
        <v>-0.23996999999999999</v>
      </c>
      <c r="HL30" s="17">
        <v>13</v>
      </c>
      <c r="HM30" s="17">
        <v>15.830870000000001</v>
      </c>
      <c r="HN30" s="17">
        <v>15.830870000000001</v>
      </c>
      <c r="HO30" s="17">
        <v>-2.83087</v>
      </c>
      <c r="HP30" s="17">
        <v>84.5</v>
      </c>
      <c r="HQ30" s="17">
        <v>82.213589999999996</v>
      </c>
      <c r="HR30" s="17">
        <v>74.757109999999997</v>
      </c>
      <c r="HS30" s="17">
        <v>9.7428899999999992</v>
      </c>
      <c r="HT30" s="17"/>
      <c r="HU30" s="17"/>
      <c r="HV30" s="17"/>
      <c r="HW30" s="17">
        <v>0</v>
      </c>
      <c r="HX30" s="17"/>
      <c r="HY30" s="17"/>
      <c r="HZ30" s="17"/>
      <c r="IA30" s="17">
        <v>0</v>
      </c>
      <c r="IB30" s="17">
        <v>61.7</v>
      </c>
      <c r="IC30" s="17">
        <v>76.911590000000004</v>
      </c>
      <c r="ID30" s="17">
        <v>57.520800000000001</v>
      </c>
      <c r="IE30" s="17">
        <v>4.1791999999999998</v>
      </c>
      <c r="IF30" s="17"/>
      <c r="IG30" s="17"/>
      <c r="IH30" s="17"/>
      <c r="II30" s="17">
        <v>0</v>
      </c>
      <c r="IJ30" s="17"/>
      <c r="IK30" s="17"/>
      <c r="IL30" s="17"/>
      <c r="IM30" s="17">
        <v>0</v>
      </c>
      <c r="IN30" s="17">
        <v>45.7</v>
      </c>
      <c r="IO30" s="17">
        <v>48.181449999999998</v>
      </c>
      <c r="IP30" s="17">
        <v>47</v>
      </c>
      <c r="IQ30" s="17">
        <v>-1.3</v>
      </c>
      <c r="IR30" s="17"/>
      <c r="IS30" s="17"/>
      <c r="IT30" s="17"/>
      <c r="IU30" s="17">
        <v>0</v>
      </c>
      <c r="IV30" s="17"/>
      <c r="IW30" s="17"/>
      <c r="IX30" s="17"/>
      <c r="IY30" s="17">
        <v>0</v>
      </c>
      <c r="IZ30" s="17"/>
      <c r="JA30" s="17"/>
      <c r="JB30" s="17"/>
      <c r="JC30" s="17">
        <v>0</v>
      </c>
      <c r="JD30" s="17">
        <v>65.7</v>
      </c>
      <c r="JE30" s="17">
        <v>65</v>
      </c>
      <c r="JF30" s="17">
        <v>64.243350000000007</v>
      </c>
      <c r="JG30" s="17">
        <v>1.45665</v>
      </c>
      <c r="JH30" s="17">
        <v>175.6</v>
      </c>
      <c r="JI30" s="17">
        <v>178.52956</v>
      </c>
      <c r="JJ30" s="17">
        <v>178.52955</v>
      </c>
      <c r="JK30" s="17">
        <v>-2.9295499999999999</v>
      </c>
      <c r="JL30" s="17">
        <v>173.6</v>
      </c>
      <c r="JM30" s="17">
        <v>178.52956</v>
      </c>
      <c r="JN30" s="17">
        <v>178.52955</v>
      </c>
      <c r="JO30" s="17">
        <v>-4.9295499999999999</v>
      </c>
      <c r="JP30" s="17">
        <v>200</v>
      </c>
      <c r="JQ30" s="17">
        <v>178.52956</v>
      </c>
      <c r="JR30" s="17">
        <v>178.52955</v>
      </c>
      <c r="JS30" s="17">
        <v>21.47045</v>
      </c>
      <c r="JT30" s="17">
        <v>271.5</v>
      </c>
      <c r="JU30" s="17">
        <v>267.79433</v>
      </c>
      <c r="JV30" s="17">
        <v>267.79433</v>
      </c>
      <c r="JW30" s="17">
        <v>3.70567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0</v>
      </c>
      <c r="LA30" s="17"/>
      <c r="LB30" s="17"/>
      <c r="LC30" s="17">
        <v>0</v>
      </c>
      <c r="LD30" s="17">
        <v>1.5</v>
      </c>
      <c r="LE30" s="17">
        <v>1.7823899999999999</v>
      </c>
      <c r="LF30" s="17">
        <v>1.7823899999999999</v>
      </c>
      <c r="LG30" s="17">
        <v>-0.28238999999999997</v>
      </c>
      <c r="LH30" s="17">
        <v>103.8</v>
      </c>
      <c r="LI30" s="17">
        <v>113.69902999999999</v>
      </c>
      <c r="LJ30" s="17">
        <v>113.69911999999999</v>
      </c>
      <c r="LK30" s="17">
        <v>-9.8991199999999999</v>
      </c>
      <c r="LL30" s="17">
        <v>86.6</v>
      </c>
      <c r="LM30" s="17">
        <v>77.004859999999994</v>
      </c>
      <c r="LN30" s="17">
        <v>89.511219999999994</v>
      </c>
      <c r="LO30" s="17">
        <v>-2.9112200000000001</v>
      </c>
      <c r="LP30" s="17">
        <v>67</v>
      </c>
      <c r="LQ30" s="17">
        <v>67.133979999999994</v>
      </c>
      <c r="LR30" s="17">
        <v>67.133979999999994</v>
      </c>
      <c r="LS30" s="17">
        <v>-0.13397999999999999</v>
      </c>
      <c r="LT30" s="17">
        <v>69.2</v>
      </c>
      <c r="LU30" s="17">
        <v>66.276579999999996</v>
      </c>
      <c r="LV30" s="17">
        <v>72.373850000000004</v>
      </c>
      <c r="LW30" s="17">
        <v>-3.1738499999999998</v>
      </c>
      <c r="LX30" s="17">
        <v>30.2</v>
      </c>
      <c r="LY30" s="17">
        <v>27.428129999999999</v>
      </c>
      <c r="LZ30" s="17">
        <v>29.951440000000002</v>
      </c>
      <c r="MA30" s="17">
        <v>0.24856</v>
      </c>
      <c r="MB30" s="17">
        <v>66.900000000000006</v>
      </c>
      <c r="MC30" s="17"/>
      <c r="MD30" s="17">
        <v>67.099999999999994</v>
      </c>
      <c r="ME30" s="17">
        <v>-0.2</v>
      </c>
      <c r="MF30" s="17"/>
      <c r="MG30" s="17"/>
      <c r="MH30" s="17"/>
      <c r="MI30" s="17">
        <v>0</v>
      </c>
      <c r="MJ30" s="17"/>
      <c r="MK30" s="17"/>
      <c r="ML30" s="17"/>
      <c r="MM30" s="17">
        <v>0</v>
      </c>
      <c r="MN30" s="17">
        <v>145.19999999999999</v>
      </c>
      <c r="MO30" s="17">
        <v>143.88266999999999</v>
      </c>
      <c r="MP30" s="17">
        <v>143.88265999999999</v>
      </c>
      <c r="MQ30" s="17">
        <v>1.31734</v>
      </c>
      <c r="MR30" s="17"/>
      <c r="MS30" s="17"/>
      <c r="MT30" s="17"/>
      <c r="MU30" s="17">
        <v>0</v>
      </c>
      <c r="MV30" s="17">
        <v>67.2</v>
      </c>
      <c r="MW30" s="17">
        <v>71.941339999999997</v>
      </c>
      <c r="MX30" s="17">
        <v>71.941329999999994</v>
      </c>
      <c r="MY30" s="17">
        <v>-4.7413299999999996</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0.7</v>
      </c>
      <c r="OC30" s="17">
        <v>1.1259999999999999</v>
      </c>
      <c r="OD30" s="17">
        <v>1.1259999999999999</v>
      </c>
      <c r="OE30" s="17">
        <v>-0.42599999999999999</v>
      </c>
      <c r="OF30" s="17">
        <v>103.5</v>
      </c>
      <c r="OG30" s="17">
        <v>116.02200000000001</v>
      </c>
      <c r="OH30" s="17">
        <v>116.02200000000001</v>
      </c>
      <c r="OI30" s="17">
        <v>-12.522</v>
      </c>
      <c r="OJ30" s="17">
        <v>64.900000000000006</v>
      </c>
      <c r="OK30" s="17">
        <v>65.460999999999999</v>
      </c>
      <c r="OL30" s="17">
        <v>65.460999999999999</v>
      </c>
      <c r="OM30" s="17">
        <v>-0.56100000000000005</v>
      </c>
      <c r="ON30" s="17">
        <v>15.9</v>
      </c>
      <c r="OO30" s="17">
        <v>15.391</v>
      </c>
      <c r="OP30" s="17">
        <v>15.391</v>
      </c>
      <c r="OQ30" s="17">
        <v>0.50900000000000001</v>
      </c>
      <c r="OR30" s="17">
        <v>0.1</v>
      </c>
      <c r="OS30" s="17"/>
      <c r="OT30" s="17">
        <v>0.3</v>
      </c>
      <c r="OU30" s="17">
        <v>-0.2</v>
      </c>
      <c r="OV30" s="17">
        <v>13.6</v>
      </c>
      <c r="OW30" s="17">
        <v>13</v>
      </c>
      <c r="OX30" s="17">
        <v>10.97087</v>
      </c>
      <c r="OY30" s="17">
        <v>2.62913</v>
      </c>
      <c r="OZ30" s="17">
        <v>9.9</v>
      </c>
      <c r="PA30" s="17">
        <v>9.9830000000000005</v>
      </c>
      <c r="PB30" s="17">
        <v>9</v>
      </c>
      <c r="PC30" s="17">
        <v>0.9</v>
      </c>
      <c r="PD30" s="17">
        <v>5.3</v>
      </c>
      <c r="PE30" s="17">
        <v>5.67</v>
      </c>
      <c r="PF30" s="17">
        <v>5.1225300000000002</v>
      </c>
      <c r="PG30" s="17">
        <v>0.17746999999999999</v>
      </c>
      <c r="PH30" s="17">
        <v>0.5</v>
      </c>
      <c r="PI30" s="17">
        <v>1</v>
      </c>
      <c r="PJ30" s="17">
        <v>1</v>
      </c>
      <c r="PK30" s="17">
        <v>-0.5</v>
      </c>
      <c r="PL30" s="17">
        <v>2</v>
      </c>
      <c r="PM30" s="17">
        <v>3.3</v>
      </c>
      <c r="PN30" s="17">
        <v>3.3</v>
      </c>
      <c r="PO30" s="17">
        <v>-1.3</v>
      </c>
      <c r="PP30" s="17">
        <v>2.6</v>
      </c>
      <c r="PQ30" s="17">
        <v>2.5</v>
      </c>
      <c r="PR30" s="17">
        <v>2.5</v>
      </c>
      <c r="PS30" s="17">
        <v>0.1</v>
      </c>
      <c r="PT30" s="17">
        <v>20.399999999999999</v>
      </c>
      <c r="PU30" s="17">
        <v>19.417480000000001</v>
      </c>
      <c r="PV30" s="17">
        <v>19.417480000000001</v>
      </c>
      <c r="PW30" s="17">
        <v>0.98251999999999995</v>
      </c>
      <c r="PX30" s="17">
        <v>17.5</v>
      </c>
      <c r="PY30" s="17">
        <v>11.65049</v>
      </c>
      <c r="PZ30" s="17">
        <v>11.65049</v>
      </c>
      <c r="QA30" s="17">
        <v>5.8495100000000004</v>
      </c>
      <c r="QB30" s="17">
        <v>11.1</v>
      </c>
      <c r="QC30" s="17">
        <v>11</v>
      </c>
      <c r="QD30" s="17">
        <v>9</v>
      </c>
      <c r="QE30" s="17">
        <v>2.1</v>
      </c>
      <c r="QF30" s="17">
        <v>3.4</v>
      </c>
      <c r="QG30" s="17">
        <v>3.5</v>
      </c>
      <c r="QH30" s="17">
        <v>3.5</v>
      </c>
      <c r="QI30" s="17">
        <v>-0.1</v>
      </c>
      <c r="QJ30" s="17">
        <v>18.399999999999999</v>
      </c>
      <c r="QK30" s="17">
        <v>17.961169999999999</v>
      </c>
      <c r="QL30" s="17">
        <v>17.96116</v>
      </c>
      <c r="QM30" s="17">
        <v>0.43884000000000001</v>
      </c>
      <c r="QN30" s="17">
        <v>12.6</v>
      </c>
      <c r="QO30" s="17"/>
      <c r="QP30" s="17">
        <v>11.433</v>
      </c>
      <c r="QQ30" s="17">
        <v>1.167</v>
      </c>
      <c r="QR30" s="17">
        <v>14.9</v>
      </c>
      <c r="QS30" s="17"/>
      <c r="QT30" s="17">
        <v>14.098000000000001</v>
      </c>
      <c r="QU30" s="17">
        <v>0.80200000000000005</v>
      </c>
      <c r="QV30" s="17">
        <v>30.7</v>
      </c>
      <c r="QW30" s="17">
        <v>27.4</v>
      </c>
      <c r="QX30" s="17">
        <v>29.026</v>
      </c>
      <c r="QY30" s="17">
        <v>1.6739999999999999</v>
      </c>
      <c r="QZ30" s="17">
        <v>85.3</v>
      </c>
      <c r="RA30" s="17">
        <v>82.837999999999994</v>
      </c>
      <c r="RB30" s="17">
        <v>82.837999999999994</v>
      </c>
      <c r="RC30" s="17">
        <v>2.4620000000000002</v>
      </c>
      <c r="RD30" s="17">
        <v>4.5</v>
      </c>
      <c r="RE30" s="17">
        <v>4.2</v>
      </c>
      <c r="RF30" s="17">
        <v>4.2</v>
      </c>
      <c r="RG30" s="17">
        <v>0.3</v>
      </c>
      <c r="RH30" s="17">
        <v>1</v>
      </c>
      <c r="RI30" s="17">
        <v>1.2</v>
      </c>
      <c r="RJ30" s="17">
        <v>1.2</v>
      </c>
      <c r="RK30" s="17">
        <v>-0.2</v>
      </c>
      <c r="RL30" s="17"/>
      <c r="RM30" s="17"/>
      <c r="RN30" s="17"/>
      <c r="RO30" s="17">
        <v>0</v>
      </c>
      <c r="RP30" s="17">
        <v>3</v>
      </c>
      <c r="RQ30" s="17">
        <v>2.8</v>
      </c>
      <c r="RR30" s="17">
        <v>2.8</v>
      </c>
      <c r="RS30" s="17">
        <v>0.2</v>
      </c>
      <c r="RT30" s="17">
        <v>4.7</v>
      </c>
      <c r="RU30" s="17"/>
      <c r="RV30" s="17">
        <v>8.1630000000000003</v>
      </c>
      <c r="RW30" s="17">
        <v>-3.4630000000000001</v>
      </c>
      <c r="RX30" s="17">
        <v>2.4</v>
      </c>
      <c r="RY30" s="17">
        <v>2.4</v>
      </c>
      <c r="RZ30" s="17">
        <v>2.4</v>
      </c>
      <c r="SA30" s="17">
        <v>0</v>
      </c>
      <c r="SB30" s="17">
        <v>16.7</v>
      </c>
      <c r="SC30" s="17">
        <v>17.79025</v>
      </c>
      <c r="SD30" s="17">
        <v>13.305009999999999</v>
      </c>
      <c r="SE30" s="17">
        <v>3.39499</v>
      </c>
      <c r="SF30" s="17">
        <v>1.8</v>
      </c>
      <c r="SG30" s="17">
        <v>1.8</v>
      </c>
      <c r="SH30" s="17">
        <v>1.8</v>
      </c>
      <c r="SI30" s="17">
        <v>0</v>
      </c>
      <c r="SJ30" s="17"/>
      <c r="SK30" s="17"/>
      <c r="SL30" s="17"/>
      <c r="SM30" s="17">
        <v>0</v>
      </c>
      <c r="SN30" s="17">
        <v>9.6</v>
      </c>
      <c r="SO30" s="17">
        <v>9.6999999999999993</v>
      </c>
      <c r="SP30" s="17">
        <v>9.6999999999999993</v>
      </c>
      <c r="SQ30" s="17">
        <v>-0.1</v>
      </c>
      <c r="SR30" s="17">
        <v>4.9000000000000004</v>
      </c>
      <c r="SS30" s="17">
        <v>3.9</v>
      </c>
      <c r="ST30" s="17">
        <v>3.9</v>
      </c>
      <c r="SU30" s="17">
        <v>1</v>
      </c>
      <c r="SV30" s="17">
        <v>6.8</v>
      </c>
      <c r="SW30" s="17">
        <v>6</v>
      </c>
      <c r="SX30" s="17">
        <v>6</v>
      </c>
      <c r="SY30" s="17">
        <v>0.8</v>
      </c>
      <c r="SZ30" s="17">
        <v>9.9</v>
      </c>
      <c r="TA30" s="17">
        <v>8.5</v>
      </c>
      <c r="TB30" s="17">
        <v>8.5</v>
      </c>
      <c r="TC30" s="17">
        <v>1.4</v>
      </c>
      <c r="TD30" s="17">
        <v>16</v>
      </c>
      <c r="TE30" s="17">
        <v>15.631069999999999</v>
      </c>
      <c r="TF30" s="17">
        <v>15.631069999999999</v>
      </c>
      <c r="TG30" s="17">
        <v>0.36892999999999998</v>
      </c>
      <c r="TH30" s="17">
        <v>30.2</v>
      </c>
      <c r="TI30" s="17">
        <v>25.53</v>
      </c>
      <c r="TJ30" s="17">
        <v>25.53</v>
      </c>
      <c r="TK30" s="17">
        <v>4.67</v>
      </c>
      <c r="TL30" s="17">
        <v>22.3</v>
      </c>
      <c r="TM30" s="17">
        <v>54.9</v>
      </c>
      <c r="TN30" s="17">
        <v>50.878</v>
      </c>
      <c r="TO30" s="17">
        <v>-28.577999999999999</v>
      </c>
      <c r="TP30" s="17"/>
      <c r="TQ30" s="17"/>
      <c r="TR30" s="17"/>
      <c r="TS30" s="17">
        <v>0</v>
      </c>
      <c r="TT30" s="17">
        <v>76.7</v>
      </c>
      <c r="TU30" s="17">
        <v>79.076130000000006</v>
      </c>
      <c r="TV30" s="17">
        <v>79.914000000000001</v>
      </c>
      <c r="TW30" s="17">
        <v>-3.214</v>
      </c>
      <c r="TX30" s="17">
        <v>86.1</v>
      </c>
      <c r="TY30" s="17">
        <v>100.14821999999999</v>
      </c>
      <c r="TZ30" s="17">
        <v>81.408000000000001</v>
      </c>
      <c r="UA30" s="17">
        <v>4.6920000000000002</v>
      </c>
      <c r="UB30" s="17">
        <v>13.2</v>
      </c>
      <c r="UC30" s="17">
        <v>7.5232000000000001</v>
      </c>
      <c r="UD30" s="17">
        <v>12.547000000000001</v>
      </c>
      <c r="UE30" s="17">
        <v>0.65300000000000002</v>
      </c>
      <c r="UF30" s="17">
        <v>9.5</v>
      </c>
      <c r="UG30" s="17">
        <v>10.82198</v>
      </c>
      <c r="UH30" s="17">
        <v>10.991</v>
      </c>
      <c r="UI30" s="17">
        <v>-1.4910000000000001</v>
      </c>
      <c r="UJ30" s="17">
        <v>11</v>
      </c>
      <c r="UK30" s="17">
        <v>10</v>
      </c>
      <c r="UL30" s="17">
        <v>10</v>
      </c>
      <c r="UM30" s="17">
        <v>1</v>
      </c>
      <c r="UN30" s="17">
        <v>3.6</v>
      </c>
      <c r="UO30" s="17">
        <v>3</v>
      </c>
      <c r="UP30" s="17">
        <v>3</v>
      </c>
      <c r="UQ30" s="17">
        <v>0.6</v>
      </c>
      <c r="UR30" s="17">
        <v>8.6</v>
      </c>
      <c r="US30" s="17">
        <v>8.5</v>
      </c>
      <c r="UT30" s="17">
        <v>8.5</v>
      </c>
      <c r="UU30" s="17">
        <v>0.1</v>
      </c>
      <c r="UV30" s="17">
        <v>6.6</v>
      </c>
      <c r="UW30" s="17">
        <v>6</v>
      </c>
      <c r="UX30" s="17">
        <v>6</v>
      </c>
      <c r="UY30" s="17">
        <v>0.6</v>
      </c>
      <c r="UZ30" s="17">
        <v>7</v>
      </c>
      <c r="VA30" s="17">
        <v>7</v>
      </c>
      <c r="VB30" s="17">
        <v>7</v>
      </c>
      <c r="VC30" s="17">
        <v>0</v>
      </c>
      <c r="VD30" s="17">
        <v>7.2</v>
      </c>
      <c r="VE30" s="17">
        <v>7</v>
      </c>
      <c r="VF30" s="17">
        <v>7</v>
      </c>
      <c r="VG30" s="17">
        <v>0.2</v>
      </c>
      <c r="VH30" s="17">
        <v>11.5</v>
      </c>
      <c r="VI30" s="17">
        <v>13.166</v>
      </c>
      <c r="VJ30" s="17">
        <v>13.166</v>
      </c>
      <c r="VK30" s="17">
        <v>-1.6659999999999999</v>
      </c>
      <c r="VL30" s="17">
        <v>226.1</v>
      </c>
      <c r="VM30" s="17"/>
      <c r="VN30" s="17">
        <v>201.21600000000001</v>
      </c>
      <c r="VO30" s="17">
        <v>24.884</v>
      </c>
      <c r="VP30" s="17">
        <v>12.3</v>
      </c>
      <c r="VQ30" s="17">
        <v>14.196999999999999</v>
      </c>
      <c r="VR30" s="17">
        <v>14.196999999999999</v>
      </c>
      <c r="VS30" s="17">
        <v>-1.897</v>
      </c>
      <c r="VT30" s="17">
        <v>111.2</v>
      </c>
      <c r="VU30" s="17"/>
      <c r="VV30" s="17">
        <v>107.84699999999999</v>
      </c>
      <c r="VW30" s="17">
        <v>3.3530000000000002</v>
      </c>
      <c r="VX30" s="17">
        <v>0.6</v>
      </c>
      <c r="VY30" s="17">
        <v>0.6</v>
      </c>
      <c r="VZ30" s="17">
        <v>0.6</v>
      </c>
      <c r="WA30" s="17">
        <v>0</v>
      </c>
      <c r="WB30" s="17">
        <v>123.2</v>
      </c>
      <c r="WC30" s="17">
        <v>118.1</v>
      </c>
      <c r="WD30" s="17">
        <v>106</v>
      </c>
      <c r="WE30" s="17">
        <v>17.2</v>
      </c>
      <c r="WF30" s="17">
        <v>141.4</v>
      </c>
      <c r="WG30" s="17">
        <v>128.6</v>
      </c>
      <c r="WH30" s="17">
        <v>115</v>
      </c>
      <c r="WI30" s="17">
        <v>26.4</v>
      </c>
      <c r="WJ30" s="17">
        <v>82.3</v>
      </c>
      <c r="WK30" s="17"/>
      <c r="WL30" s="17">
        <v>80.040999999999997</v>
      </c>
      <c r="WM30" s="17">
        <v>2.2589999999999999</v>
      </c>
      <c r="WN30" s="17">
        <v>15.3</v>
      </c>
      <c r="WO30" s="17"/>
      <c r="WP30" s="17">
        <v>9.9290000000000003</v>
      </c>
      <c r="WQ30" s="17">
        <v>5.3710000000000004</v>
      </c>
      <c r="WR30" s="17">
        <v>8.6999999999999993</v>
      </c>
      <c r="WS30" s="17">
        <v>4.4000000000000004</v>
      </c>
      <c r="WT30" s="17">
        <v>4.4000000000000004</v>
      </c>
      <c r="WU30" s="17">
        <v>4.3</v>
      </c>
      <c r="WV30" s="17">
        <v>18.600000000000001</v>
      </c>
      <c r="WW30" s="17">
        <v>18.058250000000001</v>
      </c>
      <c r="WX30" s="17">
        <v>18.058250000000001</v>
      </c>
      <c r="WY30" s="17">
        <v>0.54174999999999995</v>
      </c>
      <c r="WZ30" s="17">
        <v>9.9</v>
      </c>
      <c r="XA30" s="17">
        <v>10.8</v>
      </c>
      <c r="XB30" s="17">
        <v>10.8</v>
      </c>
      <c r="XC30" s="17">
        <v>-0.9</v>
      </c>
      <c r="XD30" s="17">
        <v>43.4</v>
      </c>
      <c r="XE30" s="17">
        <v>42</v>
      </c>
      <c r="XF30" s="17">
        <v>42</v>
      </c>
      <c r="XG30" s="17">
        <v>1.4</v>
      </c>
      <c r="XH30" s="17">
        <v>33.1</v>
      </c>
      <c r="XI30" s="17">
        <v>28</v>
      </c>
      <c r="XJ30" s="17">
        <v>28</v>
      </c>
      <c r="XK30" s="17">
        <v>5.0999999999999996</v>
      </c>
      <c r="XL30" s="17">
        <v>17.2</v>
      </c>
      <c r="XM30" s="17">
        <v>17</v>
      </c>
      <c r="XN30" s="17">
        <v>14</v>
      </c>
      <c r="XO30" s="17">
        <v>3.2</v>
      </c>
      <c r="XP30" s="17"/>
      <c r="XQ30" s="17"/>
      <c r="XR30" s="17"/>
      <c r="XS30" s="17">
        <v>0</v>
      </c>
      <c r="XT30" s="17">
        <v>7.4</v>
      </c>
      <c r="XU30" s="17">
        <v>7.55</v>
      </c>
      <c r="XV30" s="17">
        <v>7.55</v>
      </c>
      <c r="XW30" s="17">
        <v>-0.15</v>
      </c>
      <c r="XX30" s="17"/>
      <c r="XY30" s="17"/>
      <c r="XZ30" s="17"/>
      <c r="YA30" s="17">
        <v>0</v>
      </c>
      <c r="YB30" s="17"/>
      <c r="YC30" s="17"/>
      <c r="YD30" s="17"/>
      <c r="YE30" s="17">
        <v>0</v>
      </c>
    </row>
    <row r="31" spans="1:655" ht="24" customHeight="1" x14ac:dyDescent="0.3">
      <c r="A31" s="1"/>
      <c r="B31" s="16" t="s">
        <v>43</v>
      </c>
      <c r="C31" s="16" t="s">
        <v>731</v>
      </c>
      <c r="D31" s="17">
        <v>74.8</v>
      </c>
      <c r="E31" s="17">
        <v>58.010509999999996</v>
      </c>
      <c r="F31" s="17">
        <v>87.729349999999997</v>
      </c>
      <c r="G31" s="17">
        <v>-12.929349999999999</v>
      </c>
      <c r="H31" s="17">
        <v>641</v>
      </c>
      <c r="I31" s="17">
        <v>643.65809000000002</v>
      </c>
      <c r="J31" s="17">
        <v>643.65809000000002</v>
      </c>
      <c r="K31" s="17">
        <v>-2.6580900000000001</v>
      </c>
      <c r="L31" s="17">
        <v>211.6</v>
      </c>
      <c r="M31" s="17">
        <v>219.87573</v>
      </c>
      <c r="N31" s="17">
        <v>209.39341999999999</v>
      </c>
      <c r="O31" s="17">
        <v>2.2065800000000002</v>
      </c>
      <c r="P31" s="17"/>
      <c r="Q31" s="17"/>
      <c r="R31" s="17"/>
      <c r="S31" s="17">
        <v>0</v>
      </c>
      <c r="T31" s="17"/>
      <c r="U31" s="17"/>
      <c r="V31" s="17"/>
      <c r="W31" s="17">
        <v>0</v>
      </c>
      <c r="X31" s="17">
        <v>89.8</v>
      </c>
      <c r="Y31" s="17">
        <v>91.778639999999996</v>
      </c>
      <c r="Z31" s="17">
        <v>69.122069999999994</v>
      </c>
      <c r="AA31" s="17">
        <v>20.67793</v>
      </c>
      <c r="AB31" s="17">
        <v>99</v>
      </c>
      <c r="AC31" s="17">
        <v>116.64490000000001</v>
      </c>
      <c r="AD31" s="17">
        <v>125.74858</v>
      </c>
      <c r="AE31" s="17">
        <v>-26.74858</v>
      </c>
      <c r="AF31" s="17"/>
      <c r="AG31" s="17"/>
      <c r="AH31" s="17"/>
      <c r="AI31" s="17">
        <v>0</v>
      </c>
      <c r="AJ31" s="17"/>
      <c r="AK31" s="17"/>
      <c r="AL31" s="17"/>
      <c r="AM31" s="17">
        <v>0</v>
      </c>
      <c r="AN31" s="17">
        <v>179.9</v>
      </c>
      <c r="AO31" s="17">
        <v>196.42447999999999</v>
      </c>
      <c r="AP31" s="17">
        <v>196.42447999999999</v>
      </c>
      <c r="AQ31" s="17">
        <v>-16.524480000000001</v>
      </c>
      <c r="AR31" s="17">
        <v>187</v>
      </c>
      <c r="AS31" s="17">
        <v>196.42447999999999</v>
      </c>
      <c r="AT31" s="17">
        <v>196.42447999999999</v>
      </c>
      <c r="AU31" s="17">
        <v>-9.4244800000000009</v>
      </c>
      <c r="AV31" s="17">
        <v>186.8</v>
      </c>
      <c r="AW31" s="17">
        <v>196.42447999999999</v>
      </c>
      <c r="AX31" s="17">
        <v>196.42447999999999</v>
      </c>
      <c r="AY31" s="17">
        <v>-9.6244800000000001</v>
      </c>
      <c r="AZ31" s="17">
        <v>287.60000000000002</v>
      </c>
      <c r="BA31" s="17">
        <v>294.63672000000003</v>
      </c>
      <c r="BB31" s="17">
        <v>294.63672000000003</v>
      </c>
      <c r="BC31" s="17">
        <v>-7.0367199999999999</v>
      </c>
      <c r="BD31" s="17">
        <v>211.5</v>
      </c>
      <c r="BE31" s="17">
        <v>208.28218000000001</v>
      </c>
      <c r="BF31" s="17">
        <v>208.28218000000001</v>
      </c>
      <c r="BG31" s="17">
        <v>3.2178200000000001</v>
      </c>
      <c r="BH31" s="17">
        <v>110.6</v>
      </c>
      <c r="BI31" s="17">
        <v>104.14109000000001</v>
      </c>
      <c r="BJ31" s="17">
        <v>104.14109000000001</v>
      </c>
      <c r="BK31" s="17">
        <v>6.4589100000000004</v>
      </c>
      <c r="BL31" s="17">
        <v>315.8</v>
      </c>
      <c r="BM31" s="17">
        <v>303.14506</v>
      </c>
      <c r="BN31" s="17">
        <v>366.99124</v>
      </c>
      <c r="BO31" s="17">
        <v>-51.191240000000001</v>
      </c>
      <c r="BP31" s="17">
        <v>4.9000000000000004</v>
      </c>
      <c r="BQ31" s="17">
        <v>4.4318400000000002</v>
      </c>
      <c r="BR31" s="17">
        <v>4.4318400000000002</v>
      </c>
      <c r="BS31" s="17">
        <v>0.46816000000000002</v>
      </c>
      <c r="BT31" s="17"/>
      <c r="BU31" s="17"/>
      <c r="BV31" s="17"/>
      <c r="BW31" s="17">
        <v>0</v>
      </c>
      <c r="BX31" s="17"/>
      <c r="BY31" s="17"/>
      <c r="BZ31" s="17"/>
      <c r="CA31" s="17">
        <v>0</v>
      </c>
      <c r="CB31" s="17"/>
      <c r="CC31" s="17"/>
      <c r="CD31" s="17"/>
      <c r="CE31" s="17">
        <v>0</v>
      </c>
      <c r="CF31" s="17"/>
      <c r="CG31" s="17"/>
      <c r="CH31" s="17"/>
      <c r="CI31" s="17">
        <v>0</v>
      </c>
      <c r="CJ31" s="17">
        <v>146.4</v>
      </c>
      <c r="CK31" s="17">
        <v>141.51146</v>
      </c>
      <c r="CL31" s="17">
        <v>138.33479</v>
      </c>
      <c r="CM31" s="17">
        <v>8.0652100000000004</v>
      </c>
      <c r="CN31" s="17">
        <v>7</v>
      </c>
      <c r="CO31" s="17">
        <v>5.1333399999999996</v>
      </c>
      <c r="CP31" s="17">
        <v>5.1333399999999996</v>
      </c>
      <c r="CQ31" s="17">
        <v>1.86666</v>
      </c>
      <c r="CR31" s="17">
        <v>4.7</v>
      </c>
      <c r="CS31" s="17">
        <v>2.8177599999999998</v>
      </c>
      <c r="CT31" s="17">
        <v>2.8177599999999998</v>
      </c>
      <c r="CU31" s="17">
        <v>1.8822399999999999</v>
      </c>
      <c r="CV31" s="17"/>
      <c r="CW31" s="17"/>
      <c r="CX31" s="17"/>
      <c r="CY31" s="17">
        <v>0</v>
      </c>
      <c r="CZ31" s="17">
        <v>6.6</v>
      </c>
      <c r="DA31" s="17">
        <v>6.8787000000000003</v>
      </c>
      <c r="DB31" s="17">
        <v>6.8787000000000003</v>
      </c>
      <c r="DC31" s="17">
        <v>-0.2787</v>
      </c>
      <c r="DD31" s="17">
        <v>11.8</v>
      </c>
      <c r="DE31" s="17">
        <v>14.919420000000001</v>
      </c>
      <c r="DF31" s="17">
        <v>12.26041</v>
      </c>
      <c r="DG31" s="17">
        <v>-0.46040999999999999</v>
      </c>
      <c r="DH31" s="17">
        <v>65.2</v>
      </c>
      <c r="DI31" s="17">
        <v>60</v>
      </c>
      <c r="DJ31" s="17">
        <v>39.416530000000002</v>
      </c>
      <c r="DK31" s="17">
        <v>25.783470000000001</v>
      </c>
      <c r="DL31" s="17"/>
      <c r="DM31" s="17"/>
      <c r="DN31" s="17"/>
      <c r="DO31" s="17">
        <v>0</v>
      </c>
      <c r="DP31" s="17"/>
      <c r="DQ31" s="17"/>
      <c r="DR31" s="17"/>
      <c r="DS31" s="17">
        <v>0</v>
      </c>
      <c r="DT31" s="17"/>
      <c r="DU31" s="17"/>
      <c r="DV31" s="17"/>
      <c r="DW31" s="17">
        <v>0</v>
      </c>
      <c r="DX31" s="17"/>
      <c r="DY31" s="17"/>
      <c r="DZ31" s="17"/>
      <c r="EA31" s="17">
        <v>0</v>
      </c>
      <c r="EB31" s="17">
        <v>73.400000000000006</v>
      </c>
      <c r="EC31" s="17">
        <v>59.469769999999997</v>
      </c>
      <c r="ED31" s="17">
        <v>59.448009999999996</v>
      </c>
      <c r="EE31" s="17">
        <v>13.95199</v>
      </c>
      <c r="EF31" s="17">
        <v>111.4</v>
      </c>
      <c r="EG31" s="17">
        <v>110.26321</v>
      </c>
      <c r="EH31" s="17">
        <v>110.26321</v>
      </c>
      <c r="EI31" s="17">
        <v>1.13679</v>
      </c>
      <c r="EJ31" s="17"/>
      <c r="EK31" s="17"/>
      <c r="EL31" s="17"/>
      <c r="EM31" s="17">
        <v>0</v>
      </c>
      <c r="EN31" s="17"/>
      <c r="EO31" s="17"/>
      <c r="EP31" s="17"/>
      <c r="EQ31" s="17">
        <v>0</v>
      </c>
      <c r="ER31" s="17"/>
      <c r="ES31" s="17"/>
      <c r="ET31" s="17"/>
      <c r="EU31" s="17">
        <v>0</v>
      </c>
      <c r="EV31" s="17">
        <v>6.5</v>
      </c>
      <c r="EW31" s="17">
        <v>6.39</v>
      </c>
      <c r="EX31" s="17">
        <v>6.39</v>
      </c>
      <c r="EY31" s="17">
        <v>0.11</v>
      </c>
      <c r="EZ31" s="17">
        <v>151.6</v>
      </c>
      <c r="FA31" s="17">
        <v>150.66173000000001</v>
      </c>
      <c r="FB31" s="17">
        <v>159.46413000000001</v>
      </c>
      <c r="FC31" s="17">
        <v>-7.8641300000000003</v>
      </c>
      <c r="FD31" s="17">
        <v>47.5</v>
      </c>
      <c r="FE31" s="17">
        <v>45.103659999999998</v>
      </c>
      <c r="FF31" s="17">
        <v>45.103659999999998</v>
      </c>
      <c r="FG31" s="17">
        <v>2.3963399999999999</v>
      </c>
      <c r="FH31" s="17">
        <v>48.5</v>
      </c>
      <c r="FI31" s="17">
        <v>48.543669999999999</v>
      </c>
      <c r="FJ31" s="17">
        <v>48.543570000000003</v>
      </c>
      <c r="FK31" s="17">
        <v>-4.3569999999999998E-2</v>
      </c>
      <c r="FL31" s="17">
        <v>29.9</v>
      </c>
      <c r="FM31" s="17">
        <v>27.750350000000001</v>
      </c>
      <c r="FN31" s="17">
        <v>27.750350000000001</v>
      </c>
      <c r="FO31" s="17">
        <v>2.1496499999999998</v>
      </c>
      <c r="FP31" s="17">
        <v>18.399999999999999</v>
      </c>
      <c r="FQ31" s="17">
        <v>17.035270000000001</v>
      </c>
      <c r="FR31" s="17">
        <v>17.035270000000001</v>
      </c>
      <c r="FS31" s="17">
        <v>1.36473</v>
      </c>
      <c r="FT31" s="17">
        <v>19.8</v>
      </c>
      <c r="FU31" s="17">
        <v>19.1068</v>
      </c>
      <c r="FV31" s="17">
        <v>19.1068</v>
      </c>
      <c r="FW31" s="17">
        <v>0.69320000000000004</v>
      </c>
      <c r="FX31" s="17">
        <v>79.900000000000006</v>
      </c>
      <c r="FY31" s="17">
        <v>76.918279999999996</v>
      </c>
      <c r="FZ31" s="17">
        <v>75.191599999999994</v>
      </c>
      <c r="GA31" s="17">
        <v>4.7084000000000001</v>
      </c>
      <c r="GB31" s="17">
        <v>180.5</v>
      </c>
      <c r="GC31" s="17">
        <v>185.10007999999999</v>
      </c>
      <c r="GD31" s="17">
        <v>185.10007999999999</v>
      </c>
      <c r="GE31" s="17">
        <v>-4.6000800000000002</v>
      </c>
      <c r="GF31" s="17">
        <v>180.5</v>
      </c>
      <c r="GG31" s="17">
        <v>185.10007999999999</v>
      </c>
      <c r="GH31" s="17">
        <v>185.10007999999999</v>
      </c>
      <c r="GI31" s="17">
        <v>-4.6000800000000002</v>
      </c>
      <c r="GJ31" s="17">
        <v>183.2</v>
      </c>
      <c r="GK31" s="17">
        <v>185.10007999999999</v>
      </c>
      <c r="GL31" s="17">
        <v>185.10007999999999</v>
      </c>
      <c r="GM31" s="17">
        <v>-1.90008</v>
      </c>
      <c r="GN31" s="17">
        <v>87.6</v>
      </c>
      <c r="GO31" s="17">
        <v>75.182180000000002</v>
      </c>
      <c r="GP31" s="17">
        <v>70.476820000000004</v>
      </c>
      <c r="GQ31" s="17">
        <v>17.123180000000001</v>
      </c>
      <c r="GR31" s="17">
        <v>7.4</v>
      </c>
      <c r="GS31" s="17">
        <v>7.2163700000000004</v>
      </c>
      <c r="GT31" s="17">
        <v>9.09</v>
      </c>
      <c r="GU31" s="17">
        <v>-1.69</v>
      </c>
      <c r="GV31" s="17">
        <v>1.6</v>
      </c>
      <c r="GW31" s="17">
        <v>2.0343399999999998</v>
      </c>
      <c r="GX31" s="17">
        <v>9.8520199999999996</v>
      </c>
      <c r="GY31" s="17">
        <v>-8.2520199999999999</v>
      </c>
      <c r="GZ31" s="17">
        <v>32.799999999999997</v>
      </c>
      <c r="HA31" s="17">
        <v>34.47804</v>
      </c>
      <c r="HB31" s="17">
        <v>34.47804</v>
      </c>
      <c r="HC31" s="17">
        <v>-1.67804</v>
      </c>
      <c r="HD31" s="17">
        <v>34</v>
      </c>
      <c r="HE31" s="17">
        <v>33.04515</v>
      </c>
      <c r="HF31" s="17">
        <v>41.690289999999997</v>
      </c>
      <c r="HG31" s="17">
        <v>-7.6902900000000001</v>
      </c>
      <c r="HH31" s="17">
        <v>3.8</v>
      </c>
      <c r="HI31" s="17">
        <v>4.0399700000000003</v>
      </c>
      <c r="HJ31" s="17">
        <v>4.0399700000000003</v>
      </c>
      <c r="HK31" s="17">
        <v>-0.23996999999999999</v>
      </c>
      <c r="HL31" s="17">
        <v>12.7</v>
      </c>
      <c r="HM31" s="17">
        <v>15.830870000000001</v>
      </c>
      <c r="HN31" s="17">
        <v>15.830870000000001</v>
      </c>
      <c r="HO31" s="17">
        <v>-3.1308699999999998</v>
      </c>
      <c r="HP31" s="17">
        <v>88.8</v>
      </c>
      <c r="HQ31" s="17">
        <v>93.864069999999998</v>
      </c>
      <c r="HR31" s="17">
        <v>93.863730000000004</v>
      </c>
      <c r="HS31" s="17">
        <v>-5.0637299999999996</v>
      </c>
      <c r="HT31" s="17"/>
      <c r="HU31" s="17"/>
      <c r="HV31" s="17"/>
      <c r="HW31" s="17">
        <v>0</v>
      </c>
      <c r="HX31" s="17"/>
      <c r="HY31" s="17"/>
      <c r="HZ31" s="17"/>
      <c r="IA31" s="17">
        <v>0</v>
      </c>
      <c r="IB31" s="17">
        <v>60.3</v>
      </c>
      <c r="IC31" s="17">
        <v>80.675340000000006</v>
      </c>
      <c r="ID31" s="17">
        <v>59.184780000000003</v>
      </c>
      <c r="IE31" s="17">
        <v>1.1152200000000001</v>
      </c>
      <c r="IF31" s="17"/>
      <c r="IG31" s="17"/>
      <c r="IH31" s="17"/>
      <c r="II31" s="17">
        <v>0</v>
      </c>
      <c r="IJ31" s="17"/>
      <c r="IK31" s="17"/>
      <c r="IL31" s="17"/>
      <c r="IM31" s="17">
        <v>0</v>
      </c>
      <c r="IN31" s="17">
        <v>45.5</v>
      </c>
      <c r="IO31" s="17">
        <v>48.181449999999998</v>
      </c>
      <c r="IP31" s="17">
        <v>47</v>
      </c>
      <c r="IQ31" s="17">
        <v>-1.5</v>
      </c>
      <c r="IR31" s="17"/>
      <c r="IS31" s="17"/>
      <c r="IT31" s="17"/>
      <c r="IU31" s="17">
        <v>0</v>
      </c>
      <c r="IV31" s="17"/>
      <c r="IW31" s="17"/>
      <c r="IX31" s="17"/>
      <c r="IY31" s="17">
        <v>0</v>
      </c>
      <c r="IZ31" s="17"/>
      <c r="JA31" s="17"/>
      <c r="JB31" s="17"/>
      <c r="JC31" s="17">
        <v>0</v>
      </c>
      <c r="JD31" s="17">
        <v>65.099999999999994</v>
      </c>
      <c r="JE31" s="17">
        <v>65</v>
      </c>
      <c r="JF31" s="17">
        <v>64.948070000000001</v>
      </c>
      <c r="JG31" s="17">
        <v>0.15193000000000001</v>
      </c>
      <c r="JH31" s="17">
        <v>175.9</v>
      </c>
      <c r="JI31" s="17">
        <v>178.52956</v>
      </c>
      <c r="JJ31" s="17">
        <v>178.52955</v>
      </c>
      <c r="JK31" s="17">
        <v>-2.6295500000000001</v>
      </c>
      <c r="JL31" s="17">
        <v>173.8</v>
      </c>
      <c r="JM31" s="17">
        <v>178.52956</v>
      </c>
      <c r="JN31" s="17">
        <v>178.52955</v>
      </c>
      <c r="JO31" s="17">
        <v>-4.7295499999999997</v>
      </c>
      <c r="JP31" s="17">
        <v>200</v>
      </c>
      <c r="JQ31" s="17">
        <v>178.52956</v>
      </c>
      <c r="JR31" s="17">
        <v>178.52955</v>
      </c>
      <c r="JS31" s="17">
        <v>21.47045</v>
      </c>
      <c r="JT31" s="17">
        <v>272.2</v>
      </c>
      <c r="JU31" s="17">
        <v>267.79433</v>
      </c>
      <c r="JV31" s="17">
        <v>267.79433</v>
      </c>
      <c r="JW31" s="17">
        <v>4.4056699999999998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v>1.5</v>
      </c>
      <c r="LE31" s="17">
        <v>1.7823899999999999</v>
      </c>
      <c r="LF31" s="17">
        <v>1.7823899999999999</v>
      </c>
      <c r="LG31" s="17">
        <v>-0.28238999999999997</v>
      </c>
      <c r="LH31" s="17">
        <v>89.7</v>
      </c>
      <c r="LI31" s="17">
        <v>113.69902999999999</v>
      </c>
      <c r="LJ31" s="17">
        <v>113.69929</v>
      </c>
      <c r="LK31" s="17">
        <v>-23.999289999999998</v>
      </c>
      <c r="LL31" s="17">
        <v>87</v>
      </c>
      <c r="LM31" s="17">
        <v>81.726190000000003</v>
      </c>
      <c r="LN31" s="17">
        <v>92.824100000000001</v>
      </c>
      <c r="LO31" s="17">
        <v>-5.8240999999999996</v>
      </c>
      <c r="LP31" s="17">
        <v>66.3</v>
      </c>
      <c r="LQ31" s="17">
        <v>67.133979999999994</v>
      </c>
      <c r="LR31" s="17">
        <v>67.133979999999994</v>
      </c>
      <c r="LS31" s="17">
        <v>-0.83398000000000005</v>
      </c>
      <c r="LT31" s="17">
        <v>71.900000000000006</v>
      </c>
      <c r="LU31" s="17">
        <v>67.077669999999998</v>
      </c>
      <c r="LV31" s="17">
        <v>72.373850000000004</v>
      </c>
      <c r="LW31" s="17">
        <v>-0.47384999999999999</v>
      </c>
      <c r="LX31" s="17">
        <v>29.7</v>
      </c>
      <c r="LY31" s="17">
        <v>27.75966</v>
      </c>
      <c r="LZ31" s="17">
        <v>29.951440000000002</v>
      </c>
      <c r="MA31" s="17">
        <v>-0.25144</v>
      </c>
      <c r="MB31" s="17">
        <v>66.3</v>
      </c>
      <c r="MC31" s="17"/>
      <c r="MD31" s="17">
        <v>67.099999999999994</v>
      </c>
      <c r="ME31" s="17">
        <v>-0.8</v>
      </c>
      <c r="MF31" s="17"/>
      <c r="MG31" s="17"/>
      <c r="MH31" s="17"/>
      <c r="MI31" s="17">
        <v>0</v>
      </c>
      <c r="MJ31" s="17"/>
      <c r="MK31" s="17"/>
      <c r="ML31" s="17"/>
      <c r="MM31" s="17">
        <v>0</v>
      </c>
      <c r="MN31" s="17">
        <v>146</v>
      </c>
      <c r="MO31" s="17">
        <v>143.88267999999999</v>
      </c>
      <c r="MP31" s="17">
        <v>143.88265999999999</v>
      </c>
      <c r="MQ31" s="17">
        <v>2.11734</v>
      </c>
      <c r="MR31" s="17"/>
      <c r="MS31" s="17"/>
      <c r="MT31" s="17"/>
      <c r="MU31" s="17">
        <v>0</v>
      </c>
      <c r="MV31" s="17">
        <v>69.8</v>
      </c>
      <c r="MW31" s="17">
        <v>71.941339999999997</v>
      </c>
      <c r="MX31" s="17">
        <v>71.941329999999994</v>
      </c>
      <c r="MY31" s="17">
        <v>-2.14133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1.115</v>
      </c>
      <c r="OD31" s="17">
        <v>1.115</v>
      </c>
      <c r="OE31" s="17">
        <v>0.185</v>
      </c>
      <c r="OF31" s="17">
        <v>110.8</v>
      </c>
      <c r="OG31" s="17">
        <v>117.456</v>
      </c>
      <c r="OH31" s="17">
        <v>117.456</v>
      </c>
      <c r="OI31" s="17">
        <v>-6.6559999999999997</v>
      </c>
      <c r="OJ31" s="17">
        <v>71.7</v>
      </c>
      <c r="OK31" s="17">
        <v>65.739999999999995</v>
      </c>
      <c r="OL31" s="17">
        <v>65.739999999999995</v>
      </c>
      <c r="OM31" s="17">
        <v>5.96</v>
      </c>
      <c r="ON31" s="17">
        <v>14.5</v>
      </c>
      <c r="OO31" s="17">
        <v>15.542</v>
      </c>
      <c r="OP31" s="17">
        <v>15.542</v>
      </c>
      <c r="OQ31" s="17">
        <v>-1.042</v>
      </c>
      <c r="OR31" s="17">
        <v>0.1</v>
      </c>
      <c r="OS31" s="17"/>
      <c r="OT31" s="17">
        <v>0.4</v>
      </c>
      <c r="OU31" s="17">
        <v>-0.3</v>
      </c>
      <c r="OV31" s="17">
        <v>13.6</v>
      </c>
      <c r="OW31" s="17">
        <v>13</v>
      </c>
      <c r="OX31" s="17">
        <v>10.97087</v>
      </c>
      <c r="OY31" s="17">
        <v>2.62913</v>
      </c>
      <c r="OZ31" s="17">
        <v>10</v>
      </c>
      <c r="PA31" s="17">
        <v>9.9830000000000005</v>
      </c>
      <c r="PB31" s="17">
        <v>9</v>
      </c>
      <c r="PC31" s="17">
        <v>1</v>
      </c>
      <c r="PD31" s="17">
        <v>5.5</v>
      </c>
      <c r="PE31" s="17">
        <v>5.67</v>
      </c>
      <c r="PF31" s="17">
        <v>5.1705800000000002</v>
      </c>
      <c r="PG31" s="17">
        <v>0.32941999999999999</v>
      </c>
      <c r="PH31" s="17">
        <v>0.5</v>
      </c>
      <c r="PI31" s="17">
        <v>1</v>
      </c>
      <c r="PJ31" s="17">
        <v>1</v>
      </c>
      <c r="PK31" s="17">
        <v>-0.5</v>
      </c>
      <c r="PL31" s="17">
        <v>2</v>
      </c>
      <c r="PM31" s="17">
        <v>3.3</v>
      </c>
      <c r="PN31" s="17">
        <v>3.3</v>
      </c>
      <c r="PO31" s="17">
        <v>-1.3</v>
      </c>
      <c r="PP31" s="17">
        <v>2.6</v>
      </c>
      <c r="PQ31" s="17">
        <v>2.5</v>
      </c>
      <c r="PR31" s="17">
        <v>2.5</v>
      </c>
      <c r="PS31" s="17">
        <v>0.1</v>
      </c>
      <c r="PT31" s="17">
        <v>19.899999999999999</v>
      </c>
      <c r="PU31" s="17">
        <v>19.417480000000001</v>
      </c>
      <c r="PV31" s="17">
        <v>19.417480000000001</v>
      </c>
      <c r="PW31" s="17">
        <v>0.48252</v>
      </c>
      <c r="PX31" s="17">
        <v>17.100000000000001</v>
      </c>
      <c r="PY31" s="17">
        <v>11.65049</v>
      </c>
      <c r="PZ31" s="17">
        <v>11.65049</v>
      </c>
      <c r="QA31" s="17">
        <v>5.4495100000000001</v>
      </c>
      <c r="QB31" s="17">
        <v>11.1</v>
      </c>
      <c r="QC31" s="17">
        <v>11</v>
      </c>
      <c r="QD31" s="17">
        <v>9</v>
      </c>
      <c r="QE31" s="17">
        <v>2.1</v>
      </c>
      <c r="QF31" s="17">
        <v>3.4</v>
      </c>
      <c r="QG31" s="17">
        <v>3.5</v>
      </c>
      <c r="QH31" s="17">
        <v>3.5</v>
      </c>
      <c r="QI31" s="17">
        <v>-0.1</v>
      </c>
      <c r="QJ31" s="17">
        <v>18.399999999999999</v>
      </c>
      <c r="QK31" s="17">
        <v>17.961169999999999</v>
      </c>
      <c r="QL31" s="17">
        <v>17.96116</v>
      </c>
      <c r="QM31" s="17">
        <v>0.43884000000000001</v>
      </c>
      <c r="QN31" s="17">
        <v>12.8</v>
      </c>
      <c r="QO31" s="17"/>
      <c r="QP31" s="17">
        <v>10.954000000000001</v>
      </c>
      <c r="QQ31" s="17">
        <v>1.8460000000000001</v>
      </c>
      <c r="QR31" s="17">
        <v>15.3</v>
      </c>
      <c r="QS31" s="17"/>
      <c r="QT31" s="17">
        <v>14.099</v>
      </c>
      <c r="QU31" s="17">
        <v>1.2010000000000001</v>
      </c>
      <c r="QV31" s="17">
        <v>30.9</v>
      </c>
      <c r="QW31" s="17">
        <v>27.8</v>
      </c>
      <c r="QX31" s="17">
        <v>28.952999999999999</v>
      </c>
      <c r="QY31" s="17">
        <v>1.9470000000000001</v>
      </c>
      <c r="QZ31" s="17">
        <v>85.2</v>
      </c>
      <c r="RA31" s="17">
        <v>82.74</v>
      </c>
      <c r="RB31" s="17">
        <v>82.74</v>
      </c>
      <c r="RC31" s="17">
        <v>2.46</v>
      </c>
      <c r="RD31" s="17">
        <v>3.6</v>
      </c>
      <c r="RE31" s="17">
        <v>4.2</v>
      </c>
      <c r="RF31" s="17">
        <v>4.2</v>
      </c>
      <c r="RG31" s="17">
        <v>-0.6</v>
      </c>
      <c r="RH31" s="17">
        <v>1</v>
      </c>
      <c r="RI31" s="17">
        <v>1.2</v>
      </c>
      <c r="RJ31" s="17">
        <v>1.2</v>
      </c>
      <c r="RK31" s="17">
        <v>-0.2</v>
      </c>
      <c r="RL31" s="17"/>
      <c r="RM31" s="17"/>
      <c r="RN31" s="17"/>
      <c r="RO31" s="17">
        <v>0</v>
      </c>
      <c r="RP31" s="17">
        <v>2.5</v>
      </c>
      <c r="RQ31" s="17">
        <v>2.8</v>
      </c>
      <c r="RR31" s="17">
        <v>2.8</v>
      </c>
      <c r="RS31" s="17">
        <v>-0.3</v>
      </c>
      <c r="RT31" s="17">
        <v>4.5</v>
      </c>
      <c r="RU31" s="17"/>
      <c r="RV31" s="17">
        <v>4.8049999999999997</v>
      </c>
      <c r="RW31" s="17">
        <v>-0.30499999999999999</v>
      </c>
      <c r="RX31" s="17">
        <v>2.4</v>
      </c>
      <c r="RY31" s="17">
        <v>2.4</v>
      </c>
      <c r="RZ31" s="17">
        <v>2.4</v>
      </c>
      <c r="SA31" s="17">
        <v>0</v>
      </c>
      <c r="SB31" s="17">
        <v>16.8</v>
      </c>
      <c r="SC31" s="17">
        <v>18.660830000000001</v>
      </c>
      <c r="SD31" s="17">
        <v>13.6899</v>
      </c>
      <c r="SE31" s="17">
        <v>3.1101000000000001</v>
      </c>
      <c r="SF31" s="17">
        <v>1.8</v>
      </c>
      <c r="SG31" s="17">
        <v>1.8</v>
      </c>
      <c r="SH31" s="17">
        <v>1.8</v>
      </c>
      <c r="SI31" s="17">
        <v>0</v>
      </c>
      <c r="SJ31" s="17"/>
      <c r="SK31" s="17"/>
      <c r="SL31" s="17"/>
      <c r="SM31" s="17">
        <v>0</v>
      </c>
      <c r="SN31" s="17">
        <v>9.6</v>
      </c>
      <c r="SO31" s="17">
        <v>9.6999999999999993</v>
      </c>
      <c r="SP31" s="17">
        <v>9.6999999999999993</v>
      </c>
      <c r="SQ31" s="17">
        <v>-0.1</v>
      </c>
      <c r="SR31" s="17">
        <v>4.9000000000000004</v>
      </c>
      <c r="SS31" s="17">
        <v>3.9</v>
      </c>
      <c r="ST31" s="17">
        <v>3.9</v>
      </c>
      <c r="SU31" s="17">
        <v>1</v>
      </c>
      <c r="SV31" s="17">
        <v>6.5</v>
      </c>
      <c r="SW31" s="17">
        <v>6</v>
      </c>
      <c r="SX31" s="17">
        <v>6</v>
      </c>
      <c r="SY31" s="17">
        <v>0.5</v>
      </c>
      <c r="SZ31" s="17">
        <v>9.8000000000000007</v>
      </c>
      <c r="TA31" s="17">
        <v>8.5</v>
      </c>
      <c r="TB31" s="17">
        <v>8.5</v>
      </c>
      <c r="TC31" s="17">
        <v>1.3</v>
      </c>
      <c r="TD31" s="17">
        <v>15.9</v>
      </c>
      <c r="TE31" s="17">
        <v>15.631069999999999</v>
      </c>
      <c r="TF31" s="17">
        <v>15.631069999999999</v>
      </c>
      <c r="TG31" s="17">
        <v>0.26893</v>
      </c>
      <c r="TH31" s="17">
        <v>30.3</v>
      </c>
      <c r="TI31" s="17">
        <v>24.867000000000001</v>
      </c>
      <c r="TJ31" s="17">
        <v>24.867000000000001</v>
      </c>
      <c r="TK31" s="17">
        <v>5.4329999999999998</v>
      </c>
      <c r="TL31" s="17">
        <v>28</v>
      </c>
      <c r="TM31" s="17">
        <v>60.7</v>
      </c>
      <c r="TN31" s="17">
        <v>56.204000000000001</v>
      </c>
      <c r="TO31" s="17">
        <v>-28.204000000000001</v>
      </c>
      <c r="TP31" s="17"/>
      <c r="TQ31" s="17"/>
      <c r="TR31" s="17"/>
      <c r="TS31" s="17">
        <v>0</v>
      </c>
      <c r="TT31" s="17">
        <v>70</v>
      </c>
      <c r="TU31" s="17">
        <v>77.574280000000002</v>
      </c>
      <c r="TV31" s="17">
        <v>80.730999999999995</v>
      </c>
      <c r="TW31" s="17">
        <v>-10.731</v>
      </c>
      <c r="TX31" s="17">
        <v>96.3</v>
      </c>
      <c r="TY31" s="17">
        <v>99.696820000000002</v>
      </c>
      <c r="TZ31" s="17">
        <v>81.058000000000007</v>
      </c>
      <c r="UA31" s="17">
        <v>15.242000000000001</v>
      </c>
      <c r="UB31" s="17">
        <v>10</v>
      </c>
      <c r="UC31" s="17">
        <v>7.6942000000000004</v>
      </c>
      <c r="UD31" s="17">
        <v>13.053000000000001</v>
      </c>
      <c r="UE31" s="17">
        <v>-3.0529999999999999</v>
      </c>
      <c r="UF31" s="17">
        <v>11.7</v>
      </c>
      <c r="UG31" s="17">
        <v>11.49597</v>
      </c>
      <c r="UH31" s="17">
        <v>11.715999999999999</v>
      </c>
      <c r="UI31" s="17">
        <v>-1.6E-2</v>
      </c>
      <c r="UJ31" s="17">
        <v>11</v>
      </c>
      <c r="UK31" s="17">
        <v>10</v>
      </c>
      <c r="UL31" s="17">
        <v>10</v>
      </c>
      <c r="UM31" s="17">
        <v>1</v>
      </c>
      <c r="UN31" s="17">
        <v>3.6</v>
      </c>
      <c r="UO31" s="17">
        <v>3</v>
      </c>
      <c r="UP31" s="17">
        <v>3</v>
      </c>
      <c r="UQ31" s="17">
        <v>0.6</v>
      </c>
      <c r="UR31" s="17">
        <v>8.5</v>
      </c>
      <c r="US31" s="17">
        <v>8.5</v>
      </c>
      <c r="UT31" s="17">
        <v>8.5</v>
      </c>
      <c r="UU31" s="17">
        <v>0</v>
      </c>
      <c r="UV31" s="17">
        <v>6.6</v>
      </c>
      <c r="UW31" s="17">
        <v>6</v>
      </c>
      <c r="UX31" s="17">
        <v>6</v>
      </c>
      <c r="UY31" s="17">
        <v>0.6</v>
      </c>
      <c r="UZ31" s="17">
        <v>7</v>
      </c>
      <c r="VA31" s="17">
        <v>7</v>
      </c>
      <c r="VB31" s="17">
        <v>7</v>
      </c>
      <c r="VC31" s="17">
        <v>0</v>
      </c>
      <c r="VD31" s="17">
        <v>7.2</v>
      </c>
      <c r="VE31" s="17">
        <v>7</v>
      </c>
      <c r="VF31" s="17">
        <v>7</v>
      </c>
      <c r="VG31" s="17">
        <v>0.2</v>
      </c>
      <c r="VH31" s="17">
        <v>11.2</v>
      </c>
      <c r="VI31" s="17">
        <v>13.364000000000001</v>
      </c>
      <c r="VJ31" s="17">
        <v>13.364000000000001</v>
      </c>
      <c r="VK31" s="17">
        <v>-2.1640000000000001</v>
      </c>
      <c r="VL31" s="17">
        <v>208.8</v>
      </c>
      <c r="VM31" s="17"/>
      <c r="VN31" s="17">
        <v>202.702</v>
      </c>
      <c r="VO31" s="17">
        <v>6.0979999999999999</v>
      </c>
      <c r="VP31" s="17">
        <v>13.4</v>
      </c>
      <c r="VQ31" s="17">
        <v>13.849</v>
      </c>
      <c r="VR31" s="17">
        <v>13.849</v>
      </c>
      <c r="VS31" s="17">
        <v>-0.44900000000000001</v>
      </c>
      <c r="VT31" s="17">
        <v>120.6</v>
      </c>
      <c r="VU31" s="17"/>
      <c r="VV31" s="17">
        <v>100.236</v>
      </c>
      <c r="VW31" s="17">
        <v>20.364000000000001</v>
      </c>
      <c r="VX31" s="17">
        <v>0.6</v>
      </c>
      <c r="VY31" s="17">
        <v>0.6</v>
      </c>
      <c r="VZ31" s="17">
        <v>0.6</v>
      </c>
      <c r="WA31" s="17">
        <v>0</v>
      </c>
      <c r="WB31" s="17">
        <v>123.3</v>
      </c>
      <c r="WC31" s="17">
        <v>119.9</v>
      </c>
      <c r="WD31" s="17">
        <v>109</v>
      </c>
      <c r="WE31" s="17">
        <v>14.3</v>
      </c>
      <c r="WF31" s="17">
        <v>145.30000000000001</v>
      </c>
      <c r="WG31" s="17">
        <v>129.9</v>
      </c>
      <c r="WH31" s="17">
        <v>119</v>
      </c>
      <c r="WI31" s="17">
        <v>26.3</v>
      </c>
      <c r="WJ31" s="17">
        <v>89.7</v>
      </c>
      <c r="WK31" s="17"/>
      <c r="WL31" s="17">
        <v>76.088999999999999</v>
      </c>
      <c r="WM31" s="17">
        <v>13.611000000000001</v>
      </c>
      <c r="WN31" s="17">
        <v>8.1</v>
      </c>
      <c r="WO31" s="17"/>
      <c r="WP31" s="17">
        <v>10.122</v>
      </c>
      <c r="WQ31" s="17">
        <v>-2.0219999999999998</v>
      </c>
      <c r="WR31" s="17">
        <v>8.8000000000000007</v>
      </c>
      <c r="WS31" s="17">
        <v>4.4000000000000004</v>
      </c>
      <c r="WT31" s="17">
        <v>4.4000000000000004</v>
      </c>
      <c r="WU31" s="17">
        <v>4.4000000000000004</v>
      </c>
      <c r="WV31" s="17">
        <v>18.600000000000001</v>
      </c>
      <c r="WW31" s="17">
        <v>18.058250000000001</v>
      </c>
      <c r="WX31" s="17">
        <v>18.058250000000001</v>
      </c>
      <c r="WY31" s="17">
        <v>0.54174999999999995</v>
      </c>
      <c r="WZ31" s="17">
        <v>9.6</v>
      </c>
      <c r="XA31" s="17">
        <v>10.8</v>
      </c>
      <c r="XB31" s="17">
        <v>10.8</v>
      </c>
      <c r="XC31" s="17">
        <v>-1.2</v>
      </c>
      <c r="XD31" s="17">
        <v>43.3</v>
      </c>
      <c r="XE31" s="17">
        <v>42</v>
      </c>
      <c r="XF31" s="17">
        <v>42</v>
      </c>
      <c r="XG31" s="17">
        <v>1.3</v>
      </c>
      <c r="XH31" s="17">
        <v>33.200000000000003</v>
      </c>
      <c r="XI31" s="17">
        <v>28</v>
      </c>
      <c r="XJ31" s="17">
        <v>28</v>
      </c>
      <c r="XK31" s="17">
        <v>5.2</v>
      </c>
      <c r="XL31" s="17">
        <v>16.8</v>
      </c>
      <c r="XM31" s="17">
        <v>17</v>
      </c>
      <c r="XN31" s="17">
        <v>14</v>
      </c>
      <c r="XO31" s="17">
        <v>2.8</v>
      </c>
      <c r="XP31" s="17"/>
      <c r="XQ31" s="17"/>
      <c r="XR31" s="17"/>
      <c r="XS31" s="17">
        <v>0</v>
      </c>
      <c r="XT31" s="17">
        <v>7.5</v>
      </c>
      <c r="XU31" s="17">
        <v>7.55</v>
      </c>
      <c r="XV31" s="17">
        <v>7.55</v>
      </c>
      <c r="XW31" s="17">
        <v>-0.05</v>
      </c>
      <c r="XX31" s="17"/>
      <c r="XY31" s="17"/>
      <c r="XZ31" s="17"/>
      <c r="YA31" s="17">
        <v>0</v>
      </c>
      <c r="YB31" s="17"/>
      <c r="YC31" s="17"/>
      <c r="YD31" s="17"/>
      <c r="YE31" s="17">
        <v>0</v>
      </c>
    </row>
    <row r="32" spans="1:655" ht="24" customHeight="1" x14ac:dyDescent="0.3">
      <c r="A32" s="1"/>
      <c r="B32" s="18" t="s">
        <v>43</v>
      </c>
      <c r="C32" s="18" t="s">
        <v>732</v>
      </c>
      <c r="D32" s="19">
        <v>76.7</v>
      </c>
      <c r="E32" s="19">
        <v>58.634430000000002</v>
      </c>
      <c r="F32" s="19">
        <v>87.656909999999996</v>
      </c>
      <c r="G32" s="19">
        <v>-10.956910000000001</v>
      </c>
      <c r="H32" s="19">
        <v>647.9</v>
      </c>
      <c r="I32" s="19">
        <v>643.65809000000002</v>
      </c>
      <c r="J32" s="19">
        <v>643.65809000000002</v>
      </c>
      <c r="K32" s="19">
        <v>4.2419099999999998</v>
      </c>
      <c r="L32" s="19">
        <v>214.8</v>
      </c>
      <c r="M32" s="19">
        <v>219.87573</v>
      </c>
      <c r="N32" s="19">
        <v>209.39341999999999</v>
      </c>
      <c r="O32" s="19">
        <v>5.4065799999999999</v>
      </c>
      <c r="P32" s="19"/>
      <c r="Q32" s="19"/>
      <c r="R32" s="19"/>
      <c r="S32" s="19">
        <v>0</v>
      </c>
      <c r="T32" s="19"/>
      <c r="U32" s="19"/>
      <c r="V32" s="19"/>
      <c r="W32" s="19">
        <v>0</v>
      </c>
      <c r="X32" s="19">
        <v>89.1</v>
      </c>
      <c r="Y32" s="19">
        <v>91.778639999999996</v>
      </c>
      <c r="Z32" s="19">
        <v>76.797759999999997</v>
      </c>
      <c r="AA32" s="19">
        <v>12.302239999999999</v>
      </c>
      <c r="AB32" s="19">
        <v>100.5</v>
      </c>
      <c r="AC32" s="19">
        <v>112.70487</v>
      </c>
      <c r="AD32" s="19">
        <v>132.14471</v>
      </c>
      <c r="AE32" s="19">
        <v>-31.64471</v>
      </c>
      <c r="AF32" s="19"/>
      <c r="AG32" s="19"/>
      <c r="AH32" s="19"/>
      <c r="AI32" s="19">
        <v>0</v>
      </c>
      <c r="AJ32" s="19"/>
      <c r="AK32" s="19"/>
      <c r="AL32" s="19"/>
      <c r="AM32" s="19">
        <v>0</v>
      </c>
      <c r="AN32" s="19">
        <v>181.5</v>
      </c>
      <c r="AO32" s="19">
        <v>196.42447999999999</v>
      </c>
      <c r="AP32" s="19">
        <v>193.70499000000001</v>
      </c>
      <c r="AQ32" s="19">
        <v>-12.20499</v>
      </c>
      <c r="AR32" s="19">
        <v>181.8</v>
      </c>
      <c r="AS32" s="19">
        <v>196.42447999999999</v>
      </c>
      <c r="AT32" s="19">
        <v>193.70499000000001</v>
      </c>
      <c r="AU32" s="19">
        <v>-11.90499</v>
      </c>
      <c r="AV32" s="19">
        <v>181.4</v>
      </c>
      <c r="AW32" s="19">
        <v>196.42447999999999</v>
      </c>
      <c r="AX32" s="19">
        <v>193.70499000000001</v>
      </c>
      <c r="AY32" s="19">
        <v>-12.30499</v>
      </c>
      <c r="AZ32" s="19">
        <v>262</v>
      </c>
      <c r="BA32" s="19">
        <v>294.63672000000003</v>
      </c>
      <c r="BB32" s="19">
        <v>290.55748</v>
      </c>
      <c r="BC32" s="19">
        <v>-28.557480000000002</v>
      </c>
      <c r="BD32" s="19">
        <v>214.7</v>
      </c>
      <c r="BE32" s="19">
        <v>208.28218000000001</v>
      </c>
      <c r="BF32" s="19">
        <v>208.28218000000001</v>
      </c>
      <c r="BG32" s="19">
        <v>6.4178199999999999</v>
      </c>
      <c r="BH32" s="19">
        <v>110.7</v>
      </c>
      <c r="BI32" s="19">
        <v>104.14109000000001</v>
      </c>
      <c r="BJ32" s="19">
        <v>104.14109000000001</v>
      </c>
      <c r="BK32" s="19">
        <v>6.55891</v>
      </c>
      <c r="BL32" s="19">
        <v>354.4</v>
      </c>
      <c r="BM32" s="19">
        <v>299.93182999999999</v>
      </c>
      <c r="BN32" s="19">
        <v>366.26280000000003</v>
      </c>
      <c r="BO32" s="19">
        <v>-11.8628</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149.9</v>
      </c>
      <c r="CK32" s="19">
        <v>141.51146</v>
      </c>
      <c r="CL32" s="19">
        <v>138.33479</v>
      </c>
      <c r="CM32" s="19">
        <v>11.56521</v>
      </c>
      <c r="CN32" s="19">
        <v>7.5</v>
      </c>
      <c r="CO32" s="19">
        <v>5.1333399999999996</v>
      </c>
      <c r="CP32" s="19">
        <v>5.1333399999999996</v>
      </c>
      <c r="CQ32" s="19">
        <v>2.36666</v>
      </c>
      <c r="CR32" s="19">
        <v>4.9000000000000004</v>
      </c>
      <c r="CS32" s="19">
        <v>2.8177599999999998</v>
      </c>
      <c r="CT32" s="19">
        <v>2.8177599999999998</v>
      </c>
      <c r="CU32" s="19">
        <v>2.0822400000000001</v>
      </c>
      <c r="CV32" s="19"/>
      <c r="CW32" s="19"/>
      <c r="CX32" s="19"/>
      <c r="CY32" s="19">
        <v>0</v>
      </c>
      <c r="CZ32" s="19">
        <v>6.6</v>
      </c>
      <c r="DA32" s="19">
        <v>6.8787000000000003</v>
      </c>
      <c r="DB32" s="19">
        <v>6.8787000000000003</v>
      </c>
      <c r="DC32" s="19">
        <v>-0.2787</v>
      </c>
      <c r="DD32" s="19">
        <v>11.8</v>
      </c>
      <c r="DE32" s="19">
        <v>14.919420000000001</v>
      </c>
      <c r="DF32" s="19">
        <v>12.26041</v>
      </c>
      <c r="DG32" s="19">
        <v>-0.46040999999999999</v>
      </c>
      <c r="DH32" s="19">
        <v>65.400000000000006</v>
      </c>
      <c r="DI32" s="19">
        <v>60</v>
      </c>
      <c r="DJ32" s="19">
        <v>40.333489999999998</v>
      </c>
      <c r="DK32" s="19">
        <v>25.066510000000001</v>
      </c>
      <c r="DL32" s="19"/>
      <c r="DM32" s="19"/>
      <c r="DN32" s="19"/>
      <c r="DO32" s="19">
        <v>0</v>
      </c>
      <c r="DP32" s="19"/>
      <c r="DQ32" s="19"/>
      <c r="DR32" s="19"/>
      <c r="DS32" s="19">
        <v>0</v>
      </c>
      <c r="DT32" s="19"/>
      <c r="DU32" s="19"/>
      <c r="DV32" s="19"/>
      <c r="DW32" s="19">
        <v>0</v>
      </c>
      <c r="DX32" s="19"/>
      <c r="DY32" s="19"/>
      <c r="DZ32" s="19"/>
      <c r="EA32" s="19">
        <v>0</v>
      </c>
      <c r="EB32" s="19">
        <v>90</v>
      </c>
      <c r="EC32" s="19">
        <v>59.32882</v>
      </c>
      <c r="ED32" s="19">
        <v>59.145269999999996</v>
      </c>
      <c r="EE32" s="19">
        <v>30.85473</v>
      </c>
      <c r="EF32" s="19">
        <v>111</v>
      </c>
      <c r="EG32" s="19">
        <v>110.26321</v>
      </c>
      <c r="EH32" s="19">
        <v>110.26321</v>
      </c>
      <c r="EI32" s="19">
        <v>0.73678999999999994</v>
      </c>
      <c r="EJ32" s="19"/>
      <c r="EK32" s="19"/>
      <c r="EL32" s="19"/>
      <c r="EM32" s="19">
        <v>0</v>
      </c>
      <c r="EN32" s="19"/>
      <c r="EO32" s="19"/>
      <c r="EP32" s="19"/>
      <c r="EQ32" s="19">
        <v>0</v>
      </c>
      <c r="ER32" s="19"/>
      <c r="ES32" s="19"/>
      <c r="ET32" s="19"/>
      <c r="EU32" s="19">
        <v>0</v>
      </c>
      <c r="EV32" s="19">
        <v>6.5</v>
      </c>
      <c r="EW32" s="19">
        <v>6.39</v>
      </c>
      <c r="EX32" s="19">
        <v>6.39</v>
      </c>
      <c r="EY32" s="19">
        <v>0.11</v>
      </c>
      <c r="EZ32" s="19">
        <v>203.2</v>
      </c>
      <c r="FA32" s="19">
        <v>148.13222999999999</v>
      </c>
      <c r="FB32" s="19">
        <v>158.51358999999999</v>
      </c>
      <c r="FC32" s="19">
        <v>44.686410000000002</v>
      </c>
      <c r="FD32" s="19">
        <v>47.8</v>
      </c>
      <c r="FE32" s="19">
        <v>45.103659999999998</v>
      </c>
      <c r="FF32" s="19">
        <v>45.103659999999998</v>
      </c>
      <c r="FG32" s="19">
        <v>2.6963400000000002</v>
      </c>
      <c r="FH32" s="19">
        <v>48.3</v>
      </c>
      <c r="FI32" s="19">
        <v>48.543660000000003</v>
      </c>
      <c r="FJ32" s="19">
        <v>48.543599999999998</v>
      </c>
      <c r="FK32" s="19">
        <v>-0.24360000000000001</v>
      </c>
      <c r="FL32" s="19">
        <v>28.4</v>
      </c>
      <c r="FM32" s="19">
        <v>27.750350000000001</v>
      </c>
      <c r="FN32" s="19">
        <v>27.750350000000001</v>
      </c>
      <c r="FO32" s="19">
        <v>0.64964999999999995</v>
      </c>
      <c r="FP32" s="19">
        <v>18.399999999999999</v>
      </c>
      <c r="FQ32" s="19">
        <v>17.035270000000001</v>
      </c>
      <c r="FR32" s="19">
        <v>17.035270000000001</v>
      </c>
      <c r="FS32" s="19">
        <v>1.36473</v>
      </c>
      <c r="FT32" s="19">
        <v>19.8</v>
      </c>
      <c r="FU32" s="19">
        <v>19.1068</v>
      </c>
      <c r="FV32" s="19">
        <v>19.1068</v>
      </c>
      <c r="FW32" s="19">
        <v>0.69320000000000004</v>
      </c>
      <c r="FX32" s="19">
        <v>77.8</v>
      </c>
      <c r="FY32" s="19">
        <v>76.918279999999996</v>
      </c>
      <c r="FZ32" s="19">
        <v>75.191599999999994</v>
      </c>
      <c r="GA32" s="19">
        <v>2.6084000000000001</v>
      </c>
      <c r="GB32" s="19">
        <v>181.5</v>
      </c>
      <c r="GC32" s="19">
        <v>185.10007999999999</v>
      </c>
      <c r="GD32" s="19">
        <v>185.10007999999999</v>
      </c>
      <c r="GE32" s="19">
        <v>-3.6000800000000002</v>
      </c>
      <c r="GF32" s="19">
        <v>181.2</v>
      </c>
      <c r="GG32" s="19">
        <v>185.10007999999999</v>
      </c>
      <c r="GH32" s="19">
        <v>185.10007999999999</v>
      </c>
      <c r="GI32" s="19">
        <v>-3.90008</v>
      </c>
      <c r="GJ32" s="19">
        <v>184</v>
      </c>
      <c r="GK32" s="19">
        <v>185.10007999999999</v>
      </c>
      <c r="GL32" s="19">
        <v>185.10007999999999</v>
      </c>
      <c r="GM32" s="19">
        <v>-1.1000799999999999</v>
      </c>
      <c r="GN32" s="19">
        <v>88</v>
      </c>
      <c r="GO32" s="19">
        <v>72.741569999999996</v>
      </c>
      <c r="GP32" s="19">
        <v>69.857529999999997</v>
      </c>
      <c r="GQ32" s="19">
        <v>18.142469999999999</v>
      </c>
      <c r="GR32" s="19">
        <v>7.5</v>
      </c>
      <c r="GS32" s="19">
        <v>7.2163700000000004</v>
      </c>
      <c r="GT32" s="19">
        <v>9.09</v>
      </c>
      <c r="GU32" s="19">
        <v>-1.59</v>
      </c>
      <c r="GV32" s="19">
        <v>1.6</v>
      </c>
      <c r="GW32" s="19">
        <v>2.0343399999999998</v>
      </c>
      <c r="GX32" s="19">
        <v>9.8520199999999996</v>
      </c>
      <c r="GY32" s="19">
        <v>-8.2520199999999999</v>
      </c>
      <c r="GZ32" s="19">
        <v>32.799999999999997</v>
      </c>
      <c r="HA32" s="19">
        <v>34.47804</v>
      </c>
      <c r="HB32" s="19">
        <v>34.47804</v>
      </c>
      <c r="HC32" s="19">
        <v>-1.67804</v>
      </c>
      <c r="HD32" s="19">
        <v>34.200000000000003</v>
      </c>
      <c r="HE32" s="19">
        <v>33.04515</v>
      </c>
      <c r="HF32" s="19">
        <v>41.690289999999997</v>
      </c>
      <c r="HG32" s="19">
        <v>-7.4902899999999999</v>
      </c>
      <c r="HH32" s="19">
        <v>3.8</v>
      </c>
      <c r="HI32" s="19">
        <v>4.0399700000000003</v>
      </c>
      <c r="HJ32" s="19">
        <v>4.0399700000000003</v>
      </c>
      <c r="HK32" s="19">
        <v>-0.23996999999999999</v>
      </c>
      <c r="HL32" s="19">
        <v>12.3</v>
      </c>
      <c r="HM32" s="19">
        <v>15.830870000000001</v>
      </c>
      <c r="HN32" s="19">
        <v>15.830870000000001</v>
      </c>
      <c r="HO32" s="19">
        <v>-3.5308700000000002</v>
      </c>
      <c r="HP32" s="19">
        <v>91.9</v>
      </c>
      <c r="HQ32" s="19">
        <v>93.864069999999998</v>
      </c>
      <c r="HR32" s="19">
        <v>107.89184</v>
      </c>
      <c r="HS32" s="19">
        <v>-15.99184</v>
      </c>
      <c r="HT32" s="19"/>
      <c r="HU32" s="19"/>
      <c r="HV32" s="19"/>
      <c r="HW32" s="19">
        <v>0</v>
      </c>
      <c r="HX32" s="19"/>
      <c r="HY32" s="19"/>
      <c r="HZ32" s="19"/>
      <c r="IA32" s="19">
        <v>0</v>
      </c>
      <c r="IB32" s="19">
        <v>81.2</v>
      </c>
      <c r="IC32" s="19">
        <v>77.927589999999995</v>
      </c>
      <c r="ID32" s="19">
        <v>60.78998</v>
      </c>
      <c r="IE32" s="19">
        <v>20.410019999999999</v>
      </c>
      <c r="IF32" s="19"/>
      <c r="IG32" s="19"/>
      <c r="IH32" s="19"/>
      <c r="II32" s="19">
        <v>0</v>
      </c>
      <c r="IJ32" s="19"/>
      <c r="IK32" s="19"/>
      <c r="IL32" s="19"/>
      <c r="IM32" s="19">
        <v>0</v>
      </c>
      <c r="IN32" s="19">
        <v>45.4</v>
      </c>
      <c r="IO32" s="19">
        <v>48.181449999999998</v>
      </c>
      <c r="IP32" s="19">
        <v>0</v>
      </c>
      <c r="IQ32" s="19">
        <v>45.4</v>
      </c>
      <c r="IR32" s="19"/>
      <c r="IS32" s="19"/>
      <c r="IT32" s="19"/>
      <c r="IU32" s="19">
        <v>0</v>
      </c>
      <c r="IV32" s="19"/>
      <c r="IW32" s="19"/>
      <c r="IX32" s="19"/>
      <c r="IY32" s="19">
        <v>0</v>
      </c>
      <c r="IZ32" s="19"/>
      <c r="JA32" s="19"/>
      <c r="JB32" s="19"/>
      <c r="JC32" s="19">
        <v>0</v>
      </c>
      <c r="JD32" s="19">
        <v>65.3</v>
      </c>
      <c r="JE32" s="19">
        <v>65</v>
      </c>
      <c r="JF32" s="19">
        <v>64.194559999999996</v>
      </c>
      <c r="JG32" s="19">
        <v>1.10544</v>
      </c>
      <c r="JH32" s="19">
        <v>176.5</v>
      </c>
      <c r="JI32" s="19">
        <v>178.52956</v>
      </c>
      <c r="JJ32" s="19">
        <v>178.52955</v>
      </c>
      <c r="JK32" s="19">
        <v>-2.02955</v>
      </c>
      <c r="JL32" s="19">
        <v>174.1</v>
      </c>
      <c r="JM32" s="19">
        <v>178.52956</v>
      </c>
      <c r="JN32" s="19">
        <v>178.52955</v>
      </c>
      <c r="JO32" s="19">
        <v>-4.4295499999999999</v>
      </c>
      <c r="JP32" s="19">
        <v>200</v>
      </c>
      <c r="JQ32" s="19">
        <v>178.52956</v>
      </c>
      <c r="JR32" s="19">
        <v>178.52955</v>
      </c>
      <c r="JS32" s="19">
        <v>21.47045</v>
      </c>
      <c r="JT32" s="19">
        <v>273.3</v>
      </c>
      <c r="JU32" s="19">
        <v>267.79433</v>
      </c>
      <c r="JV32" s="19">
        <v>267.79433</v>
      </c>
      <c r="JW32" s="19">
        <v>5.5056700000000003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1.5</v>
      </c>
      <c r="LE32" s="19">
        <v>1.7823899999999999</v>
      </c>
      <c r="LF32" s="19">
        <v>1.7823899999999999</v>
      </c>
      <c r="LG32" s="19">
        <v>-0.28238999999999997</v>
      </c>
      <c r="LH32" s="19">
        <v>96.3</v>
      </c>
      <c r="LI32" s="19">
        <v>113.69902999999999</v>
      </c>
      <c r="LJ32" s="19">
        <v>113.69934000000001</v>
      </c>
      <c r="LK32" s="19">
        <v>-17.399339999999999</v>
      </c>
      <c r="LL32" s="19">
        <v>86</v>
      </c>
      <c r="LM32" s="19">
        <v>78.377840000000006</v>
      </c>
      <c r="LN32" s="19">
        <v>94.985900000000001</v>
      </c>
      <c r="LO32" s="19">
        <v>-8.9859000000000009</v>
      </c>
      <c r="LP32" s="19">
        <v>66.3</v>
      </c>
      <c r="LQ32" s="19">
        <v>67.133979999999994</v>
      </c>
      <c r="LR32" s="19">
        <v>67.133979999999994</v>
      </c>
      <c r="LS32" s="19">
        <v>-0.83398000000000005</v>
      </c>
      <c r="LT32" s="19">
        <v>71.900000000000006</v>
      </c>
      <c r="LU32" s="19">
        <v>65.98518</v>
      </c>
      <c r="LV32" s="19">
        <v>72.373850000000004</v>
      </c>
      <c r="LW32" s="19">
        <v>-0.47384999999999999</v>
      </c>
      <c r="LX32" s="19">
        <v>29.9</v>
      </c>
      <c r="LY32" s="19">
        <v>27.307539999999999</v>
      </c>
      <c r="LZ32" s="19">
        <v>29.951440000000002</v>
      </c>
      <c r="MA32" s="19">
        <v>-5.144E-2</v>
      </c>
      <c r="MB32" s="19">
        <v>68.099999999999994</v>
      </c>
      <c r="MC32" s="19"/>
      <c r="MD32" s="19">
        <v>67.099999999999994</v>
      </c>
      <c r="ME32" s="19">
        <v>1</v>
      </c>
      <c r="MF32" s="19"/>
      <c r="MG32" s="19"/>
      <c r="MH32" s="19"/>
      <c r="MI32" s="19">
        <v>0</v>
      </c>
      <c r="MJ32" s="19"/>
      <c r="MK32" s="19"/>
      <c r="ML32" s="19"/>
      <c r="MM32" s="19">
        <v>0</v>
      </c>
      <c r="MN32" s="19">
        <v>145.80000000000001</v>
      </c>
      <c r="MO32" s="19">
        <v>143.88267999999999</v>
      </c>
      <c r="MP32" s="19">
        <v>143.88265999999999</v>
      </c>
      <c r="MQ32" s="19">
        <v>1.91734</v>
      </c>
      <c r="MR32" s="19"/>
      <c r="MS32" s="19"/>
      <c r="MT32" s="19"/>
      <c r="MU32" s="19">
        <v>0</v>
      </c>
      <c r="MV32" s="19">
        <v>70</v>
      </c>
      <c r="MW32" s="19">
        <v>71.941339999999997</v>
      </c>
      <c r="MX32" s="19">
        <v>71.941329999999994</v>
      </c>
      <c r="MY32" s="19">
        <v>-1.94133</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1.1000000000000001</v>
      </c>
      <c r="OC32" s="19">
        <v>1.135</v>
      </c>
      <c r="OD32" s="19">
        <v>1.135</v>
      </c>
      <c r="OE32" s="19">
        <v>-3.5000000000000003E-2</v>
      </c>
      <c r="OF32" s="19">
        <v>114.3</v>
      </c>
      <c r="OG32" s="19">
        <v>119.075</v>
      </c>
      <c r="OH32" s="19">
        <v>119.075</v>
      </c>
      <c r="OI32" s="19">
        <v>-4.7750000000000004</v>
      </c>
      <c r="OJ32" s="19">
        <v>47</v>
      </c>
      <c r="OK32" s="19">
        <v>65.52</v>
      </c>
      <c r="OL32" s="19">
        <v>65.52</v>
      </c>
      <c r="OM32" s="19">
        <v>-18.52</v>
      </c>
      <c r="ON32" s="19">
        <v>12.8</v>
      </c>
      <c r="OO32" s="19">
        <v>15.646000000000001</v>
      </c>
      <c r="OP32" s="19">
        <v>15.646000000000001</v>
      </c>
      <c r="OQ32" s="19">
        <v>-2.8460000000000001</v>
      </c>
      <c r="OR32" s="19">
        <v>0.1</v>
      </c>
      <c r="OS32" s="19"/>
      <c r="OT32" s="19">
        <v>0.4</v>
      </c>
      <c r="OU32" s="19">
        <v>-0.3</v>
      </c>
      <c r="OV32" s="19">
        <v>13.6</v>
      </c>
      <c r="OW32" s="19">
        <v>13</v>
      </c>
      <c r="OX32" s="19">
        <v>10.97087</v>
      </c>
      <c r="OY32" s="19">
        <v>2.62913</v>
      </c>
      <c r="OZ32" s="19">
        <v>9.9</v>
      </c>
      <c r="PA32" s="19">
        <v>9.9830000000000005</v>
      </c>
      <c r="PB32" s="19">
        <v>9</v>
      </c>
      <c r="PC32" s="19">
        <v>0.9</v>
      </c>
      <c r="PD32" s="19">
        <v>5.3</v>
      </c>
      <c r="PE32" s="19">
        <v>5.67</v>
      </c>
      <c r="PF32" s="19">
        <v>5.6699700000000002</v>
      </c>
      <c r="PG32" s="19">
        <v>-0.36997000000000002</v>
      </c>
      <c r="PH32" s="19">
        <v>0.5</v>
      </c>
      <c r="PI32" s="19">
        <v>1</v>
      </c>
      <c r="PJ32" s="19">
        <v>1</v>
      </c>
      <c r="PK32" s="19">
        <v>-0.5</v>
      </c>
      <c r="PL32" s="19">
        <v>2.2999999999999998</v>
      </c>
      <c r="PM32" s="19">
        <v>3.3</v>
      </c>
      <c r="PN32" s="19">
        <v>3.3</v>
      </c>
      <c r="PO32" s="19">
        <v>-1</v>
      </c>
      <c r="PP32" s="19">
        <v>2.6</v>
      </c>
      <c r="PQ32" s="19">
        <v>2.5</v>
      </c>
      <c r="PR32" s="19">
        <v>2.5</v>
      </c>
      <c r="PS32" s="19">
        <v>0.1</v>
      </c>
      <c r="PT32" s="19">
        <v>20.100000000000001</v>
      </c>
      <c r="PU32" s="19">
        <v>19.417480000000001</v>
      </c>
      <c r="PV32" s="19">
        <v>19.417480000000001</v>
      </c>
      <c r="PW32" s="19">
        <v>0.68252000000000002</v>
      </c>
      <c r="PX32" s="19">
        <v>17.100000000000001</v>
      </c>
      <c r="PY32" s="19">
        <v>11.65049</v>
      </c>
      <c r="PZ32" s="19">
        <v>11.65049</v>
      </c>
      <c r="QA32" s="19">
        <v>5.4495100000000001</v>
      </c>
      <c r="QB32" s="19">
        <v>11.1</v>
      </c>
      <c r="QC32" s="19">
        <v>11</v>
      </c>
      <c r="QD32" s="19">
        <v>9</v>
      </c>
      <c r="QE32" s="19">
        <v>2.1</v>
      </c>
      <c r="QF32" s="19">
        <v>3.4</v>
      </c>
      <c r="QG32" s="19">
        <v>3.5</v>
      </c>
      <c r="QH32" s="19">
        <v>3.5</v>
      </c>
      <c r="QI32" s="19">
        <v>-0.1</v>
      </c>
      <c r="QJ32" s="19">
        <v>18.399999999999999</v>
      </c>
      <c r="QK32" s="19">
        <v>17.961169999999999</v>
      </c>
      <c r="QL32" s="19">
        <v>17.96116</v>
      </c>
      <c r="QM32" s="19">
        <v>0.43884000000000001</v>
      </c>
      <c r="QN32" s="19">
        <v>12.5</v>
      </c>
      <c r="QO32" s="19"/>
      <c r="QP32" s="19">
        <v>10.673999999999999</v>
      </c>
      <c r="QQ32" s="19">
        <v>1.8260000000000001</v>
      </c>
      <c r="QR32" s="19">
        <v>14.5</v>
      </c>
      <c r="QS32" s="19"/>
      <c r="QT32" s="19">
        <v>14.138999999999999</v>
      </c>
      <c r="QU32" s="19">
        <v>0.36099999999999999</v>
      </c>
      <c r="QV32" s="19">
        <v>32.1</v>
      </c>
      <c r="QW32" s="19">
        <v>28</v>
      </c>
      <c r="QX32" s="19">
        <v>28.93</v>
      </c>
      <c r="QY32" s="19">
        <v>3.17</v>
      </c>
      <c r="QZ32" s="19">
        <v>87.4</v>
      </c>
      <c r="RA32" s="19">
        <v>82.861000000000004</v>
      </c>
      <c r="RB32" s="19">
        <v>82.861000000000004</v>
      </c>
      <c r="RC32" s="19">
        <v>4.5389999999999997</v>
      </c>
      <c r="RD32" s="19">
        <v>3.6</v>
      </c>
      <c r="RE32" s="19">
        <v>4.2</v>
      </c>
      <c r="RF32" s="19">
        <v>4.2</v>
      </c>
      <c r="RG32" s="19">
        <v>-0.6</v>
      </c>
      <c r="RH32" s="19">
        <v>1</v>
      </c>
      <c r="RI32" s="19">
        <v>1.2</v>
      </c>
      <c r="RJ32" s="19">
        <v>1.2</v>
      </c>
      <c r="RK32" s="19">
        <v>-0.2</v>
      </c>
      <c r="RL32" s="19"/>
      <c r="RM32" s="19"/>
      <c r="RN32" s="19"/>
      <c r="RO32" s="19">
        <v>0</v>
      </c>
      <c r="RP32" s="19">
        <v>2.2999999999999998</v>
      </c>
      <c r="RQ32" s="19">
        <v>2.8</v>
      </c>
      <c r="RR32" s="19">
        <v>2.8</v>
      </c>
      <c r="RS32" s="19">
        <v>-0.5</v>
      </c>
      <c r="RT32" s="19">
        <v>4.0999999999999996</v>
      </c>
      <c r="RU32" s="19"/>
      <c r="RV32" s="19">
        <v>4.05</v>
      </c>
      <c r="RW32" s="19">
        <v>0.05</v>
      </c>
      <c r="RX32" s="19">
        <v>2.4</v>
      </c>
      <c r="RY32" s="19">
        <v>2.4</v>
      </c>
      <c r="RZ32" s="19">
        <v>2.4</v>
      </c>
      <c r="SA32" s="19">
        <v>0</v>
      </c>
      <c r="SB32" s="19">
        <v>18</v>
      </c>
      <c r="SC32" s="19">
        <v>18.025259999999999</v>
      </c>
      <c r="SD32" s="19">
        <v>14.061199999999999</v>
      </c>
      <c r="SE32" s="19">
        <v>3.9388000000000001</v>
      </c>
      <c r="SF32" s="19">
        <v>1.8</v>
      </c>
      <c r="SG32" s="19">
        <v>1.8</v>
      </c>
      <c r="SH32" s="19">
        <v>1.8</v>
      </c>
      <c r="SI32" s="19">
        <v>0</v>
      </c>
      <c r="SJ32" s="19"/>
      <c r="SK32" s="19"/>
      <c r="SL32" s="19"/>
      <c r="SM32" s="19">
        <v>0</v>
      </c>
      <c r="SN32" s="19">
        <v>9.6</v>
      </c>
      <c r="SO32" s="19">
        <v>9.6999999999999993</v>
      </c>
      <c r="SP32" s="19">
        <v>9.6999999999999993</v>
      </c>
      <c r="SQ32" s="19">
        <v>-0.1</v>
      </c>
      <c r="SR32" s="19">
        <v>4.9000000000000004</v>
      </c>
      <c r="SS32" s="19">
        <v>3.9</v>
      </c>
      <c r="ST32" s="19">
        <v>3.9</v>
      </c>
      <c r="SU32" s="19">
        <v>1</v>
      </c>
      <c r="SV32" s="19">
        <v>6.7</v>
      </c>
      <c r="SW32" s="19">
        <v>6</v>
      </c>
      <c r="SX32" s="19">
        <v>6</v>
      </c>
      <c r="SY32" s="19">
        <v>0.7</v>
      </c>
      <c r="SZ32" s="19">
        <v>9.9</v>
      </c>
      <c r="TA32" s="19">
        <v>8.5</v>
      </c>
      <c r="TB32" s="19">
        <v>8.5</v>
      </c>
      <c r="TC32" s="19">
        <v>1.4</v>
      </c>
      <c r="TD32" s="19">
        <v>15.9</v>
      </c>
      <c r="TE32" s="19">
        <v>15.631069999999999</v>
      </c>
      <c r="TF32" s="19">
        <v>15.631069999999999</v>
      </c>
      <c r="TG32" s="19">
        <v>0.26893</v>
      </c>
      <c r="TH32" s="19">
        <v>29.8</v>
      </c>
      <c r="TI32" s="19">
        <v>24.106000000000002</v>
      </c>
      <c r="TJ32" s="19">
        <v>24.106000000000002</v>
      </c>
      <c r="TK32" s="19">
        <v>5.694</v>
      </c>
      <c r="TL32" s="19">
        <v>33.299999999999997</v>
      </c>
      <c r="TM32" s="19">
        <v>64.7</v>
      </c>
      <c r="TN32" s="19">
        <v>61.055</v>
      </c>
      <c r="TO32" s="19">
        <v>-27.754999999999999</v>
      </c>
      <c r="TP32" s="19"/>
      <c r="TQ32" s="19"/>
      <c r="TR32" s="19"/>
      <c r="TS32" s="19">
        <v>0</v>
      </c>
      <c r="TT32" s="19">
        <v>67.900000000000006</v>
      </c>
      <c r="TU32" s="19">
        <v>77.910669999999996</v>
      </c>
      <c r="TV32" s="19">
        <v>81.867000000000004</v>
      </c>
      <c r="TW32" s="19">
        <v>-13.967000000000001</v>
      </c>
      <c r="TX32" s="19">
        <v>84.1</v>
      </c>
      <c r="TY32" s="19">
        <v>99.89676</v>
      </c>
      <c r="TZ32" s="19">
        <v>80.896000000000001</v>
      </c>
      <c r="UA32" s="19">
        <v>3.2040000000000002</v>
      </c>
      <c r="UB32" s="19">
        <v>10.1</v>
      </c>
      <c r="UC32" s="19">
        <v>7.94651</v>
      </c>
      <c r="UD32" s="19">
        <v>13.571</v>
      </c>
      <c r="UE32" s="19">
        <v>-3.4710000000000001</v>
      </c>
      <c r="UF32" s="19">
        <v>7.4</v>
      </c>
      <c r="UG32" s="19">
        <v>11.99006</v>
      </c>
      <c r="UH32" s="19">
        <v>12.523999999999999</v>
      </c>
      <c r="UI32" s="19">
        <v>-5.1239999999999997</v>
      </c>
      <c r="UJ32" s="19">
        <v>11</v>
      </c>
      <c r="UK32" s="19">
        <v>10</v>
      </c>
      <c r="UL32" s="19">
        <v>10</v>
      </c>
      <c r="UM32" s="19">
        <v>1</v>
      </c>
      <c r="UN32" s="19">
        <v>3.6</v>
      </c>
      <c r="UO32" s="19">
        <v>3</v>
      </c>
      <c r="UP32" s="19">
        <v>3</v>
      </c>
      <c r="UQ32" s="19">
        <v>0.6</v>
      </c>
      <c r="UR32" s="19">
        <v>9</v>
      </c>
      <c r="US32" s="19">
        <v>8.5</v>
      </c>
      <c r="UT32" s="19">
        <v>8.5</v>
      </c>
      <c r="UU32" s="19">
        <v>0.5</v>
      </c>
      <c r="UV32" s="19">
        <v>6.8</v>
      </c>
      <c r="UW32" s="19">
        <v>6</v>
      </c>
      <c r="UX32" s="19">
        <v>6</v>
      </c>
      <c r="UY32" s="19">
        <v>0.8</v>
      </c>
      <c r="UZ32" s="19">
        <v>7</v>
      </c>
      <c r="VA32" s="19">
        <v>7</v>
      </c>
      <c r="VB32" s="19">
        <v>7</v>
      </c>
      <c r="VC32" s="19">
        <v>0</v>
      </c>
      <c r="VD32" s="19">
        <v>7.2</v>
      </c>
      <c r="VE32" s="19">
        <v>7</v>
      </c>
      <c r="VF32" s="19">
        <v>7</v>
      </c>
      <c r="VG32" s="19">
        <v>0.2</v>
      </c>
      <c r="VH32" s="19">
        <v>11.2</v>
      </c>
      <c r="VI32" s="19">
        <v>13.430999999999999</v>
      </c>
      <c r="VJ32" s="19">
        <v>13.430999999999999</v>
      </c>
      <c r="VK32" s="19">
        <v>-2.2309999999999999</v>
      </c>
      <c r="VL32" s="19">
        <v>164.2</v>
      </c>
      <c r="VM32" s="19"/>
      <c r="VN32" s="19">
        <v>204.11199999999999</v>
      </c>
      <c r="VO32" s="19">
        <v>-39.911999999999999</v>
      </c>
      <c r="VP32" s="19">
        <v>16.5</v>
      </c>
      <c r="VQ32" s="19">
        <v>13.68</v>
      </c>
      <c r="VR32" s="19">
        <v>13.68</v>
      </c>
      <c r="VS32" s="19">
        <v>2.82</v>
      </c>
      <c r="VT32" s="19">
        <v>119.5</v>
      </c>
      <c r="VU32" s="19"/>
      <c r="VV32" s="19">
        <v>97.292000000000002</v>
      </c>
      <c r="VW32" s="19">
        <v>22.207999999999998</v>
      </c>
      <c r="VX32" s="19">
        <v>0.6</v>
      </c>
      <c r="VY32" s="19">
        <v>0.6</v>
      </c>
      <c r="VZ32" s="19">
        <v>0.6</v>
      </c>
      <c r="WA32" s="19">
        <v>0</v>
      </c>
      <c r="WB32" s="19">
        <v>122.8</v>
      </c>
      <c r="WC32" s="19">
        <v>121</v>
      </c>
      <c r="WD32" s="19">
        <v>112</v>
      </c>
      <c r="WE32" s="19">
        <v>10.8</v>
      </c>
      <c r="WF32" s="19">
        <v>144.19999999999999</v>
      </c>
      <c r="WG32" s="19">
        <v>130.80000000000001</v>
      </c>
      <c r="WH32" s="19">
        <v>124</v>
      </c>
      <c r="WI32" s="19">
        <v>20.2</v>
      </c>
      <c r="WJ32" s="19">
        <v>93.1</v>
      </c>
      <c r="WK32" s="19"/>
      <c r="WL32" s="19">
        <v>74.286000000000001</v>
      </c>
      <c r="WM32" s="19">
        <v>18.814</v>
      </c>
      <c r="WN32" s="19">
        <v>9.6</v>
      </c>
      <c r="WO32" s="19"/>
      <c r="WP32" s="19">
        <v>10.242000000000001</v>
      </c>
      <c r="WQ32" s="19">
        <v>-0.64200000000000002</v>
      </c>
      <c r="WR32" s="19">
        <v>8.6999999999999993</v>
      </c>
      <c r="WS32" s="19">
        <v>4.4000000000000004</v>
      </c>
      <c r="WT32" s="19">
        <v>4.4000000000000004</v>
      </c>
      <c r="WU32" s="19">
        <v>4.3</v>
      </c>
      <c r="WV32" s="19">
        <v>18.600000000000001</v>
      </c>
      <c r="WW32" s="19">
        <v>18.058250000000001</v>
      </c>
      <c r="WX32" s="19">
        <v>18.058250000000001</v>
      </c>
      <c r="WY32" s="19">
        <v>0.54174999999999995</v>
      </c>
      <c r="WZ32" s="19">
        <v>9.6999999999999993</v>
      </c>
      <c r="XA32" s="19">
        <v>10.8</v>
      </c>
      <c r="XB32" s="19">
        <v>10.8</v>
      </c>
      <c r="XC32" s="19">
        <v>-1.1000000000000001</v>
      </c>
      <c r="XD32" s="19">
        <v>43.6</v>
      </c>
      <c r="XE32" s="19">
        <v>42</v>
      </c>
      <c r="XF32" s="19">
        <v>42</v>
      </c>
      <c r="XG32" s="19">
        <v>1.6</v>
      </c>
      <c r="XH32" s="19">
        <v>32.799999999999997</v>
      </c>
      <c r="XI32" s="19">
        <v>28</v>
      </c>
      <c r="XJ32" s="19">
        <v>28</v>
      </c>
      <c r="XK32" s="19">
        <v>4.8</v>
      </c>
      <c r="XL32" s="19">
        <v>16.399999999999999</v>
      </c>
      <c r="XM32" s="19">
        <v>17</v>
      </c>
      <c r="XN32" s="19">
        <v>14</v>
      </c>
      <c r="XO32" s="19">
        <v>2.4</v>
      </c>
      <c r="XP32" s="19"/>
      <c r="XQ32" s="19"/>
      <c r="XR32" s="19"/>
      <c r="XS32" s="19">
        <v>0</v>
      </c>
      <c r="XT32" s="19">
        <v>6.2</v>
      </c>
      <c r="XU32" s="19">
        <v>7.55</v>
      </c>
      <c r="XV32" s="19">
        <v>7.55</v>
      </c>
      <c r="XW32" s="19">
        <v>-1.35</v>
      </c>
      <c r="XX32" s="19"/>
      <c r="XY32" s="19"/>
      <c r="XZ32" s="19"/>
      <c r="YA32" s="19">
        <v>0</v>
      </c>
      <c r="YB32" s="19"/>
      <c r="YC32" s="19"/>
      <c r="YD32" s="19"/>
      <c r="YE32" s="19">
        <v>0</v>
      </c>
    </row>
    <row r="33" spans="1:655" ht="24" customHeight="1" x14ac:dyDescent="0.3">
      <c r="A33" s="1"/>
      <c r="B33" s="13" t="s">
        <v>43</v>
      </c>
      <c r="C33" s="13" t="s">
        <v>733</v>
      </c>
      <c r="D33" s="14">
        <v>77</v>
      </c>
      <c r="E33" s="14">
        <v>55.944400000000002</v>
      </c>
      <c r="F33" s="14">
        <v>85.121840000000006</v>
      </c>
      <c r="G33" s="14">
        <v>-8.1218400000000006</v>
      </c>
      <c r="H33" s="14">
        <v>646.9</v>
      </c>
      <c r="I33" s="14">
        <v>643.65809000000002</v>
      </c>
      <c r="J33" s="14">
        <v>643.65809000000002</v>
      </c>
      <c r="K33" s="14">
        <v>3.2419099999999998</v>
      </c>
      <c r="L33" s="14">
        <v>213.8</v>
      </c>
      <c r="M33" s="14">
        <v>219.87573</v>
      </c>
      <c r="N33" s="14">
        <v>209.39341999999999</v>
      </c>
      <c r="O33" s="14">
        <v>4.4065799999999999</v>
      </c>
      <c r="P33" s="14"/>
      <c r="Q33" s="14"/>
      <c r="R33" s="14"/>
      <c r="S33" s="14">
        <v>0</v>
      </c>
      <c r="T33" s="14"/>
      <c r="U33" s="14"/>
      <c r="V33" s="14"/>
      <c r="W33" s="14">
        <v>0</v>
      </c>
      <c r="X33" s="14">
        <v>89.9</v>
      </c>
      <c r="Y33" s="14">
        <v>91.778639999999996</v>
      </c>
      <c r="Z33" s="14">
        <v>76.529610000000005</v>
      </c>
      <c r="AA33" s="14">
        <v>13.37039</v>
      </c>
      <c r="AB33" s="14">
        <v>100.8</v>
      </c>
      <c r="AC33" s="14">
        <v>100.00026</v>
      </c>
      <c r="AD33" s="14">
        <v>137.12568999999999</v>
      </c>
      <c r="AE33" s="14">
        <v>-36.325690000000002</v>
      </c>
      <c r="AF33" s="14"/>
      <c r="AG33" s="14"/>
      <c r="AH33" s="14"/>
      <c r="AI33" s="14">
        <v>0</v>
      </c>
      <c r="AJ33" s="14"/>
      <c r="AK33" s="14"/>
      <c r="AL33" s="14"/>
      <c r="AM33" s="14">
        <v>0</v>
      </c>
      <c r="AN33" s="14">
        <v>185.2</v>
      </c>
      <c r="AO33" s="14">
        <v>196.42447999999999</v>
      </c>
      <c r="AP33" s="14">
        <v>193.18904000000001</v>
      </c>
      <c r="AQ33" s="14">
        <v>-7.9890400000000001</v>
      </c>
      <c r="AR33" s="14">
        <v>189.8</v>
      </c>
      <c r="AS33" s="14">
        <v>196.42447999999999</v>
      </c>
      <c r="AT33" s="14">
        <v>193.18904000000001</v>
      </c>
      <c r="AU33" s="14">
        <v>-3.3890400000000001</v>
      </c>
      <c r="AV33" s="14">
        <v>189.6</v>
      </c>
      <c r="AW33" s="14">
        <v>196.42447999999999</v>
      </c>
      <c r="AX33" s="14">
        <v>193.18904000000001</v>
      </c>
      <c r="AY33" s="14">
        <v>-3.5890399999999998</v>
      </c>
      <c r="AZ33" s="14">
        <v>279.5</v>
      </c>
      <c r="BA33" s="14">
        <v>294.63672000000003</v>
      </c>
      <c r="BB33" s="14">
        <v>289.78356000000002</v>
      </c>
      <c r="BC33" s="14">
        <v>-10.28356</v>
      </c>
      <c r="BD33" s="14">
        <v>212.9</v>
      </c>
      <c r="BE33" s="14">
        <v>208.28218000000001</v>
      </c>
      <c r="BF33" s="14">
        <v>208.28218000000001</v>
      </c>
      <c r="BG33" s="14">
        <v>4.61782</v>
      </c>
      <c r="BH33" s="14">
        <v>111</v>
      </c>
      <c r="BI33" s="14">
        <v>104.14109000000001</v>
      </c>
      <c r="BJ33" s="14">
        <v>104.14109000000001</v>
      </c>
      <c r="BK33" s="14">
        <v>6.8589099999999998</v>
      </c>
      <c r="BL33" s="14">
        <v>248.9</v>
      </c>
      <c r="BM33" s="14">
        <v>281.37293</v>
      </c>
      <c r="BN33" s="14">
        <v>360.88834000000003</v>
      </c>
      <c r="BO33" s="14">
        <v>-111.98833999999999</v>
      </c>
      <c r="BP33" s="14">
        <v>5</v>
      </c>
      <c r="BQ33" s="14">
        <v>4.4318400000000002</v>
      </c>
      <c r="BR33" s="14">
        <v>4.4318400000000002</v>
      </c>
      <c r="BS33" s="14">
        <v>0.56816</v>
      </c>
      <c r="BT33" s="14"/>
      <c r="BU33" s="14"/>
      <c r="BV33" s="14"/>
      <c r="BW33" s="14">
        <v>0</v>
      </c>
      <c r="BX33" s="14"/>
      <c r="BY33" s="14"/>
      <c r="BZ33" s="14"/>
      <c r="CA33" s="14">
        <v>0</v>
      </c>
      <c r="CB33" s="14"/>
      <c r="CC33" s="14"/>
      <c r="CD33" s="14"/>
      <c r="CE33" s="14">
        <v>0</v>
      </c>
      <c r="CF33" s="14"/>
      <c r="CG33" s="14"/>
      <c r="CH33" s="14"/>
      <c r="CI33" s="14">
        <v>0</v>
      </c>
      <c r="CJ33" s="14">
        <v>148.5</v>
      </c>
      <c r="CK33" s="14">
        <v>141.51146</v>
      </c>
      <c r="CL33" s="14">
        <v>138.33479</v>
      </c>
      <c r="CM33" s="14">
        <v>10.16521</v>
      </c>
      <c r="CN33" s="14">
        <v>7</v>
      </c>
      <c r="CO33" s="14">
        <v>5.1333399999999996</v>
      </c>
      <c r="CP33" s="14">
        <v>5.1333399999999996</v>
      </c>
      <c r="CQ33" s="14">
        <v>1.86666</v>
      </c>
      <c r="CR33" s="14">
        <v>5.2</v>
      </c>
      <c r="CS33" s="14">
        <v>2.8177599999999998</v>
      </c>
      <c r="CT33" s="14">
        <v>2.8177599999999998</v>
      </c>
      <c r="CU33" s="14">
        <v>2.3822399999999999</v>
      </c>
      <c r="CV33" s="14"/>
      <c r="CW33" s="14"/>
      <c r="CX33" s="14"/>
      <c r="CY33" s="14">
        <v>0</v>
      </c>
      <c r="CZ33" s="14">
        <v>6.6</v>
      </c>
      <c r="DA33" s="14">
        <v>6.8787000000000003</v>
      </c>
      <c r="DB33" s="14">
        <v>6.8787000000000003</v>
      </c>
      <c r="DC33" s="14">
        <v>-0.2787</v>
      </c>
      <c r="DD33" s="14">
        <v>11.8</v>
      </c>
      <c r="DE33" s="14">
        <v>14.919420000000001</v>
      </c>
      <c r="DF33" s="14">
        <v>12.26041</v>
      </c>
      <c r="DG33" s="14">
        <v>-0.46040999999999999</v>
      </c>
      <c r="DH33" s="14">
        <v>63.8</v>
      </c>
      <c r="DI33" s="14">
        <v>60</v>
      </c>
      <c r="DJ33" s="14">
        <v>35.11842</v>
      </c>
      <c r="DK33" s="14">
        <v>28.68158</v>
      </c>
      <c r="DL33" s="14"/>
      <c r="DM33" s="14"/>
      <c r="DN33" s="14"/>
      <c r="DO33" s="14">
        <v>0</v>
      </c>
      <c r="DP33" s="14"/>
      <c r="DQ33" s="14"/>
      <c r="DR33" s="14"/>
      <c r="DS33" s="14">
        <v>0</v>
      </c>
      <c r="DT33" s="14"/>
      <c r="DU33" s="14"/>
      <c r="DV33" s="14"/>
      <c r="DW33" s="14">
        <v>0</v>
      </c>
      <c r="DX33" s="14"/>
      <c r="DY33" s="14"/>
      <c r="DZ33" s="14"/>
      <c r="EA33" s="14">
        <v>0</v>
      </c>
      <c r="EB33" s="14">
        <v>89.9</v>
      </c>
      <c r="EC33" s="14">
        <v>57.01249</v>
      </c>
      <c r="ED33" s="14">
        <v>56.845379999999999</v>
      </c>
      <c r="EE33" s="14">
        <v>33.05462</v>
      </c>
      <c r="EF33" s="14">
        <v>111.8</v>
      </c>
      <c r="EG33" s="14">
        <v>110.26321</v>
      </c>
      <c r="EH33" s="14">
        <v>110.26321</v>
      </c>
      <c r="EI33" s="14">
        <v>1.5367900000000001</v>
      </c>
      <c r="EJ33" s="14"/>
      <c r="EK33" s="14"/>
      <c r="EL33" s="14"/>
      <c r="EM33" s="14">
        <v>0</v>
      </c>
      <c r="EN33" s="14"/>
      <c r="EO33" s="14"/>
      <c r="EP33" s="14"/>
      <c r="EQ33" s="14">
        <v>0</v>
      </c>
      <c r="ER33" s="14"/>
      <c r="ES33" s="14"/>
      <c r="ET33" s="14"/>
      <c r="EU33" s="14">
        <v>0</v>
      </c>
      <c r="EV33" s="14">
        <v>6.5</v>
      </c>
      <c r="EW33" s="14">
        <v>6.39</v>
      </c>
      <c r="EX33" s="14">
        <v>6.39</v>
      </c>
      <c r="EY33" s="14">
        <v>0.11</v>
      </c>
      <c r="EZ33" s="14">
        <v>201.5</v>
      </c>
      <c r="FA33" s="14">
        <v>144.32995</v>
      </c>
      <c r="FB33" s="14">
        <v>0</v>
      </c>
      <c r="FC33" s="14">
        <v>201.5</v>
      </c>
      <c r="FD33" s="14">
        <v>45.2</v>
      </c>
      <c r="FE33" s="14">
        <v>45.103659999999998</v>
      </c>
      <c r="FF33" s="14">
        <v>45.103659999999998</v>
      </c>
      <c r="FG33" s="14">
        <v>9.6339999999999995E-2</v>
      </c>
      <c r="FH33" s="14">
        <v>48.5</v>
      </c>
      <c r="FI33" s="14">
        <v>48.543590000000002</v>
      </c>
      <c r="FJ33" s="14">
        <v>112.01040999999999</v>
      </c>
      <c r="FK33" s="14">
        <v>-63.51041</v>
      </c>
      <c r="FL33" s="14">
        <v>27.1</v>
      </c>
      <c r="FM33" s="14">
        <v>27.750350000000001</v>
      </c>
      <c r="FN33" s="14">
        <v>27.750350000000001</v>
      </c>
      <c r="FO33" s="14">
        <v>-0.65034999999999998</v>
      </c>
      <c r="FP33" s="14">
        <v>18.2</v>
      </c>
      <c r="FQ33" s="14">
        <v>17.035270000000001</v>
      </c>
      <c r="FR33" s="14">
        <v>17.035270000000001</v>
      </c>
      <c r="FS33" s="14">
        <v>1.16473</v>
      </c>
      <c r="FT33" s="14">
        <v>19.8</v>
      </c>
      <c r="FU33" s="14">
        <v>19.1068</v>
      </c>
      <c r="FV33" s="14">
        <v>19.1068</v>
      </c>
      <c r="FW33" s="14">
        <v>0.69320000000000004</v>
      </c>
      <c r="FX33" s="14">
        <v>77.900000000000006</v>
      </c>
      <c r="FY33" s="14">
        <v>76.918279999999996</v>
      </c>
      <c r="FZ33" s="14">
        <v>75.191599999999994</v>
      </c>
      <c r="GA33" s="14">
        <v>2.7084000000000001</v>
      </c>
      <c r="GB33" s="14">
        <v>181.6</v>
      </c>
      <c r="GC33" s="14">
        <v>185.10007999999999</v>
      </c>
      <c r="GD33" s="14">
        <v>185.10007999999999</v>
      </c>
      <c r="GE33" s="14">
        <v>-3.5000800000000001</v>
      </c>
      <c r="GF33" s="14">
        <v>182.4</v>
      </c>
      <c r="GG33" s="14">
        <v>185.10007999999999</v>
      </c>
      <c r="GH33" s="14">
        <v>185.10007999999999</v>
      </c>
      <c r="GI33" s="14">
        <v>-2.7000799999999998</v>
      </c>
      <c r="GJ33" s="14">
        <v>184.2</v>
      </c>
      <c r="GK33" s="14">
        <v>185.10007999999999</v>
      </c>
      <c r="GL33" s="14">
        <v>185.10007999999999</v>
      </c>
      <c r="GM33" s="14">
        <v>-0.90007999999999999</v>
      </c>
      <c r="GN33" s="14">
        <v>87.9</v>
      </c>
      <c r="GO33" s="14">
        <v>70.519540000000006</v>
      </c>
      <c r="GP33" s="14">
        <v>88.962040000000002</v>
      </c>
      <c r="GQ33" s="14">
        <v>-1.0620400000000001</v>
      </c>
      <c r="GR33" s="14">
        <v>7.5</v>
      </c>
      <c r="GS33" s="14">
        <v>7.2163700000000004</v>
      </c>
      <c r="GT33" s="14">
        <v>9.09</v>
      </c>
      <c r="GU33" s="14">
        <v>-1.59</v>
      </c>
      <c r="GV33" s="14">
        <v>1.6</v>
      </c>
      <c r="GW33" s="14">
        <v>2.0343399999999998</v>
      </c>
      <c r="GX33" s="14">
        <v>9.8520199999999996</v>
      </c>
      <c r="GY33" s="14">
        <v>-8.2520199999999999</v>
      </c>
      <c r="GZ33" s="14">
        <v>32.9</v>
      </c>
      <c r="HA33" s="14">
        <v>34.47804</v>
      </c>
      <c r="HB33" s="14">
        <v>34.47804</v>
      </c>
      <c r="HC33" s="14">
        <v>-1.5780400000000001</v>
      </c>
      <c r="HD33" s="14">
        <v>34.6</v>
      </c>
      <c r="HE33" s="14">
        <v>33.04515</v>
      </c>
      <c r="HF33" s="14">
        <v>41.690289999999997</v>
      </c>
      <c r="HG33" s="14">
        <v>-7.0902900000000004</v>
      </c>
      <c r="HH33" s="14">
        <v>3.8</v>
      </c>
      <c r="HI33" s="14">
        <v>4.0399700000000003</v>
      </c>
      <c r="HJ33" s="14">
        <v>4.0399700000000003</v>
      </c>
      <c r="HK33" s="14">
        <v>-0.23996999999999999</v>
      </c>
      <c r="HL33" s="14">
        <v>12.4</v>
      </c>
      <c r="HM33" s="14">
        <v>15.830870000000001</v>
      </c>
      <c r="HN33" s="14">
        <v>15.830870000000001</v>
      </c>
      <c r="HO33" s="14">
        <v>-3.4308700000000001</v>
      </c>
      <c r="HP33" s="14">
        <v>90.5</v>
      </c>
      <c r="HQ33" s="14">
        <v>93.864069999999998</v>
      </c>
      <c r="HR33" s="14">
        <v>110.14603</v>
      </c>
      <c r="HS33" s="14">
        <v>-19.64603</v>
      </c>
      <c r="HT33" s="14"/>
      <c r="HU33" s="14"/>
      <c r="HV33" s="14"/>
      <c r="HW33" s="14">
        <v>0</v>
      </c>
      <c r="HX33" s="14"/>
      <c r="HY33" s="14"/>
      <c r="HZ33" s="14"/>
      <c r="IA33" s="14">
        <v>0</v>
      </c>
      <c r="IB33" s="14">
        <v>81</v>
      </c>
      <c r="IC33" s="14">
        <v>64.195070000000001</v>
      </c>
      <c r="ID33" s="14">
        <v>53.536589999999997</v>
      </c>
      <c r="IE33" s="14">
        <v>27.46341</v>
      </c>
      <c r="IF33" s="14"/>
      <c r="IG33" s="14"/>
      <c r="IH33" s="14"/>
      <c r="II33" s="14">
        <v>0</v>
      </c>
      <c r="IJ33" s="14"/>
      <c r="IK33" s="14"/>
      <c r="IL33" s="14"/>
      <c r="IM33" s="14">
        <v>0</v>
      </c>
      <c r="IN33" s="14">
        <v>45.6</v>
      </c>
      <c r="IO33" s="14">
        <v>48.181449999999998</v>
      </c>
      <c r="IP33" s="14">
        <v>0</v>
      </c>
      <c r="IQ33" s="14">
        <v>45.6</v>
      </c>
      <c r="IR33" s="14"/>
      <c r="IS33" s="14"/>
      <c r="IT33" s="14"/>
      <c r="IU33" s="14">
        <v>0</v>
      </c>
      <c r="IV33" s="14"/>
      <c r="IW33" s="14"/>
      <c r="IX33" s="14"/>
      <c r="IY33" s="14">
        <v>0</v>
      </c>
      <c r="IZ33" s="14"/>
      <c r="JA33" s="14"/>
      <c r="JB33" s="14"/>
      <c r="JC33" s="14">
        <v>0</v>
      </c>
      <c r="JD33" s="14">
        <v>65.599999999999994</v>
      </c>
      <c r="JE33" s="14">
        <v>65</v>
      </c>
      <c r="JF33" s="14">
        <v>87.439670000000007</v>
      </c>
      <c r="JG33" s="14">
        <v>-21.839670000000002</v>
      </c>
      <c r="JH33" s="14">
        <v>176.3</v>
      </c>
      <c r="JI33" s="14">
        <v>178.52956</v>
      </c>
      <c r="JJ33" s="14">
        <v>178.52955</v>
      </c>
      <c r="JK33" s="14">
        <v>-2.2295500000000001</v>
      </c>
      <c r="JL33" s="14">
        <v>174.2</v>
      </c>
      <c r="JM33" s="14">
        <v>178.52956</v>
      </c>
      <c r="JN33" s="14">
        <v>178.52955</v>
      </c>
      <c r="JO33" s="14">
        <v>-4.3295500000000002</v>
      </c>
      <c r="JP33" s="14">
        <v>200</v>
      </c>
      <c r="JQ33" s="14">
        <v>178.52956</v>
      </c>
      <c r="JR33" s="14">
        <v>178.52955</v>
      </c>
      <c r="JS33" s="14">
        <v>21.47045</v>
      </c>
      <c r="JT33" s="14">
        <v>271.89999999999998</v>
      </c>
      <c r="JU33" s="14">
        <v>267.79433</v>
      </c>
      <c r="JV33" s="14">
        <v>267.79433</v>
      </c>
      <c r="JW33" s="14">
        <v>4.1056699999999999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1.5</v>
      </c>
      <c r="LE33" s="14">
        <v>1.7823899999999999</v>
      </c>
      <c r="LF33" s="14">
        <v>1.7823899999999999</v>
      </c>
      <c r="LG33" s="14">
        <v>-0.28238999999999997</v>
      </c>
      <c r="LH33" s="14">
        <v>98.4</v>
      </c>
      <c r="LI33" s="14">
        <v>113.69902999999999</v>
      </c>
      <c r="LJ33" s="14">
        <v>113.69929</v>
      </c>
      <c r="LK33" s="14">
        <v>-15.299289999999999</v>
      </c>
      <c r="LL33" s="14">
        <v>85.7</v>
      </c>
      <c r="LM33" s="14">
        <v>76.263400000000004</v>
      </c>
      <c r="LN33" s="14">
        <v>92.456379999999996</v>
      </c>
      <c r="LO33" s="14">
        <v>-6.7563800000000001</v>
      </c>
      <c r="LP33" s="14">
        <v>66.2</v>
      </c>
      <c r="LQ33" s="14">
        <v>67.133979999999994</v>
      </c>
      <c r="LR33" s="14">
        <v>67.133979999999994</v>
      </c>
      <c r="LS33" s="14">
        <v>-0.93398000000000003</v>
      </c>
      <c r="LT33" s="14">
        <v>72</v>
      </c>
      <c r="LU33" s="14">
        <v>65.984020000000001</v>
      </c>
      <c r="LV33" s="14">
        <v>72.373840000000001</v>
      </c>
      <c r="LW33" s="14">
        <v>-0.37384000000000001</v>
      </c>
      <c r="LX33" s="14">
        <v>29.9</v>
      </c>
      <c r="LY33" s="14">
        <v>27.30706</v>
      </c>
      <c r="LZ33" s="14">
        <v>29.951440000000002</v>
      </c>
      <c r="MA33" s="14">
        <v>-5.144E-2</v>
      </c>
      <c r="MB33" s="14">
        <v>67.900000000000006</v>
      </c>
      <c r="MC33" s="14"/>
      <c r="MD33" s="14">
        <v>67.099999999999994</v>
      </c>
      <c r="ME33" s="14">
        <v>0.8</v>
      </c>
      <c r="MF33" s="14"/>
      <c r="MG33" s="14"/>
      <c r="MH33" s="14"/>
      <c r="MI33" s="14">
        <v>0</v>
      </c>
      <c r="MJ33" s="14"/>
      <c r="MK33" s="14"/>
      <c r="ML33" s="14"/>
      <c r="MM33" s="14">
        <v>0</v>
      </c>
      <c r="MN33" s="14">
        <v>145.9</v>
      </c>
      <c r="MO33" s="14">
        <v>143.88266999999999</v>
      </c>
      <c r="MP33" s="14">
        <v>143.88265999999999</v>
      </c>
      <c r="MQ33" s="14">
        <v>2.0173399999999999</v>
      </c>
      <c r="MR33" s="14"/>
      <c r="MS33" s="14"/>
      <c r="MT33" s="14"/>
      <c r="MU33" s="14">
        <v>0</v>
      </c>
      <c r="MV33" s="14">
        <v>70</v>
      </c>
      <c r="MW33" s="14">
        <v>71.941339999999997</v>
      </c>
      <c r="MX33" s="14">
        <v>71.941329999999994</v>
      </c>
      <c r="MY33" s="14">
        <v>-1.94133</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1.125</v>
      </c>
      <c r="OD33" s="14">
        <v>1.125</v>
      </c>
      <c r="OE33" s="14">
        <v>0.17499999999999999</v>
      </c>
      <c r="OF33" s="14">
        <v>114.9</v>
      </c>
      <c r="OG33" s="14">
        <v>119.92</v>
      </c>
      <c r="OH33" s="14">
        <v>119.92</v>
      </c>
      <c r="OI33" s="14">
        <v>-5.0199999999999996</v>
      </c>
      <c r="OJ33" s="14">
        <v>77</v>
      </c>
      <c r="OK33" s="14">
        <v>64.766000000000005</v>
      </c>
      <c r="OL33" s="14">
        <v>64.766000000000005</v>
      </c>
      <c r="OM33" s="14">
        <v>12.234</v>
      </c>
      <c r="ON33" s="14">
        <v>12</v>
      </c>
      <c r="OO33" s="14">
        <v>15.964</v>
      </c>
      <c r="OP33" s="14">
        <v>15.964</v>
      </c>
      <c r="OQ33" s="14">
        <v>-3.964</v>
      </c>
      <c r="OR33" s="14">
        <v>0.1</v>
      </c>
      <c r="OS33" s="14"/>
      <c r="OT33" s="14">
        <v>0.4</v>
      </c>
      <c r="OU33" s="14">
        <v>-0.3</v>
      </c>
      <c r="OV33" s="14">
        <v>13.5</v>
      </c>
      <c r="OW33" s="14">
        <v>13</v>
      </c>
      <c r="OX33" s="14">
        <v>10.97087</v>
      </c>
      <c r="OY33" s="14">
        <v>2.5291299999999999</v>
      </c>
      <c r="OZ33" s="14">
        <v>10</v>
      </c>
      <c r="PA33" s="14">
        <v>9.9830000000000005</v>
      </c>
      <c r="PB33" s="14">
        <v>9</v>
      </c>
      <c r="PC33" s="14">
        <v>1</v>
      </c>
      <c r="PD33" s="14">
        <v>5.4</v>
      </c>
      <c r="PE33" s="14">
        <v>5.67</v>
      </c>
      <c r="PF33" s="14">
        <v>5.6525299999999996</v>
      </c>
      <c r="PG33" s="14">
        <v>-0.25252999999999998</v>
      </c>
      <c r="PH33" s="14">
        <v>0.5</v>
      </c>
      <c r="PI33" s="14">
        <v>1</v>
      </c>
      <c r="PJ33" s="14">
        <v>1</v>
      </c>
      <c r="PK33" s="14">
        <v>-0.5</v>
      </c>
      <c r="PL33" s="14">
        <v>2.2000000000000002</v>
      </c>
      <c r="PM33" s="14">
        <v>3.3</v>
      </c>
      <c r="PN33" s="14">
        <v>3.3</v>
      </c>
      <c r="PO33" s="14">
        <v>-1.1000000000000001</v>
      </c>
      <c r="PP33" s="14">
        <v>2.6</v>
      </c>
      <c r="PQ33" s="14">
        <v>2.5</v>
      </c>
      <c r="PR33" s="14">
        <v>2.5</v>
      </c>
      <c r="PS33" s="14">
        <v>0.1</v>
      </c>
      <c r="PT33" s="14">
        <v>20.100000000000001</v>
      </c>
      <c r="PU33" s="14">
        <v>19.417480000000001</v>
      </c>
      <c r="PV33" s="14">
        <v>19.417480000000001</v>
      </c>
      <c r="PW33" s="14">
        <v>0.68252000000000002</v>
      </c>
      <c r="PX33" s="14">
        <v>17.100000000000001</v>
      </c>
      <c r="PY33" s="14">
        <v>11.65049</v>
      </c>
      <c r="PZ33" s="14">
        <v>11.65049</v>
      </c>
      <c r="QA33" s="14">
        <v>5.4495100000000001</v>
      </c>
      <c r="QB33" s="14">
        <v>11.1</v>
      </c>
      <c r="QC33" s="14">
        <v>11</v>
      </c>
      <c r="QD33" s="14">
        <v>9</v>
      </c>
      <c r="QE33" s="14">
        <v>2.1</v>
      </c>
      <c r="QF33" s="14">
        <v>3.4</v>
      </c>
      <c r="QG33" s="14">
        <v>3.5</v>
      </c>
      <c r="QH33" s="14">
        <v>3.5</v>
      </c>
      <c r="QI33" s="14">
        <v>-0.1</v>
      </c>
      <c r="QJ33" s="14">
        <v>18.399999999999999</v>
      </c>
      <c r="QK33" s="14">
        <v>17.961169999999999</v>
      </c>
      <c r="QL33" s="14">
        <v>17.96116</v>
      </c>
      <c r="QM33" s="14">
        <v>0.43884000000000001</v>
      </c>
      <c r="QN33" s="14">
        <v>12.3</v>
      </c>
      <c r="QO33" s="14"/>
      <c r="QP33" s="14">
        <v>10.523</v>
      </c>
      <c r="QQ33" s="14">
        <v>1.7769999999999999</v>
      </c>
      <c r="QR33" s="14">
        <v>15.3</v>
      </c>
      <c r="QS33" s="14"/>
      <c r="QT33" s="14">
        <v>14.151</v>
      </c>
      <c r="QU33" s="14">
        <v>1.149</v>
      </c>
      <c r="QV33" s="14">
        <v>31.5</v>
      </c>
      <c r="QW33" s="14">
        <v>28</v>
      </c>
      <c r="QX33" s="14">
        <v>28.911000000000001</v>
      </c>
      <c r="QY33" s="14">
        <v>2.589</v>
      </c>
      <c r="QZ33" s="14">
        <v>84.6</v>
      </c>
      <c r="RA33" s="14">
        <v>82.635000000000005</v>
      </c>
      <c r="RB33" s="14">
        <v>82.635000000000005</v>
      </c>
      <c r="RC33" s="14">
        <v>1.9650000000000001</v>
      </c>
      <c r="RD33" s="14">
        <v>3.6</v>
      </c>
      <c r="RE33" s="14">
        <v>4.2</v>
      </c>
      <c r="RF33" s="14">
        <v>4.2</v>
      </c>
      <c r="RG33" s="14">
        <v>-0.6</v>
      </c>
      <c r="RH33" s="14">
        <v>1</v>
      </c>
      <c r="RI33" s="14">
        <v>1.2</v>
      </c>
      <c r="RJ33" s="14">
        <v>1.2</v>
      </c>
      <c r="RK33" s="14">
        <v>-0.2</v>
      </c>
      <c r="RL33" s="14"/>
      <c r="RM33" s="14"/>
      <c r="RN33" s="14"/>
      <c r="RO33" s="14">
        <v>0</v>
      </c>
      <c r="RP33" s="14">
        <v>2.2999999999999998</v>
      </c>
      <c r="RQ33" s="14">
        <v>2.8</v>
      </c>
      <c r="RR33" s="14">
        <v>2.8</v>
      </c>
      <c r="RS33" s="14">
        <v>-0.5</v>
      </c>
      <c r="RT33" s="14">
        <v>3</v>
      </c>
      <c r="RU33" s="14"/>
      <c r="RV33" s="14">
        <v>4.0839999999999996</v>
      </c>
      <c r="RW33" s="14">
        <v>-1.0840000000000001</v>
      </c>
      <c r="RX33" s="14">
        <v>2.4</v>
      </c>
      <c r="RY33" s="14">
        <v>2.4</v>
      </c>
      <c r="RZ33" s="14">
        <v>2.4</v>
      </c>
      <c r="SA33" s="14">
        <v>0</v>
      </c>
      <c r="SB33" s="14">
        <v>20.2</v>
      </c>
      <c r="SC33" s="14">
        <v>14.84882</v>
      </c>
      <c r="SD33" s="14">
        <v>12.383430000000001</v>
      </c>
      <c r="SE33" s="14">
        <v>7.8165699999999996</v>
      </c>
      <c r="SF33" s="14">
        <v>1.8</v>
      </c>
      <c r="SG33" s="14">
        <v>1.8</v>
      </c>
      <c r="SH33" s="14">
        <v>1.8</v>
      </c>
      <c r="SI33" s="14">
        <v>0</v>
      </c>
      <c r="SJ33" s="14"/>
      <c r="SK33" s="14"/>
      <c r="SL33" s="14"/>
      <c r="SM33" s="14">
        <v>0</v>
      </c>
      <c r="SN33" s="14">
        <v>9.6</v>
      </c>
      <c r="SO33" s="14">
        <v>9.6999999999999993</v>
      </c>
      <c r="SP33" s="14">
        <v>9.6999999999999993</v>
      </c>
      <c r="SQ33" s="14">
        <v>-0.1</v>
      </c>
      <c r="SR33" s="14">
        <v>4.9000000000000004</v>
      </c>
      <c r="SS33" s="14">
        <v>3.9</v>
      </c>
      <c r="ST33" s="14">
        <v>3.9</v>
      </c>
      <c r="SU33" s="14">
        <v>1</v>
      </c>
      <c r="SV33" s="14">
        <v>6.6</v>
      </c>
      <c r="SW33" s="14">
        <v>6</v>
      </c>
      <c r="SX33" s="14">
        <v>6</v>
      </c>
      <c r="SY33" s="14">
        <v>0.6</v>
      </c>
      <c r="SZ33" s="14">
        <v>9.8000000000000007</v>
      </c>
      <c r="TA33" s="14">
        <v>8.5</v>
      </c>
      <c r="TB33" s="14">
        <v>8.5</v>
      </c>
      <c r="TC33" s="14">
        <v>1.3</v>
      </c>
      <c r="TD33" s="14">
        <v>15.6</v>
      </c>
      <c r="TE33" s="14">
        <v>15.631069999999999</v>
      </c>
      <c r="TF33" s="14">
        <v>15.631069999999999</v>
      </c>
      <c r="TG33" s="14">
        <v>-3.107E-2</v>
      </c>
      <c r="TH33" s="14">
        <v>30.3</v>
      </c>
      <c r="TI33" s="14">
        <v>24.783999999999999</v>
      </c>
      <c r="TJ33" s="14">
        <v>24.783999999999999</v>
      </c>
      <c r="TK33" s="14">
        <v>5.516</v>
      </c>
      <c r="TL33" s="14">
        <v>37.5</v>
      </c>
      <c r="TM33" s="14">
        <v>67.900000000000006</v>
      </c>
      <c r="TN33" s="14">
        <v>65.03</v>
      </c>
      <c r="TO33" s="14">
        <v>-27.53</v>
      </c>
      <c r="TP33" s="14"/>
      <c r="TQ33" s="14"/>
      <c r="TR33" s="14"/>
      <c r="TS33" s="14">
        <v>0</v>
      </c>
      <c r="TT33" s="14">
        <v>46.1</v>
      </c>
      <c r="TU33" s="14">
        <v>76.164510000000007</v>
      </c>
      <c r="TV33" s="14">
        <v>82.498999999999995</v>
      </c>
      <c r="TW33" s="14">
        <v>-36.399000000000001</v>
      </c>
      <c r="TX33" s="14">
        <v>84.7</v>
      </c>
      <c r="TY33" s="14">
        <v>101.74131</v>
      </c>
      <c r="TZ33" s="14">
        <v>82.234999999999999</v>
      </c>
      <c r="UA33" s="14">
        <v>2.4649999999999999</v>
      </c>
      <c r="UB33" s="14">
        <v>9.9</v>
      </c>
      <c r="UC33" s="14">
        <v>7.9096900000000003</v>
      </c>
      <c r="UD33" s="14">
        <v>13.911</v>
      </c>
      <c r="UE33" s="14">
        <v>-4.0110000000000001</v>
      </c>
      <c r="UF33" s="14">
        <v>5.8</v>
      </c>
      <c r="UG33" s="14">
        <v>12.06113</v>
      </c>
      <c r="UH33" s="14">
        <v>12.77</v>
      </c>
      <c r="UI33" s="14">
        <v>-6.97</v>
      </c>
      <c r="UJ33" s="14">
        <v>11</v>
      </c>
      <c r="UK33" s="14">
        <v>10</v>
      </c>
      <c r="UL33" s="14">
        <v>10</v>
      </c>
      <c r="UM33" s="14">
        <v>1</v>
      </c>
      <c r="UN33" s="14">
        <v>3.6</v>
      </c>
      <c r="UO33" s="14">
        <v>3</v>
      </c>
      <c r="UP33" s="14">
        <v>3</v>
      </c>
      <c r="UQ33" s="14">
        <v>0.6</v>
      </c>
      <c r="UR33" s="14">
        <v>9</v>
      </c>
      <c r="US33" s="14">
        <v>8.5</v>
      </c>
      <c r="UT33" s="14">
        <v>8.5</v>
      </c>
      <c r="UU33" s="14">
        <v>0.5</v>
      </c>
      <c r="UV33" s="14">
        <v>6.8</v>
      </c>
      <c r="UW33" s="14">
        <v>6</v>
      </c>
      <c r="UX33" s="14">
        <v>6</v>
      </c>
      <c r="UY33" s="14">
        <v>0.8</v>
      </c>
      <c r="UZ33" s="14">
        <v>7</v>
      </c>
      <c r="VA33" s="14">
        <v>7</v>
      </c>
      <c r="VB33" s="14">
        <v>7</v>
      </c>
      <c r="VC33" s="14">
        <v>0</v>
      </c>
      <c r="VD33" s="14">
        <v>7.2</v>
      </c>
      <c r="VE33" s="14">
        <v>7</v>
      </c>
      <c r="VF33" s="14">
        <v>7</v>
      </c>
      <c r="VG33" s="14">
        <v>0.2</v>
      </c>
      <c r="VH33" s="14">
        <v>8.9</v>
      </c>
      <c r="VI33" s="14">
        <v>13.832000000000001</v>
      </c>
      <c r="VJ33" s="14">
        <v>13.832000000000001</v>
      </c>
      <c r="VK33" s="14">
        <v>-4.9320000000000004</v>
      </c>
      <c r="VL33" s="14">
        <v>146.6</v>
      </c>
      <c r="VM33" s="14"/>
      <c r="VN33" s="14">
        <v>208.09399999999999</v>
      </c>
      <c r="VO33" s="14">
        <v>-61.494</v>
      </c>
      <c r="VP33" s="14">
        <v>16</v>
      </c>
      <c r="VQ33" s="14">
        <v>13.448</v>
      </c>
      <c r="VR33" s="14">
        <v>13.448</v>
      </c>
      <c r="VS33" s="14">
        <v>2.552</v>
      </c>
      <c r="VT33" s="14">
        <v>109.6</v>
      </c>
      <c r="VU33" s="14"/>
      <c r="VV33" s="14">
        <v>95.722999999999999</v>
      </c>
      <c r="VW33" s="14">
        <v>13.877000000000001</v>
      </c>
      <c r="VX33" s="14">
        <v>0.6</v>
      </c>
      <c r="VY33" s="14">
        <v>0.6</v>
      </c>
      <c r="VZ33" s="14">
        <v>0.6</v>
      </c>
      <c r="WA33" s="14">
        <v>0</v>
      </c>
      <c r="WB33" s="14">
        <v>122.9</v>
      </c>
      <c r="WC33" s="14">
        <v>119.7</v>
      </c>
      <c r="WD33" s="14">
        <v>114</v>
      </c>
      <c r="WE33" s="14">
        <v>8.9</v>
      </c>
      <c r="WF33" s="14">
        <v>153.1</v>
      </c>
      <c r="WG33" s="14">
        <v>130.30000000000001</v>
      </c>
      <c r="WH33" s="14">
        <v>128</v>
      </c>
      <c r="WI33" s="14">
        <v>25.1</v>
      </c>
      <c r="WJ33" s="14">
        <v>82.2</v>
      </c>
      <c r="WK33" s="14"/>
      <c r="WL33" s="14">
        <v>72.760999999999996</v>
      </c>
      <c r="WM33" s="14">
        <v>9.4390000000000001</v>
      </c>
      <c r="WN33" s="14">
        <v>10.199999999999999</v>
      </c>
      <c r="WO33" s="14"/>
      <c r="WP33" s="14">
        <v>9.6110000000000007</v>
      </c>
      <c r="WQ33" s="14">
        <v>0.58899999999999997</v>
      </c>
      <c r="WR33" s="14">
        <v>8.6</v>
      </c>
      <c r="WS33" s="14">
        <v>4.4000000000000004</v>
      </c>
      <c r="WT33" s="14">
        <v>4.4000000000000004</v>
      </c>
      <c r="WU33" s="14">
        <v>4.2</v>
      </c>
      <c r="WV33" s="14">
        <v>18.5</v>
      </c>
      <c r="WW33" s="14">
        <v>18.058250000000001</v>
      </c>
      <c r="WX33" s="14">
        <v>18.058250000000001</v>
      </c>
      <c r="WY33" s="14">
        <v>0.44174999999999998</v>
      </c>
      <c r="WZ33" s="14">
        <v>9.6999999999999993</v>
      </c>
      <c r="XA33" s="14">
        <v>10.8</v>
      </c>
      <c r="XB33" s="14">
        <v>10.8</v>
      </c>
      <c r="XC33" s="14">
        <v>-1.1000000000000001</v>
      </c>
      <c r="XD33" s="14">
        <v>43.3</v>
      </c>
      <c r="XE33" s="14">
        <v>42</v>
      </c>
      <c r="XF33" s="14">
        <v>42</v>
      </c>
      <c r="XG33" s="14">
        <v>1.3</v>
      </c>
      <c r="XH33" s="14">
        <v>33</v>
      </c>
      <c r="XI33" s="14">
        <v>28</v>
      </c>
      <c r="XJ33" s="14">
        <v>28</v>
      </c>
      <c r="XK33" s="14">
        <v>5</v>
      </c>
      <c r="XL33" s="14">
        <v>17.899999999999999</v>
      </c>
      <c r="XM33" s="14">
        <v>17</v>
      </c>
      <c r="XN33" s="14">
        <v>14</v>
      </c>
      <c r="XO33" s="14">
        <v>3.9</v>
      </c>
      <c r="XP33" s="14"/>
      <c r="XQ33" s="14"/>
      <c r="XR33" s="14"/>
      <c r="XS33" s="14">
        <v>0</v>
      </c>
      <c r="XT33" s="14">
        <v>7.5</v>
      </c>
      <c r="XU33" s="14">
        <v>7.55</v>
      </c>
      <c r="XV33" s="14">
        <v>7.55</v>
      </c>
      <c r="XW33" s="14">
        <v>-0.05</v>
      </c>
      <c r="XX33" s="14"/>
      <c r="XY33" s="14"/>
      <c r="XZ33" s="14"/>
      <c r="YA33" s="14">
        <v>0</v>
      </c>
      <c r="YB33" s="14"/>
      <c r="YC33" s="14"/>
      <c r="YD33" s="14"/>
      <c r="YE33" s="14">
        <v>0</v>
      </c>
    </row>
    <row r="34" spans="1:655" ht="24" customHeight="1" x14ac:dyDescent="0.3">
      <c r="A34" s="1"/>
      <c r="B34" s="16" t="s">
        <v>43</v>
      </c>
      <c r="C34" s="16" t="s">
        <v>734</v>
      </c>
      <c r="D34" s="17">
        <v>80.400000000000006</v>
      </c>
      <c r="E34" s="17">
        <v>51.848419999999997</v>
      </c>
      <c r="F34" s="17">
        <v>80.924930000000003</v>
      </c>
      <c r="G34" s="17">
        <v>-0.52493000000000001</v>
      </c>
      <c r="H34" s="17">
        <v>649.29999999999995</v>
      </c>
      <c r="I34" s="17">
        <v>643.65809000000002</v>
      </c>
      <c r="J34" s="17">
        <v>643.65809000000002</v>
      </c>
      <c r="K34" s="17">
        <v>5.6419100000000002</v>
      </c>
      <c r="L34" s="17">
        <v>215</v>
      </c>
      <c r="M34" s="17">
        <v>219.87573</v>
      </c>
      <c r="N34" s="17">
        <v>209.39341999999999</v>
      </c>
      <c r="O34" s="17">
        <v>5.6065800000000001</v>
      </c>
      <c r="P34" s="17"/>
      <c r="Q34" s="17"/>
      <c r="R34" s="17"/>
      <c r="S34" s="17">
        <v>0</v>
      </c>
      <c r="T34" s="17"/>
      <c r="U34" s="17"/>
      <c r="V34" s="17"/>
      <c r="W34" s="17">
        <v>0</v>
      </c>
      <c r="X34" s="17">
        <v>90.4</v>
      </c>
      <c r="Y34" s="17">
        <v>91.778639999999996</v>
      </c>
      <c r="Z34" s="17">
        <v>52.931060000000002</v>
      </c>
      <c r="AA34" s="17">
        <v>37.468940000000003</v>
      </c>
      <c r="AB34" s="17">
        <v>101.2</v>
      </c>
      <c r="AC34" s="17">
        <v>100.00001</v>
      </c>
      <c r="AD34" s="17">
        <v>112.65785</v>
      </c>
      <c r="AE34" s="17">
        <v>-11.457850000000001</v>
      </c>
      <c r="AF34" s="17"/>
      <c r="AG34" s="17"/>
      <c r="AH34" s="17"/>
      <c r="AI34" s="17">
        <v>0</v>
      </c>
      <c r="AJ34" s="17"/>
      <c r="AK34" s="17"/>
      <c r="AL34" s="17"/>
      <c r="AM34" s="17">
        <v>0</v>
      </c>
      <c r="AN34" s="17">
        <v>186.4</v>
      </c>
      <c r="AO34" s="17">
        <v>196.42447999999999</v>
      </c>
      <c r="AP34" s="17">
        <v>196.42447999999999</v>
      </c>
      <c r="AQ34" s="17">
        <v>-10.024480000000001</v>
      </c>
      <c r="AR34" s="17">
        <v>195.2</v>
      </c>
      <c r="AS34" s="17">
        <v>196.42447999999999</v>
      </c>
      <c r="AT34" s="17">
        <v>196.42447999999999</v>
      </c>
      <c r="AU34" s="17">
        <v>-1.22448</v>
      </c>
      <c r="AV34" s="17">
        <v>194.4</v>
      </c>
      <c r="AW34" s="17">
        <v>196.42447999999999</v>
      </c>
      <c r="AX34" s="17">
        <v>196.42447999999999</v>
      </c>
      <c r="AY34" s="17">
        <v>-2.0244800000000001</v>
      </c>
      <c r="AZ34" s="17">
        <v>280</v>
      </c>
      <c r="BA34" s="17">
        <v>294.63672000000003</v>
      </c>
      <c r="BB34" s="17">
        <v>294.63672000000003</v>
      </c>
      <c r="BC34" s="17">
        <v>-14.63672</v>
      </c>
      <c r="BD34" s="17">
        <v>213.9</v>
      </c>
      <c r="BE34" s="17">
        <v>208.28218000000001</v>
      </c>
      <c r="BF34" s="17">
        <v>208.28218000000001</v>
      </c>
      <c r="BG34" s="17">
        <v>5.61782</v>
      </c>
      <c r="BH34" s="17">
        <v>110.8</v>
      </c>
      <c r="BI34" s="17">
        <v>104.14109000000001</v>
      </c>
      <c r="BJ34" s="17">
        <v>104.14109000000001</v>
      </c>
      <c r="BK34" s="17">
        <v>6.6589099999999997</v>
      </c>
      <c r="BL34" s="17">
        <v>249.3</v>
      </c>
      <c r="BM34" s="17">
        <v>252.33018000000001</v>
      </c>
      <c r="BN34" s="17">
        <v>311.18851000000001</v>
      </c>
      <c r="BO34" s="17">
        <v>-61.888509999999997</v>
      </c>
      <c r="BP34" s="17">
        <v>5</v>
      </c>
      <c r="BQ34" s="17">
        <v>4.4318400000000002</v>
      </c>
      <c r="BR34" s="17">
        <v>4.4318400000000002</v>
      </c>
      <c r="BS34" s="17">
        <v>0.56816</v>
      </c>
      <c r="BT34" s="17"/>
      <c r="BU34" s="17"/>
      <c r="BV34" s="17"/>
      <c r="BW34" s="17">
        <v>0</v>
      </c>
      <c r="BX34" s="17"/>
      <c r="BY34" s="17"/>
      <c r="BZ34" s="17"/>
      <c r="CA34" s="17">
        <v>0</v>
      </c>
      <c r="CB34" s="17"/>
      <c r="CC34" s="17"/>
      <c r="CD34" s="17"/>
      <c r="CE34" s="17">
        <v>0</v>
      </c>
      <c r="CF34" s="17"/>
      <c r="CG34" s="17"/>
      <c r="CH34" s="17"/>
      <c r="CI34" s="17">
        <v>0</v>
      </c>
      <c r="CJ34" s="17">
        <v>151.80000000000001</v>
      </c>
      <c r="CK34" s="17">
        <v>141.51146</v>
      </c>
      <c r="CL34" s="17">
        <v>138.33479</v>
      </c>
      <c r="CM34" s="17">
        <v>13.465210000000001</v>
      </c>
      <c r="CN34" s="17">
        <v>7.6</v>
      </c>
      <c r="CO34" s="17">
        <v>5.1333399999999996</v>
      </c>
      <c r="CP34" s="17">
        <v>5.1333399999999996</v>
      </c>
      <c r="CQ34" s="17">
        <v>2.4666600000000001</v>
      </c>
      <c r="CR34" s="17">
        <v>5.6</v>
      </c>
      <c r="CS34" s="17">
        <v>2.8177599999999998</v>
      </c>
      <c r="CT34" s="17">
        <v>2.8177599999999998</v>
      </c>
      <c r="CU34" s="17">
        <v>2.7822399999999998</v>
      </c>
      <c r="CV34" s="17"/>
      <c r="CW34" s="17"/>
      <c r="CX34" s="17"/>
      <c r="CY34" s="17">
        <v>0</v>
      </c>
      <c r="CZ34" s="17">
        <v>6.6</v>
      </c>
      <c r="DA34" s="17">
        <v>6.8787000000000003</v>
      </c>
      <c r="DB34" s="17">
        <v>6.8787000000000003</v>
      </c>
      <c r="DC34" s="17">
        <v>-0.2787</v>
      </c>
      <c r="DD34" s="17">
        <v>11.8</v>
      </c>
      <c r="DE34" s="17">
        <v>14.919420000000001</v>
      </c>
      <c r="DF34" s="17">
        <v>12.26041</v>
      </c>
      <c r="DG34" s="17">
        <v>-0.46040999999999999</v>
      </c>
      <c r="DH34" s="17">
        <v>66.099999999999994</v>
      </c>
      <c r="DI34" s="17">
        <v>60</v>
      </c>
      <c r="DJ34" s="17">
        <v>25.816890000000001</v>
      </c>
      <c r="DK34" s="17">
        <v>40.283110000000001</v>
      </c>
      <c r="DL34" s="17"/>
      <c r="DM34" s="17"/>
      <c r="DN34" s="17"/>
      <c r="DO34" s="17">
        <v>0</v>
      </c>
      <c r="DP34" s="17"/>
      <c r="DQ34" s="17"/>
      <c r="DR34" s="17"/>
      <c r="DS34" s="17">
        <v>0</v>
      </c>
      <c r="DT34" s="17"/>
      <c r="DU34" s="17"/>
      <c r="DV34" s="17"/>
      <c r="DW34" s="17">
        <v>0</v>
      </c>
      <c r="DX34" s="17"/>
      <c r="DY34" s="17"/>
      <c r="DZ34" s="17"/>
      <c r="EA34" s="17">
        <v>0</v>
      </c>
      <c r="EB34" s="17">
        <v>90.7</v>
      </c>
      <c r="EC34" s="17">
        <v>54.252670000000002</v>
      </c>
      <c r="ED34" s="17">
        <v>54.045050000000003</v>
      </c>
      <c r="EE34" s="17">
        <v>36.654949999999999</v>
      </c>
      <c r="EF34" s="17">
        <v>112</v>
      </c>
      <c r="EG34" s="17">
        <v>110.26321</v>
      </c>
      <c r="EH34" s="17">
        <v>110.26321</v>
      </c>
      <c r="EI34" s="17">
        <v>1.7367900000000001</v>
      </c>
      <c r="EJ34" s="17"/>
      <c r="EK34" s="17"/>
      <c r="EL34" s="17"/>
      <c r="EM34" s="17">
        <v>0</v>
      </c>
      <c r="EN34" s="17"/>
      <c r="EO34" s="17"/>
      <c r="EP34" s="17"/>
      <c r="EQ34" s="17">
        <v>0</v>
      </c>
      <c r="ER34" s="17"/>
      <c r="ES34" s="17"/>
      <c r="ET34" s="17"/>
      <c r="EU34" s="17">
        <v>0</v>
      </c>
      <c r="EV34" s="17">
        <v>6.5</v>
      </c>
      <c r="EW34" s="17">
        <v>6.39</v>
      </c>
      <c r="EX34" s="17">
        <v>6.39</v>
      </c>
      <c r="EY34" s="17">
        <v>0.11</v>
      </c>
      <c r="EZ34" s="17">
        <v>148.30000000000001</v>
      </c>
      <c r="FA34" s="17">
        <v>144.32991999999999</v>
      </c>
      <c r="FB34" s="17">
        <v>151.32655</v>
      </c>
      <c r="FC34" s="17">
        <v>-3.0265499999999999</v>
      </c>
      <c r="FD34" s="17">
        <v>45.1</v>
      </c>
      <c r="FE34" s="17">
        <v>45.103659999999998</v>
      </c>
      <c r="FF34" s="17">
        <v>45.103659999999998</v>
      </c>
      <c r="FG34" s="17">
        <v>-3.6600000000000001E-3</v>
      </c>
      <c r="FH34" s="17">
        <v>44.9</v>
      </c>
      <c r="FI34" s="17">
        <v>45.000050000000002</v>
      </c>
      <c r="FJ34" s="17">
        <v>112.01036999999999</v>
      </c>
      <c r="FK34" s="17">
        <v>-67.110370000000003</v>
      </c>
      <c r="FL34" s="17">
        <v>29.5</v>
      </c>
      <c r="FM34" s="17">
        <v>27.750350000000001</v>
      </c>
      <c r="FN34" s="17">
        <v>27.750350000000001</v>
      </c>
      <c r="FO34" s="17">
        <v>1.7496499999999999</v>
      </c>
      <c r="FP34" s="17">
        <v>18.399999999999999</v>
      </c>
      <c r="FQ34" s="17">
        <v>17.035270000000001</v>
      </c>
      <c r="FR34" s="17">
        <v>17.035270000000001</v>
      </c>
      <c r="FS34" s="17">
        <v>1.36473</v>
      </c>
      <c r="FT34" s="17">
        <v>19.8</v>
      </c>
      <c r="FU34" s="17">
        <v>19.1068</v>
      </c>
      <c r="FV34" s="17">
        <v>19.1068</v>
      </c>
      <c r="FW34" s="17">
        <v>0.69320000000000004</v>
      </c>
      <c r="FX34" s="17">
        <v>81.7</v>
      </c>
      <c r="FY34" s="17">
        <v>76.918279999999996</v>
      </c>
      <c r="FZ34" s="17">
        <v>75.191599999999994</v>
      </c>
      <c r="GA34" s="17">
        <v>6.5084</v>
      </c>
      <c r="GB34" s="17">
        <v>183.7</v>
      </c>
      <c r="GC34" s="17">
        <v>185.10007999999999</v>
      </c>
      <c r="GD34" s="17">
        <v>185.10007999999999</v>
      </c>
      <c r="GE34" s="17">
        <v>-1.40008</v>
      </c>
      <c r="GF34" s="17">
        <v>183.4</v>
      </c>
      <c r="GG34" s="17">
        <v>185.10007999999999</v>
      </c>
      <c r="GH34" s="17">
        <v>185.10007999999999</v>
      </c>
      <c r="GI34" s="17">
        <v>-1.70008</v>
      </c>
      <c r="GJ34" s="17">
        <v>184.1</v>
      </c>
      <c r="GK34" s="17">
        <v>185.10007999999999</v>
      </c>
      <c r="GL34" s="17">
        <v>185.10007999999999</v>
      </c>
      <c r="GM34" s="17">
        <v>-1.0000800000000001</v>
      </c>
      <c r="GN34" s="17">
        <v>88.5</v>
      </c>
      <c r="GO34" s="17">
        <v>70.51952</v>
      </c>
      <c r="GP34" s="17">
        <v>62.574759999999998</v>
      </c>
      <c r="GQ34" s="17">
        <v>25.925239999999999</v>
      </c>
      <c r="GR34" s="17">
        <v>7.5</v>
      </c>
      <c r="GS34" s="17">
        <v>7.2163700000000004</v>
      </c>
      <c r="GT34" s="17">
        <v>9.09</v>
      </c>
      <c r="GU34" s="17">
        <v>-1.59</v>
      </c>
      <c r="GV34" s="17">
        <v>1.6</v>
      </c>
      <c r="GW34" s="17">
        <v>2.0343399999999998</v>
      </c>
      <c r="GX34" s="17">
        <v>9.8520199999999996</v>
      </c>
      <c r="GY34" s="17">
        <v>-8.2520199999999999</v>
      </c>
      <c r="GZ34" s="17">
        <v>33.4</v>
      </c>
      <c r="HA34" s="17">
        <v>34.47804</v>
      </c>
      <c r="HB34" s="17">
        <v>34.47804</v>
      </c>
      <c r="HC34" s="17">
        <v>-1.0780400000000001</v>
      </c>
      <c r="HD34" s="17">
        <v>35.6</v>
      </c>
      <c r="HE34" s="17">
        <v>33.04515</v>
      </c>
      <c r="HF34" s="17">
        <v>41.690289999999997</v>
      </c>
      <c r="HG34" s="17">
        <v>-6.0902900000000004</v>
      </c>
      <c r="HH34" s="17">
        <v>3.8</v>
      </c>
      <c r="HI34" s="17">
        <v>4.0399700000000003</v>
      </c>
      <c r="HJ34" s="17">
        <v>4.0399700000000003</v>
      </c>
      <c r="HK34" s="17">
        <v>-0.23996999999999999</v>
      </c>
      <c r="HL34" s="17">
        <v>12.6</v>
      </c>
      <c r="HM34" s="17">
        <v>15.830870000000001</v>
      </c>
      <c r="HN34" s="17">
        <v>15.830870000000001</v>
      </c>
      <c r="HO34" s="17">
        <v>-3.2308699999999999</v>
      </c>
      <c r="HP34" s="17">
        <v>94.2</v>
      </c>
      <c r="HQ34" s="17">
        <v>93.864069999999998</v>
      </c>
      <c r="HR34" s="17">
        <v>93.863799999999998</v>
      </c>
      <c r="HS34" s="17">
        <v>0.3362</v>
      </c>
      <c r="HT34" s="17"/>
      <c r="HU34" s="17"/>
      <c r="HV34" s="17"/>
      <c r="HW34" s="17">
        <v>0</v>
      </c>
      <c r="HX34" s="17"/>
      <c r="HY34" s="17"/>
      <c r="HZ34" s="17"/>
      <c r="IA34" s="17">
        <v>0</v>
      </c>
      <c r="IB34" s="17">
        <v>81.599999999999994</v>
      </c>
      <c r="IC34" s="17">
        <v>46.613860000000003</v>
      </c>
      <c r="ID34" s="17">
        <v>29.195460000000001</v>
      </c>
      <c r="IE34" s="17">
        <v>52.404539999999997</v>
      </c>
      <c r="IF34" s="17"/>
      <c r="IG34" s="17"/>
      <c r="IH34" s="17"/>
      <c r="II34" s="17">
        <v>0</v>
      </c>
      <c r="IJ34" s="17"/>
      <c r="IK34" s="17"/>
      <c r="IL34" s="17"/>
      <c r="IM34" s="17">
        <v>0</v>
      </c>
      <c r="IN34" s="17">
        <v>45.7</v>
      </c>
      <c r="IO34" s="17">
        <v>48.181449999999998</v>
      </c>
      <c r="IP34" s="17">
        <v>0</v>
      </c>
      <c r="IQ34" s="17">
        <v>45.7</v>
      </c>
      <c r="IR34" s="17"/>
      <c r="IS34" s="17"/>
      <c r="IT34" s="17"/>
      <c r="IU34" s="17">
        <v>0</v>
      </c>
      <c r="IV34" s="17"/>
      <c r="IW34" s="17"/>
      <c r="IX34" s="17"/>
      <c r="IY34" s="17">
        <v>0</v>
      </c>
      <c r="IZ34" s="17"/>
      <c r="JA34" s="17"/>
      <c r="JB34" s="17"/>
      <c r="JC34" s="17">
        <v>0</v>
      </c>
      <c r="JD34" s="17">
        <v>78.2</v>
      </c>
      <c r="JE34" s="17">
        <v>65</v>
      </c>
      <c r="JF34" s="17">
        <v>55.333359999999999</v>
      </c>
      <c r="JG34" s="17">
        <v>22.86664</v>
      </c>
      <c r="JH34" s="17">
        <v>176.2</v>
      </c>
      <c r="JI34" s="17">
        <v>178.52956</v>
      </c>
      <c r="JJ34" s="17">
        <v>178.52955</v>
      </c>
      <c r="JK34" s="17">
        <v>-2.3295499999999998</v>
      </c>
      <c r="JL34" s="17">
        <v>173.7</v>
      </c>
      <c r="JM34" s="17">
        <v>178.52956</v>
      </c>
      <c r="JN34" s="17">
        <v>178.52955</v>
      </c>
      <c r="JO34" s="17">
        <v>-4.8295500000000002</v>
      </c>
      <c r="JP34" s="17">
        <v>200</v>
      </c>
      <c r="JQ34" s="17">
        <v>178.52956</v>
      </c>
      <c r="JR34" s="17">
        <v>178.52955</v>
      </c>
      <c r="JS34" s="17">
        <v>21.47045</v>
      </c>
      <c r="JT34" s="17">
        <v>273</v>
      </c>
      <c r="JU34" s="17">
        <v>267.79433</v>
      </c>
      <c r="JV34" s="17">
        <v>267.79433</v>
      </c>
      <c r="JW34" s="17">
        <v>5.2056699999999996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1.5</v>
      </c>
      <c r="LE34" s="17">
        <v>1.7823899999999999</v>
      </c>
      <c r="LF34" s="17">
        <v>1.7823899999999999</v>
      </c>
      <c r="LG34" s="17">
        <v>-0.28238999999999997</v>
      </c>
      <c r="LH34" s="17">
        <v>110.9</v>
      </c>
      <c r="LI34" s="17">
        <v>113.69902999999999</v>
      </c>
      <c r="LJ34" s="17">
        <v>113.6992</v>
      </c>
      <c r="LK34" s="17">
        <v>-2.7991999999999999</v>
      </c>
      <c r="LL34" s="17">
        <v>84.7</v>
      </c>
      <c r="LM34" s="17">
        <v>71.462819999999994</v>
      </c>
      <c r="LN34" s="17">
        <v>78.332689999999999</v>
      </c>
      <c r="LO34" s="17">
        <v>6.3673099999999998</v>
      </c>
      <c r="LP34" s="17">
        <v>66.599999999999994</v>
      </c>
      <c r="LQ34" s="17">
        <v>67.133979999999994</v>
      </c>
      <c r="LR34" s="17">
        <v>67.133979999999994</v>
      </c>
      <c r="LS34" s="17">
        <v>-0.53398000000000001</v>
      </c>
      <c r="LT34" s="17">
        <v>71.900000000000006</v>
      </c>
      <c r="LU34" s="17">
        <v>65.984020000000001</v>
      </c>
      <c r="LV34" s="17">
        <v>68.696640000000002</v>
      </c>
      <c r="LW34" s="17">
        <v>3.20336</v>
      </c>
      <c r="LX34" s="17">
        <v>30.3</v>
      </c>
      <c r="LY34" s="17">
        <v>27.30706</v>
      </c>
      <c r="LZ34" s="17">
        <v>28.429659999999998</v>
      </c>
      <c r="MA34" s="17">
        <v>1.8703399999999999</v>
      </c>
      <c r="MB34" s="17">
        <v>0</v>
      </c>
      <c r="MC34" s="17"/>
      <c r="MD34" s="17">
        <v>67.099999999999994</v>
      </c>
      <c r="ME34" s="17">
        <v>-67.099999999999994</v>
      </c>
      <c r="MF34" s="17"/>
      <c r="MG34" s="17"/>
      <c r="MH34" s="17"/>
      <c r="MI34" s="17">
        <v>0</v>
      </c>
      <c r="MJ34" s="17"/>
      <c r="MK34" s="17"/>
      <c r="ML34" s="17"/>
      <c r="MM34" s="17">
        <v>0</v>
      </c>
      <c r="MN34" s="17">
        <v>145.5</v>
      </c>
      <c r="MO34" s="17">
        <v>143.88266999999999</v>
      </c>
      <c r="MP34" s="17">
        <v>143.88265999999999</v>
      </c>
      <c r="MQ34" s="17">
        <v>1.61734</v>
      </c>
      <c r="MR34" s="17"/>
      <c r="MS34" s="17"/>
      <c r="MT34" s="17"/>
      <c r="MU34" s="17">
        <v>0</v>
      </c>
      <c r="MV34" s="17">
        <v>69.400000000000006</v>
      </c>
      <c r="MW34" s="17">
        <v>71.941339999999997</v>
      </c>
      <c r="MX34" s="17">
        <v>71.941329999999994</v>
      </c>
      <c r="MY34" s="17">
        <v>-2.5413299999999999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1.121</v>
      </c>
      <c r="OD34" s="17">
        <v>1.121</v>
      </c>
      <c r="OE34" s="17">
        <v>7.9000000000000001E-2</v>
      </c>
      <c r="OF34" s="17">
        <v>114</v>
      </c>
      <c r="OG34" s="17">
        <v>120.508</v>
      </c>
      <c r="OH34" s="17">
        <v>120.508</v>
      </c>
      <c r="OI34" s="17">
        <v>-6.508</v>
      </c>
      <c r="OJ34" s="17">
        <v>48.8</v>
      </c>
      <c r="OK34" s="17">
        <v>62.936</v>
      </c>
      <c r="OL34" s="17">
        <v>62.936</v>
      </c>
      <c r="OM34" s="17">
        <v>-14.135999999999999</v>
      </c>
      <c r="ON34" s="17">
        <v>14</v>
      </c>
      <c r="OO34" s="17">
        <v>16.353999999999999</v>
      </c>
      <c r="OP34" s="17">
        <v>16.353999999999999</v>
      </c>
      <c r="OQ34" s="17">
        <v>-2.3540000000000001</v>
      </c>
      <c r="OR34" s="17">
        <v>0.2</v>
      </c>
      <c r="OS34" s="17"/>
      <c r="OT34" s="17">
        <v>0.4</v>
      </c>
      <c r="OU34" s="17">
        <v>-0.2</v>
      </c>
      <c r="OV34" s="17">
        <v>13.3</v>
      </c>
      <c r="OW34" s="17">
        <v>13</v>
      </c>
      <c r="OX34" s="17">
        <v>10.97087</v>
      </c>
      <c r="OY34" s="17">
        <v>2.3291300000000001</v>
      </c>
      <c r="OZ34" s="17">
        <v>9.9</v>
      </c>
      <c r="PA34" s="17">
        <v>9.9830000000000005</v>
      </c>
      <c r="PB34" s="17">
        <v>9</v>
      </c>
      <c r="PC34" s="17">
        <v>0.9</v>
      </c>
      <c r="PD34" s="17">
        <v>5.5</v>
      </c>
      <c r="PE34" s="17">
        <v>5.67</v>
      </c>
      <c r="PF34" s="17">
        <v>4.1171499999999996</v>
      </c>
      <c r="PG34" s="17">
        <v>1.3828499999999999</v>
      </c>
      <c r="PH34" s="17">
        <v>0.5</v>
      </c>
      <c r="PI34" s="17">
        <v>1</v>
      </c>
      <c r="PJ34" s="17">
        <v>1</v>
      </c>
      <c r="PK34" s="17">
        <v>-0.5</v>
      </c>
      <c r="PL34" s="17">
        <v>2.2999999999999998</v>
      </c>
      <c r="PM34" s="17">
        <v>3.3</v>
      </c>
      <c r="PN34" s="17">
        <v>3.3</v>
      </c>
      <c r="PO34" s="17">
        <v>-1</v>
      </c>
      <c r="PP34" s="17">
        <v>2.6</v>
      </c>
      <c r="PQ34" s="17">
        <v>2.5</v>
      </c>
      <c r="PR34" s="17">
        <v>2.5</v>
      </c>
      <c r="PS34" s="17">
        <v>0.1</v>
      </c>
      <c r="PT34" s="17">
        <v>20.399999999999999</v>
      </c>
      <c r="PU34" s="17">
        <v>19.417480000000001</v>
      </c>
      <c r="PV34" s="17">
        <v>19.417480000000001</v>
      </c>
      <c r="PW34" s="17">
        <v>0.98251999999999995</v>
      </c>
      <c r="PX34" s="17">
        <v>17.2</v>
      </c>
      <c r="PY34" s="17">
        <v>11.65049</v>
      </c>
      <c r="PZ34" s="17">
        <v>11.65049</v>
      </c>
      <c r="QA34" s="17">
        <v>5.5495099999999997</v>
      </c>
      <c r="QB34" s="17">
        <v>10.6</v>
      </c>
      <c r="QC34" s="17">
        <v>11</v>
      </c>
      <c r="QD34" s="17">
        <v>9</v>
      </c>
      <c r="QE34" s="17">
        <v>1.6</v>
      </c>
      <c r="QF34" s="17">
        <v>3.4</v>
      </c>
      <c r="QG34" s="17">
        <v>3.5</v>
      </c>
      <c r="QH34" s="17">
        <v>3.5</v>
      </c>
      <c r="QI34" s="17">
        <v>-0.1</v>
      </c>
      <c r="QJ34" s="17">
        <v>18.399999999999999</v>
      </c>
      <c r="QK34" s="17">
        <v>17.961169999999999</v>
      </c>
      <c r="QL34" s="17">
        <v>17.96116</v>
      </c>
      <c r="QM34" s="17">
        <v>0.43884000000000001</v>
      </c>
      <c r="QN34" s="17">
        <v>11.3</v>
      </c>
      <c r="QO34" s="17"/>
      <c r="QP34" s="17">
        <v>10.581</v>
      </c>
      <c r="QQ34" s="17">
        <v>0.71899999999999997</v>
      </c>
      <c r="QR34" s="17">
        <v>13.6</v>
      </c>
      <c r="QS34" s="17"/>
      <c r="QT34" s="17">
        <v>14.156000000000001</v>
      </c>
      <c r="QU34" s="17">
        <v>-0.55600000000000005</v>
      </c>
      <c r="QV34" s="17">
        <v>31.8</v>
      </c>
      <c r="QW34" s="17">
        <v>27.9</v>
      </c>
      <c r="QX34" s="17">
        <v>28.893999999999998</v>
      </c>
      <c r="QY34" s="17">
        <v>2.9060000000000001</v>
      </c>
      <c r="QZ34" s="17">
        <v>87.1</v>
      </c>
      <c r="RA34" s="17">
        <v>82.06</v>
      </c>
      <c r="RB34" s="17">
        <v>82.06</v>
      </c>
      <c r="RC34" s="17">
        <v>5.04</v>
      </c>
      <c r="RD34" s="17">
        <v>4.4000000000000004</v>
      </c>
      <c r="RE34" s="17">
        <v>4.2</v>
      </c>
      <c r="RF34" s="17">
        <v>4.2</v>
      </c>
      <c r="RG34" s="17">
        <v>0.2</v>
      </c>
      <c r="RH34" s="17">
        <v>1</v>
      </c>
      <c r="RI34" s="17">
        <v>1.2</v>
      </c>
      <c r="RJ34" s="17">
        <v>1.2</v>
      </c>
      <c r="RK34" s="17">
        <v>-0.2</v>
      </c>
      <c r="RL34" s="17"/>
      <c r="RM34" s="17"/>
      <c r="RN34" s="17"/>
      <c r="RO34" s="17">
        <v>0</v>
      </c>
      <c r="RP34" s="17">
        <v>2.9</v>
      </c>
      <c r="RQ34" s="17">
        <v>2.8</v>
      </c>
      <c r="RR34" s="17">
        <v>2.8</v>
      </c>
      <c r="RS34" s="17">
        <v>0.1</v>
      </c>
      <c r="RT34" s="17">
        <v>1.6</v>
      </c>
      <c r="RU34" s="17"/>
      <c r="RV34" s="17">
        <v>3.9049999999999998</v>
      </c>
      <c r="RW34" s="17">
        <v>-2.3050000000000002</v>
      </c>
      <c r="RX34" s="17">
        <v>2.4</v>
      </c>
      <c r="RY34" s="17">
        <v>2.4</v>
      </c>
      <c r="RZ34" s="17">
        <v>2.4</v>
      </c>
      <c r="SA34" s="17">
        <v>0</v>
      </c>
      <c r="SB34" s="17">
        <v>20.2</v>
      </c>
      <c r="SC34" s="17">
        <v>10.78215</v>
      </c>
      <c r="SD34" s="17">
        <v>6.7531400000000001</v>
      </c>
      <c r="SE34" s="17">
        <v>13.446859999999999</v>
      </c>
      <c r="SF34" s="17">
        <v>1.8</v>
      </c>
      <c r="SG34" s="17">
        <v>1.8</v>
      </c>
      <c r="SH34" s="17">
        <v>1.8</v>
      </c>
      <c r="SI34" s="17">
        <v>0</v>
      </c>
      <c r="SJ34" s="17"/>
      <c r="SK34" s="17"/>
      <c r="SL34" s="17"/>
      <c r="SM34" s="17">
        <v>0</v>
      </c>
      <c r="SN34" s="17">
        <v>9.6</v>
      </c>
      <c r="SO34" s="17">
        <v>9.6999999999999993</v>
      </c>
      <c r="SP34" s="17">
        <v>9.6999999999999993</v>
      </c>
      <c r="SQ34" s="17">
        <v>-0.1</v>
      </c>
      <c r="SR34" s="17">
        <v>4.9000000000000004</v>
      </c>
      <c r="SS34" s="17">
        <v>3.9</v>
      </c>
      <c r="ST34" s="17">
        <v>3.9</v>
      </c>
      <c r="SU34" s="17">
        <v>1</v>
      </c>
      <c r="SV34" s="17">
        <v>6.8</v>
      </c>
      <c r="SW34" s="17">
        <v>6</v>
      </c>
      <c r="SX34" s="17">
        <v>6</v>
      </c>
      <c r="SY34" s="17">
        <v>0.8</v>
      </c>
      <c r="SZ34" s="17">
        <v>9.9</v>
      </c>
      <c r="TA34" s="17">
        <v>8.5</v>
      </c>
      <c r="TB34" s="17">
        <v>8.5</v>
      </c>
      <c r="TC34" s="17">
        <v>1.4</v>
      </c>
      <c r="TD34" s="17">
        <v>15.5</v>
      </c>
      <c r="TE34" s="17">
        <v>15.631069999999999</v>
      </c>
      <c r="TF34" s="17">
        <v>15.631069999999999</v>
      </c>
      <c r="TG34" s="17">
        <v>-0.13106999999999999</v>
      </c>
      <c r="TH34" s="17">
        <v>30.3</v>
      </c>
      <c r="TI34" s="17">
        <v>25.943000000000001</v>
      </c>
      <c r="TJ34" s="17">
        <v>25.943000000000001</v>
      </c>
      <c r="TK34" s="17">
        <v>4.3570000000000002</v>
      </c>
      <c r="TL34" s="17">
        <v>39.299999999999997</v>
      </c>
      <c r="TM34" s="17">
        <v>69.099999999999994</v>
      </c>
      <c r="TN34" s="17">
        <v>68.713999999999999</v>
      </c>
      <c r="TO34" s="17">
        <v>-29.414000000000001</v>
      </c>
      <c r="TP34" s="17"/>
      <c r="TQ34" s="17"/>
      <c r="TR34" s="17"/>
      <c r="TS34" s="17">
        <v>0</v>
      </c>
      <c r="TT34" s="17">
        <v>45.5</v>
      </c>
      <c r="TU34" s="17">
        <v>78.162189999999995</v>
      </c>
      <c r="TV34" s="17">
        <v>82.962999999999994</v>
      </c>
      <c r="TW34" s="17">
        <v>-37.463000000000001</v>
      </c>
      <c r="TX34" s="17">
        <v>95.3</v>
      </c>
      <c r="TY34" s="17">
        <v>103.27196000000001</v>
      </c>
      <c r="TZ34" s="17">
        <v>84.073999999999998</v>
      </c>
      <c r="UA34" s="17">
        <v>11.226000000000001</v>
      </c>
      <c r="UB34" s="17">
        <v>7.8</v>
      </c>
      <c r="UC34" s="17">
        <v>8.14466</v>
      </c>
      <c r="UD34" s="17">
        <v>14.193</v>
      </c>
      <c r="UE34" s="17">
        <v>-6.3929999999999998</v>
      </c>
      <c r="UF34" s="17">
        <v>7.2</v>
      </c>
      <c r="UG34" s="17">
        <v>12.17487</v>
      </c>
      <c r="UH34" s="17">
        <v>12.792999999999999</v>
      </c>
      <c r="UI34" s="17">
        <v>-5.593</v>
      </c>
      <c r="UJ34" s="17">
        <v>11</v>
      </c>
      <c r="UK34" s="17">
        <v>10</v>
      </c>
      <c r="UL34" s="17">
        <v>10</v>
      </c>
      <c r="UM34" s="17">
        <v>1</v>
      </c>
      <c r="UN34" s="17">
        <v>3.6</v>
      </c>
      <c r="UO34" s="17">
        <v>3</v>
      </c>
      <c r="UP34" s="17">
        <v>3</v>
      </c>
      <c r="UQ34" s="17">
        <v>0.6</v>
      </c>
      <c r="UR34" s="17">
        <v>9</v>
      </c>
      <c r="US34" s="17">
        <v>8.5</v>
      </c>
      <c r="UT34" s="17">
        <v>8.5</v>
      </c>
      <c r="UU34" s="17">
        <v>0.5</v>
      </c>
      <c r="UV34" s="17">
        <v>6.8</v>
      </c>
      <c r="UW34" s="17">
        <v>6</v>
      </c>
      <c r="UX34" s="17">
        <v>6</v>
      </c>
      <c r="UY34" s="17">
        <v>0.8</v>
      </c>
      <c r="UZ34" s="17">
        <v>7.2</v>
      </c>
      <c r="VA34" s="17">
        <v>7</v>
      </c>
      <c r="VB34" s="17">
        <v>7</v>
      </c>
      <c r="VC34" s="17">
        <v>0.2</v>
      </c>
      <c r="VD34" s="17">
        <v>7.4</v>
      </c>
      <c r="VE34" s="17">
        <v>7</v>
      </c>
      <c r="VF34" s="17">
        <v>7</v>
      </c>
      <c r="VG34" s="17">
        <v>0.4</v>
      </c>
      <c r="VH34" s="17">
        <v>11.9</v>
      </c>
      <c r="VI34" s="17">
        <v>14.343999999999999</v>
      </c>
      <c r="VJ34" s="17">
        <v>14.343999999999999</v>
      </c>
      <c r="VK34" s="17">
        <v>-2.444</v>
      </c>
      <c r="VL34" s="17">
        <v>154.9</v>
      </c>
      <c r="VM34" s="17"/>
      <c r="VN34" s="17">
        <v>214.15799999999999</v>
      </c>
      <c r="VO34" s="17">
        <v>-59.258000000000003</v>
      </c>
      <c r="VP34" s="17">
        <v>13.2</v>
      </c>
      <c r="VQ34" s="17">
        <v>13.084</v>
      </c>
      <c r="VR34" s="17">
        <v>13.084</v>
      </c>
      <c r="VS34" s="17">
        <v>0.11600000000000001</v>
      </c>
      <c r="VT34" s="17">
        <v>89.4</v>
      </c>
      <c r="VU34" s="17"/>
      <c r="VV34" s="17">
        <v>96.403999999999996</v>
      </c>
      <c r="VW34" s="17">
        <v>-7.0039999999999996</v>
      </c>
      <c r="VX34" s="17">
        <v>0.6</v>
      </c>
      <c r="VY34" s="17">
        <v>0.6</v>
      </c>
      <c r="VZ34" s="17">
        <v>0.6</v>
      </c>
      <c r="WA34" s="17">
        <v>0</v>
      </c>
      <c r="WB34" s="17">
        <v>123.1</v>
      </c>
      <c r="WC34" s="17">
        <v>119</v>
      </c>
      <c r="WD34" s="17">
        <v>116</v>
      </c>
      <c r="WE34" s="17">
        <v>7.1</v>
      </c>
      <c r="WF34" s="17">
        <v>147.4</v>
      </c>
      <c r="WG34" s="17">
        <v>130.4</v>
      </c>
      <c r="WH34" s="17">
        <v>132</v>
      </c>
      <c r="WI34" s="17">
        <v>15.4</v>
      </c>
      <c r="WJ34" s="17">
        <v>78.7</v>
      </c>
      <c r="WK34" s="17"/>
      <c r="WL34" s="17">
        <v>72.62</v>
      </c>
      <c r="WM34" s="17">
        <v>6.08</v>
      </c>
      <c r="WN34" s="17">
        <v>14.6</v>
      </c>
      <c r="WO34" s="17"/>
      <c r="WP34" s="17">
        <v>8.4499999999999993</v>
      </c>
      <c r="WQ34" s="17">
        <v>6.15</v>
      </c>
      <c r="WR34" s="17">
        <v>8.6999999999999993</v>
      </c>
      <c r="WS34" s="17">
        <v>4.4000000000000004</v>
      </c>
      <c r="WT34" s="17">
        <v>4.4000000000000004</v>
      </c>
      <c r="WU34" s="17">
        <v>4.3</v>
      </c>
      <c r="WV34" s="17">
        <v>18.399999999999999</v>
      </c>
      <c r="WW34" s="17">
        <v>18.058250000000001</v>
      </c>
      <c r="WX34" s="17">
        <v>18.058250000000001</v>
      </c>
      <c r="WY34" s="17">
        <v>0.34175</v>
      </c>
      <c r="WZ34" s="17">
        <v>9.1999999999999993</v>
      </c>
      <c r="XA34" s="17">
        <v>10.8</v>
      </c>
      <c r="XB34" s="17">
        <v>10.8</v>
      </c>
      <c r="XC34" s="17">
        <v>-1.6</v>
      </c>
      <c r="XD34" s="17">
        <v>41.9</v>
      </c>
      <c r="XE34" s="17">
        <v>42</v>
      </c>
      <c r="XF34" s="17">
        <v>42</v>
      </c>
      <c r="XG34" s="17">
        <v>-0.1</v>
      </c>
      <c r="XH34" s="17">
        <v>32.799999999999997</v>
      </c>
      <c r="XI34" s="17">
        <v>28</v>
      </c>
      <c r="XJ34" s="17">
        <v>28</v>
      </c>
      <c r="XK34" s="17">
        <v>4.8</v>
      </c>
      <c r="XL34" s="17">
        <v>17.600000000000001</v>
      </c>
      <c r="XM34" s="17">
        <v>17</v>
      </c>
      <c r="XN34" s="17">
        <v>14</v>
      </c>
      <c r="XO34" s="17">
        <v>3.6</v>
      </c>
      <c r="XP34" s="17"/>
      <c r="XQ34" s="17"/>
      <c r="XR34" s="17"/>
      <c r="XS34" s="17">
        <v>0</v>
      </c>
      <c r="XT34" s="17">
        <v>8</v>
      </c>
      <c r="XU34" s="17">
        <v>7.55</v>
      </c>
      <c r="XV34" s="17">
        <v>7.55</v>
      </c>
      <c r="XW34" s="17">
        <v>0.45</v>
      </c>
      <c r="XX34" s="17"/>
      <c r="XY34" s="17"/>
      <c r="XZ34" s="17"/>
      <c r="YA34" s="17">
        <v>0</v>
      </c>
      <c r="YB34" s="17"/>
      <c r="YC34" s="17"/>
      <c r="YD34" s="17"/>
      <c r="YE34" s="17">
        <v>0</v>
      </c>
    </row>
    <row r="35" spans="1:655" ht="24" customHeight="1" x14ac:dyDescent="0.3">
      <c r="A35" s="1"/>
      <c r="B35" s="16" t="s">
        <v>43</v>
      </c>
      <c r="C35" s="16" t="s">
        <v>735</v>
      </c>
      <c r="D35" s="17">
        <v>75.900000000000006</v>
      </c>
      <c r="E35" s="17">
        <v>53.637529999999998</v>
      </c>
      <c r="F35" s="17">
        <v>82.241020000000006</v>
      </c>
      <c r="G35" s="17">
        <v>-6.3410200000000003</v>
      </c>
      <c r="H35" s="17">
        <v>641.4</v>
      </c>
      <c r="I35" s="17">
        <v>643.65809000000002</v>
      </c>
      <c r="J35" s="17">
        <v>643.65809000000002</v>
      </c>
      <c r="K35" s="17">
        <v>-2.2580900000000002</v>
      </c>
      <c r="L35" s="17">
        <v>211.6</v>
      </c>
      <c r="M35" s="17">
        <v>219.87573</v>
      </c>
      <c r="N35" s="17">
        <v>209.39341999999999</v>
      </c>
      <c r="O35" s="17">
        <v>2.2065800000000002</v>
      </c>
      <c r="P35" s="17"/>
      <c r="Q35" s="17"/>
      <c r="R35" s="17"/>
      <c r="S35" s="17">
        <v>0</v>
      </c>
      <c r="T35" s="17"/>
      <c r="U35" s="17"/>
      <c r="V35" s="17"/>
      <c r="W35" s="17">
        <v>0</v>
      </c>
      <c r="X35" s="17">
        <v>89.7</v>
      </c>
      <c r="Y35" s="17">
        <v>91.778639999999996</v>
      </c>
      <c r="Z35" s="17">
        <v>30.555299999999999</v>
      </c>
      <c r="AA35" s="17">
        <v>59.1447</v>
      </c>
      <c r="AB35" s="17">
        <v>99.3</v>
      </c>
      <c r="AC35" s="17">
        <v>100.00002000000001</v>
      </c>
      <c r="AD35" s="17">
        <v>122.86036</v>
      </c>
      <c r="AE35" s="17">
        <v>-23.560359999999999</v>
      </c>
      <c r="AF35" s="17"/>
      <c r="AG35" s="17"/>
      <c r="AH35" s="17"/>
      <c r="AI35" s="17">
        <v>0</v>
      </c>
      <c r="AJ35" s="17"/>
      <c r="AK35" s="17"/>
      <c r="AL35" s="17"/>
      <c r="AM35" s="17">
        <v>0</v>
      </c>
      <c r="AN35" s="17">
        <v>177.5</v>
      </c>
      <c r="AO35" s="17">
        <v>196.42447999999999</v>
      </c>
      <c r="AP35" s="17">
        <v>196.42447999999999</v>
      </c>
      <c r="AQ35" s="17">
        <v>-18.924479999999999</v>
      </c>
      <c r="AR35" s="17">
        <v>177.4</v>
      </c>
      <c r="AS35" s="17">
        <v>196.42447999999999</v>
      </c>
      <c r="AT35" s="17">
        <v>196.42447999999999</v>
      </c>
      <c r="AU35" s="17">
        <v>-19.024480000000001</v>
      </c>
      <c r="AV35" s="17">
        <v>177.2</v>
      </c>
      <c r="AW35" s="17">
        <v>196.42447999999999</v>
      </c>
      <c r="AX35" s="17">
        <v>196.42447999999999</v>
      </c>
      <c r="AY35" s="17">
        <v>-19.22448</v>
      </c>
      <c r="AZ35" s="17">
        <v>265</v>
      </c>
      <c r="BA35" s="17">
        <v>294.63672000000003</v>
      </c>
      <c r="BB35" s="17">
        <v>294.63672000000003</v>
      </c>
      <c r="BC35" s="17">
        <v>-29.63672</v>
      </c>
      <c r="BD35" s="17">
        <v>213.6</v>
      </c>
      <c r="BE35" s="17">
        <v>208.28218000000001</v>
      </c>
      <c r="BF35" s="17">
        <v>208.28218000000001</v>
      </c>
      <c r="BG35" s="17">
        <v>5.3178200000000002</v>
      </c>
      <c r="BH35" s="17">
        <v>110.4</v>
      </c>
      <c r="BI35" s="17">
        <v>104.14109000000001</v>
      </c>
      <c r="BJ35" s="17">
        <v>104.14109000000001</v>
      </c>
      <c r="BK35" s="17">
        <v>6.2589100000000002</v>
      </c>
      <c r="BL35" s="17">
        <v>242.8</v>
      </c>
      <c r="BM35" s="17">
        <v>260.21361999999999</v>
      </c>
      <c r="BN35" s="17">
        <v>318.61491999999998</v>
      </c>
      <c r="BO35" s="17">
        <v>-75.814920000000001</v>
      </c>
      <c r="BP35" s="17">
        <v>4.8</v>
      </c>
      <c r="BQ35" s="17">
        <v>4.4318400000000002</v>
      </c>
      <c r="BR35" s="17">
        <v>4.4318400000000002</v>
      </c>
      <c r="BS35" s="17">
        <v>0.36815999999999999</v>
      </c>
      <c r="BT35" s="17"/>
      <c r="BU35" s="17"/>
      <c r="BV35" s="17"/>
      <c r="BW35" s="17">
        <v>0</v>
      </c>
      <c r="BX35" s="17"/>
      <c r="BY35" s="17"/>
      <c r="BZ35" s="17"/>
      <c r="CA35" s="17">
        <v>0</v>
      </c>
      <c r="CB35" s="17"/>
      <c r="CC35" s="17"/>
      <c r="CD35" s="17"/>
      <c r="CE35" s="17">
        <v>0</v>
      </c>
      <c r="CF35" s="17"/>
      <c r="CG35" s="17"/>
      <c r="CH35" s="17"/>
      <c r="CI35" s="17">
        <v>0</v>
      </c>
      <c r="CJ35" s="17">
        <v>142</v>
      </c>
      <c r="CK35" s="17">
        <v>141.51146</v>
      </c>
      <c r="CL35" s="17">
        <v>138.33479</v>
      </c>
      <c r="CM35" s="17">
        <v>3.6652100000000001</v>
      </c>
      <c r="CN35" s="17">
        <v>6.7</v>
      </c>
      <c r="CO35" s="17">
        <v>5.1333399999999996</v>
      </c>
      <c r="CP35" s="17">
        <v>5.1333399999999996</v>
      </c>
      <c r="CQ35" s="17">
        <v>1.5666599999999999</v>
      </c>
      <c r="CR35" s="17">
        <v>5.5</v>
      </c>
      <c r="CS35" s="17">
        <v>2.8177599999999998</v>
      </c>
      <c r="CT35" s="17">
        <v>2.8177599999999998</v>
      </c>
      <c r="CU35" s="17">
        <v>2.6822400000000002</v>
      </c>
      <c r="CV35" s="17"/>
      <c r="CW35" s="17"/>
      <c r="CX35" s="17"/>
      <c r="CY35" s="17">
        <v>0</v>
      </c>
      <c r="CZ35" s="17">
        <v>6.6</v>
      </c>
      <c r="DA35" s="17">
        <v>6.8787000000000003</v>
      </c>
      <c r="DB35" s="17">
        <v>6.8787000000000003</v>
      </c>
      <c r="DC35" s="17">
        <v>-0.2787</v>
      </c>
      <c r="DD35" s="17">
        <v>11.8</v>
      </c>
      <c r="DE35" s="17">
        <v>14.919420000000001</v>
      </c>
      <c r="DF35" s="17">
        <v>12.26041</v>
      </c>
      <c r="DG35" s="17">
        <v>-0.46040999999999999</v>
      </c>
      <c r="DH35" s="17">
        <v>65.3</v>
      </c>
      <c r="DI35" s="17">
        <v>60</v>
      </c>
      <c r="DJ35" s="17">
        <v>28.666589999999999</v>
      </c>
      <c r="DK35" s="17">
        <v>36.633409999999998</v>
      </c>
      <c r="DL35" s="17"/>
      <c r="DM35" s="17"/>
      <c r="DN35" s="17"/>
      <c r="DO35" s="17">
        <v>0</v>
      </c>
      <c r="DP35" s="17"/>
      <c r="DQ35" s="17"/>
      <c r="DR35" s="17"/>
      <c r="DS35" s="17">
        <v>0</v>
      </c>
      <c r="DT35" s="17"/>
      <c r="DU35" s="17"/>
      <c r="DV35" s="17"/>
      <c r="DW35" s="17">
        <v>0</v>
      </c>
      <c r="DX35" s="17"/>
      <c r="DY35" s="17"/>
      <c r="DZ35" s="17"/>
      <c r="EA35" s="17">
        <v>0</v>
      </c>
      <c r="EB35" s="17">
        <v>89</v>
      </c>
      <c r="EC35" s="17">
        <v>52.559429999999999</v>
      </c>
      <c r="ED35" s="17">
        <v>52.250239999999998</v>
      </c>
      <c r="EE35" s="17">
        <v>36.749760000000002</v>
      </c>
      <c r="EF35" s="17">
        <v>111.4</v>
      </c>
      <c r="EG35" s="17">
        <v>110.26321</v>
      </c>
      <c r="EH35" s="17">
        <v>110.26321</v>
      </c>
      <c r="EI35" s="17">
        <v>1.13679</v>
      </c>
      <c r="EJ35" s="17"/>
      <c r="EK35" s="17"/>
      <c r="EL35" s="17"/>
      <c r="EM35" s="17">
        <v>0</v>
      </c>
      <c r="EN35" s="17"/>
      <c r="EO35" s="17"/>
      <c r="EP35" s="17"/>
      <c r="EQ35" s="17">
        <v>0</v>
      </c>
      <c r="ER35" s="17"/>
      <c r="ES35" s="17"/>
      <c r="ET35" s="17"/>
      <c r="EU35" s="17">
        <v>0</v>
      </c>
      <c r="EV35" s="17">
        <v>6.5</v>
      </c>
      <c r="EW35" s="17">
        <v>6.39</v>
      </c>
      <c r="EX35" s="17">
        <v>6.39</v>
      </c>
      <c r="EY35" s="17">
        <v>0.11</v>
      </c>
      <c r="EZ35" s="17">
        <v>146.69999999999999</v>
      </c>
      <c r="FA35" s="17">
        <v>144.32991999999999</v>
      </c>
      <c r="FB35" s="17">
        <v>152.44212999999999</v>
      </c>
      <c r="FC35" s="17">
        <v>-5.7421300000000004</v>
      </c>
      <c r="FD35" s="17">
        <v>46.5</v>
      </c>
      <c r="FE35" s="17">
        <v>45.103659999999998</v>
      </c>
      <c r="FF35" s="17">
        <v>45.103659999999998</v>
      </c>
      <c r="FG35" s="17">
        <v>1.3963399999999999</v>
      </c>
      <c r="FH35" s="17">
        <v>44</v>
      </c>
      <c r="FI35" s="17">
        <v>45.000140000000002</v>
      </c>
      <c r="FJ35" s="17">
        <v>112.01036999999999</v>
      </c>
      <c r="FK35" s="17">
        <v>-68.010369999999995</v>
      </c>
      <c r="FL35" s="17">
        <v>26.3</v>
      </c>
      <c r="FM35" s="17">
        <v>27.750350000000001</v>
      </c>
      <c r="FN35" s="17">
        <v>27.750350000000001</v>
      </c>
      <c r="FO35" s="17">
        <v>-1.45035</v>
      </c>
      <c r="FP35" s="17">
        <v>18.600000000000001</v>
      </c>
      <c r="FQ35" s="17">
        <v>17.035270000000001</v>
      </c>
      <c r="FR35" s="17">
        <v>17.035270000000001</v>
      </c>
      <c r="FS35" s="17">
        <v>1.56473</v>
      </c>
      <c r="FT35" s="17">
        <v>19.8</v>
      </c>
      <c r="FU35" s="17">
        <v>19.1068</v>
      </c>
      <c r="FV35" s="17">
        <v>19.1068</v>
      </c>
      <c r="FW35" s="17">
        <v>0.69320000000000004</v>
      </c>
      <c r="FX35" s="17">
        <v>77.900000000000006</v>
      </c>
      <c r="FY35" s="17">
        <v>76.918279999999996</v>
      </c>
      <c r="FZ35" s="17">
        <v>75.191599999999994</v>
      </c>
      <c r="GA35" s="17">
        <v>2.7084000000000001</v>
      </c>
      <c r="GB35" s="17">
        <v>178.2</v>
      </c>
      <c r="GC35" s="17">
        <v>185.10007999999999</v>
      </c>
      <c r="GD35" s="17">
        <v>185.10007999999999</v>
      </c>
      <c r="GE35" s="17">
        <v>-6.90008</v>
      </c>
      <c r="GF35" s="17">
        <v>178.9</v>
      </c>
      <c r="GG35" s="17">
        <v>185.10007999999999</v>
      </c>
      <c r="GH35" s="17">
        <v>185.10007999999999</v>
      </c>
      <c r="GI35" s="17">
        <v>-6.2000799999999998</v>
      </c>
      <c r="GJ35" s="17">
        <v>183.4</v>
      </c>
      <c r="GK35" s="17">
        <v>185.10007999999999</v>
      </c>
      <c r="GL35" s="17">
        <v>185.10007999999999</v>
      </c>
      <c r="GM35" s="17">
        <v>-1.70008</v>
      </c>
      <c r="GN35" s="17">
        <v>87.5</v>
      </c>
      <c r="GO35" s="17">
        <v>70.51952</v>
      </c>
      <c r="GP35" s="17">
        <v>64.592640000000003</v>
      </c>
      <c r="GQ35" s="17">
        <v>22.907360000000001</v>
      </c>
      <c r="GR35" s="17">
        <v>7.5</v>
      </c>
      <c r="GS35" s="17">
        <v>7.2163700000000004</v>
      </c>
      <c r="GT35" s="17">
        <v>9.09</v>
      </c>
      <c r="GU35" s="17">
        <v>-1.59</v>
      </c>
      <c r="GV35" s="17">
        <v>1.6</v>
      </c>
      <c r="GW35" s="17">
        <v>2.0343399999999998</v>
      </c>
      <c r="GX35" s="17">
        <v>9.8520199999999996</v>
      </c>
      <c r="GY35" s="17">
        <v>-8.2520199999999999</v>
      </c>
      <c r="GZ35" s="17">
        <v>33.299999999999997</v>
      </c>
      <c r="HA35" s="17">
        <v>34.47804</v>
      </c>
      <c r="HB35" s="17">
        <v>34.47804</v>
      </c>
      <c r="HC35" s="17">
        <v>-1.17804</v>
      </c>
      <c r="HD35" s="17">
        <v>35</v>
      </c>
      <c r="HE35" s="17">
        <v>33.04515</v>
      </c>
      <c r="HF35" s="17">
        <v>41.690289999999997</v>
      </c>
      <c r="HG35" s="17">
        <v>-6.6902900000000001</v>
      </c>
      <c r="HH35" s="17">
        <v>3.8</v>
      </c>
      <c r="HI35" s="17">
        <v>4.0399700000000003</v>
      </c>
      <c r="HJ35" s="17">
        <v>4.0399700000000003</v>
      </c>
      <c r="HK35" s="17">
        <v>-0.23996999999999999</v>
      </c>
      <c r="HL35" s="17">
        <v>12.2</v>
      </c>
      <c r="HM35" s="17">
        <v>15.830870000000001</v>
      </c>
      <c r="HN35" s="17">
        <v>15.830870000000001</v>
      </c>
      <c r="HO35" s="17">
        <v>-3.6308699999999998</v>
      </c>
      <c r="HP35" s="17">
        <v>88.1</v>
      </c>
      <c r="HQ35" s="17">
        <v>93.864069999999998</v>
      </c>
      <c r="HR35" s="17">
        <v>93.863770000000002</v>
      </c>
      <c r="HS35" s="17">
        <v>-5.7637700000000001</v>
      </c>
      <c r="HT35" s="17"/>
      <c r="HU35" s="17"/>
      <c r="HV35" s="17"/>
      <c r="HW35" s="17">
        <v>0</v>
      </c>
      <c r="HX35" s="17"/>
      <c r="HY35" s="17"/>
      <c r="HZ35" s="17"/>
      <c r="IA35" s="17">
        <v>0</v>
      </c>
      <c r="IB35" s="17">
        <v>80.400000000000006</v>
      </c>
      <c r="IC35" s="17">
        <v>51.680059999999997</v>
      </c>
      <c r="ID35" s="17">
        <v>35.317309999999999</v>
      </c>
      <c r="IE35" s="17">
        <v>45.082689999999999</v>
      </c>
      <c r="IF35" s="17"/>
      <c r="IG35" s="17"/>
      <c r="IH35" s="17"/>
      <c r="II35" s="17">
        <v>0</v>
      </c>
      <c r="IJ35" s="17"/>
      <c r="IK35" s="17"/>
      <c r="IL35" s="17"/>
      <c r="IM35" s="17">
        <v>0</v>
      </c>
      <c r="IN35" s="17">
        <v>45.3</v>
      </c>
      <c r="IO35" s="17">
        <v>48.181449999999998</v>
      </c>
      <c r="IP35" s="17">
        <v>0</v>
      </c>
      <c r="IQ35" s="17">
        <v>45.3</v>
      </c>
      <c r="IR35" s="17"/>
      <c r="IS35" s="17"/>
      <c r="IT35" s="17"/>
      <c r="IU35" s="17">
        <v>0</v>
      </c>
      <c r="IV35" s="17"/>
      <c r="IW35" s="17"/>
      <c r="IX35" s="17"/>
      <c r="IY35" s="17">
        <v>0</v>
      </c>
      <c r="IZ35" s="17"/>
      <c r="JA35" s="17"/>
      <c r="JB35" s="17"/>
      <c r="JC35" s="17">
        <v>0</v>
      </c>
      <c r="JD35" s="17">
        <v>61.2</v>
      </c>
      <c r="JE35" s="17">
        <v>65</v>
      </c>
      <c r="JF35" s="17">
        <v>57.788580000000003</v>
      </c>
      <c r="JG35" s="17">
        <v>3.4114200000000001</v>
      </c>
      <c r="JH35" s="17">
        <v>176.2</v>
      </c>
      <c r="JI35" s="17">
        <v>178.52956</v>
      </c>
      <c r="JJ35" s="17">
        <v>178.52955</v>
      </c>
      <c r="JK35" s="17">
        <v>-2.3295499999999998</v>
      </c>
      <c r="JL35" s="17">
        <v>174.4</v>
      </c>
      <c r="JM35" s="17">
        <v>178.52956</v>
      </c>
      <c r="JN35" s="17">
        <v>178.52955</v>
      </c>
      <c r="JO35" s="17">
        <v>-4.1295500000000001</v>
      </c>
      <c r="JP35" s="17">
        <v>200</v>
      </c>
      <c r="JQ35" s="17">
        <v>178.52956</v>
      </c>
      <c r="JR35" s="17">
        <v>178.52955</v>
      </c>
      <c r="JS35" s="17">
        <v>21.47045</v>
      </c>
      <c r="JT35" s="17">
        <v>273.5</v>
      </c>
      <c r="JU35" s="17">
        <v>267.79433</v>
      </c>
      <c r="JV35" s="17">
        <v>267.79433</v>
      </c>
      <c r="JW35" s="17">
        <v>5.7056699999999996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1.5</v>
      </c>
      <c r="LE35" s="17">
        <v>1.7823899999999999</v>
      </c>
      <c r="LF35" s="17">
        <v>1.7823899999999999</v>
      </c>
      <c r="LG35" s="17">
        <v>-0.28238999999999997</v>
      </c>
      <c r="LH35" s="17">
        <v>79</v>
      </c>
      <c r="LI35" s="17">
        <v>113.69902999999999</v>
      </c>
      <c r="LJ35" s="17">
        <v>113.69924</v>
      </c>
      <c r="LK35" s="17">
        <v>-34.699240000000003</v>
      </c>
      <c r="LL35" s="17">
        <v>85.6</v>
      </c>
      <c r="LM35" s="17">
        <v>81.063879999999997</v>
      </c>
      <c r="LN35" s="17">
        <v>88.085719999999995</v>
      </c>
      <c r="LO35" s="17">
        <v>-2.4857200000000002</v>
      </c>
      <c r="LP35" s="17">
        <v>65</v>
      </c>
      <c r="LQ35" s="17">
        <v>67.133979999999994</v>
      </c>
      <c r="LR35" s="17">
        <v>67.133979999999994</v>
      </c>
      <c r="LS35" s="17">
        <v>-2.1339800000000002</v>
      </c>
      <c r="LT35" s="17">
        <v>71.599999999999994</v>
      </c>
      <c r="LU35" s="17">
        <v>65.984020000000001</v>
      </c>
      <c r="LV35" s="17">
        <v>70.132220000000004</v>
      </c>
      <c r="LW35" s="17">
        <v>1.4677800000000001</v>
      </c>
      <c r="LX35" s="17">
        <v>29.6</v>
      </c>
      <c r="LY35" s="17">
        <v>27.30706</v>
      </c>
      <c r="LZ35" s="17">
        <v>29.023759999999999</v>
      </c>
      <c r="MA35" s="17">
        <v>0.57623999999999997</v>
      </c>
      <c r="MB35" s="17">
        <v>0</v>
      </c>
      <c r="MC35" s="17"/>
      <c r="MD35" s="17">
        <v>0</v>
      </c>
      <c r="ME35" s="17">
        <v>0</v>
      </c>
      <c r="MF35" s="17"/>
      <c r="MG35" s="17"/>
      <c r="MH35" s="17"/>
      <c r="MI35" s="17">
        <v>0</v>
      </c>
      <c r="MJ35" s="17"/>
      <c r="MK35" s="17"/>
      <c r="ML35" s="17"/>
      <c r="MM35" s="17">
        <v>0</v>
      </c>
      <c r="MN35" s="17">
        <v>145.30000000000001</v>
      </c>
      <c r="MO35" s="17">
        <v>143.88266999999999</v>
      </c>
      <c r="MP35" s="17">
        <v>143.88265999999999</v>
      </c>
      <c r="MQ35" s="17">
        <v>1.41734</v>
      </c>
      <c r="MR35" s="17"/>
      <c r="MS35" s="17"/>
      <c r="MT35" s="17"/>
      <c r="MU35" s="17">
        <v>0</v>
      </c>
      <c r="MV35" s="17">
        <v>69.3</v>
      </c>
      <c r="MW35" s="17">
        <v>71.941339999999997</v>
      </c>
      <c r="MX35" s="17">
        <v>71.941329999999994</v>
      </c>
      <c r="MY35" s="17">
        <v>-2.64133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1.121</v>
      </c>
      <c r="OD35" s="17">
        <v>1.121</v>
      </c>
      <c r="OE35" s="17">
        <v>7.9000000000000001E-2</v>
      </c>
      <c r="OF35" s="17">
        <v>117.3</v>
      </c>
      <c r="OG35" s="17">
        <v>120.661</v>
      </c>
      <c r="OH35" s="17">
        <v>120.661</v>
      </c>
      <c r="OI35" s="17">
        <v>-3.3610000000000002</v>
      </c>
      <c r="OJ35" s="17">
        <v>45.9</v>
      </c>
      <c r="OK35" s="17">
        <v>61.012999999999998</v>
      </c>
      <c r="OL35" s="17">
        <v>61.012999999999998</v>
      </c>
      <c r="OM35" s="17">
        <v>-15.113</v>
      </c>
      <c r="ON35" s="17">
        <v>14</v>
      </c>
      <c r="OO35" s="17">
        <v>16.399999999999999</v>
      </c>
      <c r="OP35" s="17">
        <v>16.399999999999999</v>
      </c>
      <c r="OQ35" s="17">
        <v>-2.4</v>
      </c>
      <c r="OR35" s="17">
        <v>0.2</v>
      </c>
      <c r="OS35" s="17"/>
      <c r="OT35" s="17">
        <v>0.3</v>
      </c>
      <c r="OU35" s="17">
        <v>-0.1</v>
      </c>
      <c r="OV35" s="17">
        <v>13.3</v>
      </c>
      <c r="OW35" s="17">
        <v>13</v>
      </c>
      <c r="OX35" s="17">
        <v>10.97087</v>
      </c>
      <c r="OY35" s="17">
        <v>2.3291300000000001</v>
      </c>
      <c r="OZ35" s="17">
        <v>10</v>
      </c>
      <c r="PA35" s="17">
        <v>9.9830000000000005</v>
      </c>
      <c r="PB35" s="17">
        <v>9</v>
      </c>
      <c r="PC35" s="17">
        <v>1</v>
      </c>
      <c r="PD35" s="17">
        <v>5.5</v>
      </c>
      <c r="PE35" s="17">
        <v>5.67</v>
      </c>
      <c r="PF35" s="17">
        <v>2.66133</v>
      </c>
      <c r="PG35" s="17">
        <v>2.83867</v>
      </c>
      <c r="PH35" s="17">
        <v>0.5</v>
      </c>
      <c r="PI35" s="17">
        <v>1</v>
      </c>
      <c r="PJ35" s="17">
        <v>1</v>
      </c>
      <c r="PK35" s="17">
        <v>-0.5</v>
      </c>
      <c r="PL35" s="17">
        <v>2.7</v>
      </c>
      <c r="PM35" s="17">
        <v>3.3</v>
      </c>
      <c r="PN35" s="17">
        <v>3.3</v>
      </c>
      <c r="PO35" s="17">
        <v>-0.6</v>
      </c>
      <c r="PP35" s="17">
        <v>2.6</v>
      </c>
      <c r="PQ35" s="17">
        <v>2.5</v>
      </c>
      <c r="PR35" s="17">
        <v>2.5</v>
      </c>
      <c r="PS35" s="17">
        <v>0.1</v>
      </c>
      <c r="PT35" s="17">
        <v>19.899999999999999</v>
      </c>
      <c r="PU35" s="17">
        <v>19.417480000000001</v>
      </c>
      <c r="PV35" s="17">
        <v>19.417480000000001</v>
      </c>
      <c r="PW35" s="17">
        <v>0.48252</v>
      </c>
      <c r="PX35" s="17">
        <v>17.3</v>
      </c>
      <c r="PY35" s="17">
        <v>11.65049</v>
      </c>
      <c r="PZ35" s="17">
        <v>11.65049</v>
      </c>
      <c r="QA35" s="17">
        <v>5.6495100000000003</v>
      </c>
      <c r="QB35" s="17">
        <v>10.6</v>
      </c>
      <c r="QC35" s="17">
        <v>11</v>
      </c>
      <c r="QD35" s="17">
        <v>9</v>
      </c>
      <c r="QE35" s="17">
        <v>1.6</v>
      </c>
      <c r="QF35" s="17">
        <v>3.4</v>
      </c>
      <c r="QG35" s="17">
        <v>3.5</v>
      </c>
      <c r="QH35" s="17">
        <v>3.5</v>
      </c>
      <c r="QI35" s="17">
        <v>-0.1</v>
      </c>
      <c r="QJ35" s="17">
        <v>18.399999999999999</v>
      </c>
      <c r="QK35" s="17">
        <v>17.961169999999999</v>
      </c>
      <c r="QL35" s="17">
        <v>17.96116</v>
      </c>
      <c r="QM35" s="17">
        <v>0.43884000000000001</v>
      </c>
      <c r="QN35" s="17">
        <v>8.3000000000000007</v>
      </c>
      <c r="QO35" s="17"/>
      <c r="QP35" s="17">
        <v>10.63</v>
      </c>
      <c r="QQ35" s="17">
        <v>-2.33</v>
      </c>
      <c r="QR35" s="17">
        <v>9.8000000000000007</v>
      </c>
      <c r="QS35" s="17"/>
      <c r="QT35" s="17">
        <v>14.144</v>
      </c>
      <c r="QU35" s="17">
        <v>-4.3440000000000003</v>
      </c>
      <c r="QV35" s="17">
        <v>30.8</v>
      </c>
      <c r="QW35" s="17">
        <v>27.5</v>
      </c>
      <c r="QX35" s="17">
        <v>28.879000000000001</v>
      </c>
      <c r="QY35" s="17">
        <v>1.921</v>
      </c>
      <c r="QZ35" s="17">
        <v>86.1</v>
      </c>
      <c r="RA35" s="17">
        <v>82.057000000000002</v>
      </c>
      <c r="RB35" s="17">
        <v>82.057000000000002</v>
      </c>
      <c r="RC35" s="17">
        <v>4.0430000000000001</v>
      </c>
      <c r="RD35" s="17">
        <v>4.5</v>
      </c>
      <c r="RE35" s="17">
        <v>4.2</v>
      </c>
      <c r="RF35" s="17">
        <v>4.2</v>
      </c>
      <c r="RG35" s="17">
        <v>0.3</v>
      </c>
      <c r="RH35" s="17">
        <v>1</v>
      </c>
      <c r="RI35" s="17">
        <v>1.2</v>
      </c>
      <c r="RJ35" s="17">
        <v>1.2</v>
      </c>
      <c r="RK35" s="17">
        <v>-0.2</v>
      </c>
      <c r="RL35" s="17"/>
      <c r="RM35" s="17"/>
      <c r="RN35" s="17"/>
      <c r="RO35" s="17">
        <v>0</v>
      </c>
      <c r="RP35" s="17">
        <v>2.9</v>
      </c>
      <c r="RQ35" s="17">
        <v>2.8</v>
      </c>
      <c r="RR35" s="17">
        <v>2.8</v>
      </c>
      <c r="RS35" s="17">
        <v>0.1</v>
      </c>
      <c r="RT35" s="17">
        <v>1.2</v>
      </c>
      <c r="RU35" s="17"/>
      <c r="RV35" s="17">
        <v>3.4279999999999999</v>
      </c>
      <c r="RW35" s="17">
        <v>-2.2280000000000002</v>
      </c>
      <c r="RX35" s="17">
        <v>2.4</v>
      </c>
      <c r="RY35" s="17">
        <v>2.4</v>
      </c>
      <c r="RZ35" s="17">
        <v>2.4</v>
      </c>
      <c r="SA35" s="17">
        <v>0</v>
      </c>
      <c r="SB35" s="17">
        <v>20.2</v>
      </c>
      <c r="SC35" s="17">
        <v>11.954000000000001</v>
      </c>
      <c r="SD35" s="17">
        <v>8.1691699999999994</v>
      </c>
      <c r="SE35" s="17">
        <v>12.03083</v>
      </c>
      <c r="SF35" s="17">
        <v>1.8</v>
      </c>
      <c r="SG35" s="17">
        <v>1.8</v>
      </c>
      <c r="SH35" s="17">
        <v>1.8</v>
      </c>
      <c r="SI35" s="17">
        <v>0</v>
      </c>
      <c r="SJ35" s="17"/>
      <c r="SK35" s="17"/>
      <c r="SL35" s="17"/>
      <c r="SM35" s="17">
        <v>0</v>
      </c>
      <c r="SN35" s="17">
        <v>9.6</v>
      </c>
      <c r="SO35" s="17">
        <v>9.6999999999999993</v>
      </c>
      <c r="SP35" s="17">
        <v>9.6999999999999993</v>
      </c>
      <c r="SQ35" s="17">
        <v>-0.1</v>
      </c>
      <c r="SR35" s="17">
        <v>4.9000000000000004</v>
      </c>
      <c r="SS35" s="17">
        <v>3.9</v>
      </c>
      <c r="ST35" s="17">
        <v>3.9</v>
      </c>
      <c r="SU35" s="17">
        <v>1</v>
      </c>
      <c r="SV35" s="17">
        <v>6.5</v>
      </c>
      <c r="SW35" s="17">
        <v>6</v>
      </c>
      <c r="SX35" s="17">
        <v>6</v>
      </c>
      <c r="SY35" s="17">
        <v>0.5</v>
      </c>
      <c r="SZ35" s="17">
        <v>9.8000000000000007</v>
      </c>
      <c r="TA35" s="17">
        <v>8.5</v>
      </c>
      <c r="TB35" s="17">
        <v>8.5</v>
      </c>
      <c r="TC35" s="17">
        <v>1.3</v>
      </c>
      <c r="TD35" s="17">
        <v>15.4</v>
      </c>
      <c r="TE35" s="17">
        <v>15.631069999999999</v>
      </c>
      <c r="TF35" s="17">
        <v>15.631069999999999</v>
      </c>
      <c r="TG35" s="17">
        <v>-0.23107</v>
      </c>
      <c r="TH35" s="17">
        <v>29.9</v>
      </c>
      <c r="TI35" s="17">
        <v>26.587</v>
      </c>
      <c r="TJ35" s="17">
        <v>26.587</v>
      </c>
      <c r="TK35" s="17">
        <v>3.3130000000000002</v>
      </c>
      <c r="TL35" s="17">
        <v>52.6</v>
      </c>
      <c r="TM35" s="17">
        <v>69.5</v>
      </c>
      <c r="TN35" s="17">
        <v>69.697000000000003</v>
      </c>
      <c r="TO35" s="17">
        <v>-17.097000000000001</v>
      </c>
      <c r="TP35" s="17"/>
      <c r="TQ35" s="17"/>
      <c r="TR35" s="17"/>
      <c r="TS35" s="17">
        <v>0</v>
      </c>
      <c r="TT35" s="17">
        <v>67.2</v>
      </c>
      <c r="TU35" s="17">
        <v>76.547700000000006</v>
      </c>
      <c r="TV35" s="17">
        <v>82.62</v>
      </c>
      <c r="TW35" s="17">
        <v>-15.42</v>
      </c>
      <c r="TX35" s="17">
        <v>84.2</v>
      </c>
      <c r="TY35" s="17">
        <v>103.74602</v>
      </c>
      <c r="TZ35" s="17">
        <v>84.953000000000003</v>
      </c>
      <c r="UA35" s="17">
        <v>-0.753</v>
      </c>
      <c r="UB35" s="17">
        <v>11.7</v>
      </c>
      <c r="UC35" s="17">
        <v>8.0525699999999993</v>
      </c>
      <c r="UD35" s="17">
        <v>14.124000000000001</v>
      </c>
      <c r="UE35" s="17">
        <v>-2.4239999999999999</v>
      </c>
      <c r="UF35" s="17">
        <v>10.4</v>
      </c>
      <c r="UG35" s="17">
        <v>12.261369999999999</v>
      </c>
      <c r="UH35" s="17">
        <v>12.779</v>
      </c>
      <c r="UI35" s="17">
        <v>-2.379</v>
      </c>
      <c r="UJ35" s="17">
        <v>11</v>
      </c>
      <c r="UK35" s="17">
        <v>10</v>
      </c>
      <c r="UL35" s="17">
        <v>10</v>
      </c>
      <c r="UM35" s="17">
        <v>1</v>
      </c>
      <c r="UN35" s="17">
        <v>3.6</v>
      </c>
      <c r="UO35" s="17">
        <v>3</v>
      </c>
      <c r="UP35" s="17">
        <v>3</v>
      </c>
      <c r="UQ35" s="17">
        <v>0.6</v>
      </c>
      <c r="UR35" s="17">
        <v>8.3000000000000007</v>
      </c>
      <c r="US35" s="17">
        <v>8.5</v>
      </c>
      <c r="UT35" s="17">
        <v>8.5</v>
      </c>
      <c r="UU35" s="17">
        <v>-0.2</v>
      </c>
      <c r="UV35" s="17">
        <v>6.6</v>
      </c>
      <c r="UW35" s="17">
        <v>6</v>
      </c>
      <c r="UX35" s="17">
        <v>6</v>
      </c>
      <c r="UY35" s="17">
        <v>0.6</v>
      </c>
      <c r="UZ35" s="17">
        <v>7.2</v>
      </c>
      <c r="VA35" s="17">
        <v>7</v>
      </c>
      <c r="VB35" s="17">
        <v>7</v>
      </c>
      <c r="VC35" s="17">
        <v>0.2</v>
      </c>
      <c r="VD35" s="17">
        <v>7.4</v>
      </c>
      <c r="VE35" s="17">
        <v>7</v>
      </c>
      <c r="VF35" s="17">
        <v>7</v>
      </c>
      <c r="VG35" s="17">
        <v>0.4</v>
      </c>
      <c r="VH35" s="17">
        <v>13.1</v>
      </c>
      <c r="VI35" s="17">
        <v>14.519</v>
      </c>
      <c r="VJ35" s="17">
        <v>14.519</v>
      </c>
      <c r="VK35" s="17">
        <v>-1.419</v>
      </c>
      <c r="VL35" s="17">
        <v>216.6</v>
      </c>
      <c r="VM35" s="17"/>
      <c r="VN35" s="17">
        <v>213.65600000000001</v>
      </c>
      <c r="VO35" s="17">
        <v>2.944</v>
      </c>
      <c r="VP35" s="17">
        <v>12.5</v>
      </c>
      <c r="VQ35" s="17">
        <v>12.611000000000001</v>
      </c>
      <c r="VR35" s="17">
        <v>12.611000000000001</v>
      </c>
      <c r="VS35" s="17">
        <v>-0.111</v>
      </c>
      <c r="VT35" s="17">
        <v>70.900000000000006</v>
      </c>
      <c r="VU35" s="17"/>
      <c r="VV35" s="17">
        <v>97.498999999999995</v>
      </c>
      <c r="VW35" s="17">
        <v>-26.599</v>
      </c>
      <c r="VX35" s="17">
        <v>0.6</v>
      </c>
      <c r="VY35" s="17">
        <v>0.6</v>
      </c>
      <c r="VZ35" s="17">
        <v>0.6</v>
      </c>
      <c r="WA35" s="17">
        <v>0</v>
      </c>
      <c r="WB35" s="17">
        <v>120.8</v>
      </c>
      <c r="WC35" s="17">
        <v>120.2</v>
      </c>
      <c r="WD35" s="17">
        <v>118</v>
      </c>
      <c r="WE35" s="17">
        <v>2.8</v>
      </c>
      <c r="WF35" s="17">
        <v>145.4</v>
      </c>
      <c r="WG35" s="17">
        <v>131.9</v>
      </c>
      <c r="WH35" s="17">
        <v>134</v>
      </c>
      <c r="WI35" s="17">
        <v>11.4</v>
      </c>
      <c r="WJ35" s="17">
        <v>54.3</v>
      </c>
      <c r="WK35" s="17"/>
      <c r="WL35" s="17">
        <v>72.637</v>
      </c>
      <c r="WM35" s="17">
        <v>-18.337</v>
      </c>
      <c r="WN35" s="17">
        <v>7.9</v>
      </c>
      <c r="WO35" s="17"/>
      <c r="WP35" s="17">
        <v>7.2939999999999996</v>
      </c>
      <c r="WQ35" s="17">
        <v>0.60599999999999998</v>
      </c>
      <c r="WR35" s="17">
        <v>8.6999999999999993</v>
      </c>
      <c r="WS35" s="17">
        <v>4.4000000000000004</v>
      </c>
      <c r="WT35" s="17">
        <v>4.4000000000000004</v>
      </c>
      <c r="WU35" s="17">
        <v>4.3</v>
      </c>
      <c r="WV35" s="17">
        <v>18.399999999999999</v>
      </c>
      <c r="WW35" s="17">
        <v>18.058250000000001</v>
      </c>
      <c r="WX35" s="17">
        <v>18.058250000000001</v>
      </c>
      <c r="WY35" s="17">
        <v>0.34175</v>
      </c>
      <c r="WZ35" s="17">
        <v>9.6999999999999993</v>
      </c>
      <c r="XA35" s="17">
        <v>10.8</v>
      </c>
      <c r="XB35" s="17">
        <v>10.8</v>
      </c>
      <c r="XC35" s="17">
        <v>-1.1000000000000001</v>
      </c>
      <c r="XD35" s="17">
        <v>42.9</v>
      </c>
      <c r="XE35" s="17">
        <v>42</v>
      </c>
      <c r="XF35" s="17">
        <v>42</v>
      </c>
      <c r="XG35" s="17">
        <v>0.9</v>
      </c>
      <c r="XH35" s="17">
        <v>32.1</v>
      </c>
      <c r="XI35" s="17">
        <v>28</v>
      </c>
      <c r="XJ35" s="17">
        <v>28</v>
      </c>
      <c r="XK35" s="17">
        <v>4.0999999999999996</v>
      </c>
      <c r="XL35" s="17">
        <v>16.899999999999999</v>
      </c>
      <c r="XM35" s="17">
        <v>17</v>
      </c>
      <c r="XN35" s="17">
        <v>14</v>
      </c>
      <c r="XO35" s="17">
        <v>2.9</v>
      </c>
      <c r="XP35" s="17"/>
      <c r="XQ35" s="17"/>
      <c r="XR35" s="17"/>
      <c r="XS35" s="17">
        <v>0</v>
      </c>
      <c r="XT35" s="17">
        <v>7.5</v>
      </c>
      <c r="XU35" s="17">
        <v>7.55</v>
      </c>
      <c r="XV35" s="17">
        <v>7.55</v>
      </c>
      <c r="XW35" s="17">
        <v>-0.05</v>
      </c>
      <c r="XX35" s="17"/>
      <c r="XY35" s="17"/>
      <c r="XZ35" s="17"/>
      <c r="YA35" s="17">
        <v>0</v>
      </c>
      <c r="YB35" s="17"/>
      <c r="YC35" s="17"/>
      <c r="YD35" s="17"/>
      <c r="YE35" s="17">
        <v>0</v>
      </c>
    </row>
    <row r="36" spans="1:655" ht="24" customHeight="1" x14ac:dyDescent="0.3">
      <c r="A36" s="1"/>
      <c r="B36" s="16" t="s">
        <v>43</v>
      </c>
      <c r="C36" s="16" t="s">
        <v>736</v>
      </c>
      <c r="D36" s="17">
        <v>80.8</v>
      </c>
      <c r="E36" s="17">
        <v>58.662770000000002</v>
      </c>
      <c r="F36" s="17">
        <v>85.475030000000004</v>
      </c>
      <c r="G36" s="17">
        <v>-4.6750299999999996</v>
      </c>
      <c r="H36" s="17">
        <v>648.5</v>
      </c>
      <c r="I36" s="17">
        <v>643.65809000000002</v>
      </c>
      <c r="J36" s="17">
        <v>643.65809000000002</v>
      </c>
      <c r="K36" s="17">
        <v>4.8419100000000004</v>
      </c>
      <c r="L36" s="17">
        <v>214.4</v>
      </c>
      <c r="M36" s="17">
        <v>219.87573</v>
      </c>
      <c r="N36" s="17">
        <v>209.39341999999999</v>
      </c>
      <c r="O36" s="17">
        <v>5.0065799999999996</v>
      </c>
      <c r="P36" s="17"/>
      <c r="Q36" s="17"/>
      <c r="R36" s="17"/>
      <c r="S36" s="17">
        <v>0</v>
      </c>
      <c r="T36" s="17"/>
      <c r="U36" s="17"/>
      <c r="V36" s="17"/>
      <c r="W36" s="17">
        <v>0</v>
      </c>
      <c r="X36" s="17">
        <v>90.1</v>
      </c>
      <c r="Y36" s="17">
        <v>91.778639999999996</v>
      </c>
      <c r="Z36" s="17">
        <v>52.022959999999998</v>
      </c>
      <c r="AA36" s="17">
        <v>38.077039999999997</v>
      </c>
      <c r="AB36" s="17">
        <v>100</v>
      </c>
      <c r="AC36" s="17">
        <v>100.00003</v>
      </c>
      <c r="AD36" s="17">
        <v>115.29064</v>
      </c>
      <c r="AE36" s="17">
        <v>-15.29064</v>
      </c>
      <c r="AF36" s="17"/>
      <c r="AG36" s="17"/>
      <c r="AH36" s="17"/>
      <c r="AI36" s="17">
        <v>0</v>
      </c>
      <c r="AJ36" s="17"/>
      <c r="AK36" s="17"/>
      <c r="AL36" s="17"/>
      <c r="AM36" s="17">
        <v>0</v>
      </c>
      <c r="AN36" s="17">
        <v>185.9</v>
      </c>
      <c r="AO36" s="17">
        <v>196.42447999999999</v>
      </c>
      <c r="AP36" s="17">
        <v>195.09083000000001</v>
      </c>
      <c r="AQ36" s="17">
        <v>-9.1908300000000001</v>
      </c>
      <c r="AR36" s="17">
        <v>204.1</v>
      </c>
      <c r="AS36" s="17">
        <v>196.42447999999999</v>
      </c>
      <c r="AT36" s="17">
        <v>195.09083000000001</v>
      </c>
      <c r="AU36" s="17">
        <v>9.0091699999999992</v>
      </c>
      <c r="AV36" s="17">
        <v>204.3</v>
      </c>
      <c r="AW36" s="17">
        <v>196.42447999999999</v>
      </c>
      <c r="AX36" s="17">
        <v>195.09083000000001</v>
      </c>
      <c r="AY36" s="17">
        <v>9.2091700000000003</v>
      </c>
      <c r="AZ36" s="17">
        <v>288.7</v>
      </c>
      <c r="BA36" s="17">
        <v>294.63672000000003</v>
      </c>
      <c r="BB36" s="17">
        <v>292.63625000000002</v>
      </c>
      <c r="BC36" s="17">
        <v>-3.9362499999999998</v>
      </c>
      <c r="BD36" s="17">
        <v>212.9</v>
      </c>
      <c r="BE36" s="17">
        <v>208.28218000000001</v>
      </c>
      <c r="BF36" s="17">
        <v>208.28218000000001</v>
      </c>
      <c r="BG36" s="17">
        <v>4.61782</v>
      </c>
      <c r="BH36" s="17">
        <v>110.9</v>
      </c>
      <c r="BI36" s="17">
        <v>104.14109000000001</v>
      </c>
      <c r="BJ36" s="17">
        <v>104.14109000000001</v>
      </c>
      <c r="BK36" s="17">
        <v>6.7589100000000002</v>
      </c>
      <c r="BL36" s="17">
        <v>249.7</v>
      </c>
      <c r="BM36" s="17">
        <v>276.59107999999998</v>
      </c>
      <c r="BN36" s="17">
        <v>322.59235999999999</v>
      </c>
      <c r="BO36" s="17">
        <v>-72.892359999999996</v>
      </c>
      <c r="BP36" s="17">
        <v>4.9000000000000004</v>
      </c>
      <c r="BQ36" s="17">
        <v>4.4318400000000002</v>
      </c>
      <c r="BR36" s="17">
        <v>4.4318400000000002</v>
      </c>
      <c r="BS36" s="17">
        <v>0.46816000000000002</v>
      </c>
      <c r="BT36" s="17"/>
      <c r="BU36" s="17"/>
      <c r="BV36" s="17"/>
      <c r="BW36" s="17">
        <v>0</v>
      </c>
      <c r="BX36" s="17"/>
      <c r="BY36" s="17"/>
      <c r="BZ36" s="17"/>
      <c r="CA36" s="17">
        <v>0</v>
      </c>
      <c r="CB36" s="17"/>
      <c r="CC36" s="17"/>
      <c r="CD36" s="17"/>
      <c r="CE36" s="17">
        <v>0</v>
      </c>
      <c r="CF36" s="17"/>
      <c r="CG36" s="17"/>
      <c r="CH36" s="17"/>
      <c r="CI36" s="17">
        <v>0</v>
      </c>
      <c r="CJ36" s="17">
        <v>152</v>
      </c>
      <c r="CK36" s="17">
        <v>141.51146</v>
      </c>
      <c r="CL36" s="17">
        <v>138.33479</v>
      </c>
      <c r="CM36" s="17">
        <v>13.66521</v>
      </c>
      <c r="CN36" s="17">
        <v>7.4</v>
      </c>
      <c r="CO36" s="17">
        <v>5.1333399999999996</v>
      </c>
      <c r="CP36" s="17">
        <v>5.1333399999999996</v>
      </c>
      <c r="CQ36" s="17">
        <v>2.2666599999999999</v>
      </c>
      <c r="CR36" s="17">
        <v>5.7</v>
      </c>
      <c r="CS36" s="17">
        <v>2.8177599999999998</v>
      </c>
      <c r="CT36" s="17">
        <v>2.8177599999999998</v>
      </c>
      <c r="CU36" s="17">
        <v>2.8822399999999999</v>
      </c>
      <c r="CV36" s="17"/>
      <c r="CW36" s="17"/>
      <c r="CX36" s="17"/>
      <c r="CY36" s="17">
        <v>0</v>
      </c>
      <c r="CZ36" s="17">
        <v>6.6</v>
      </c>
      <c r="DA36" s="17">
        <v>6.8787000000000003</v>
      </c>
      <c r="DB36" s="17">
        <v>6.8787000000000003</v>
      </c>
      <c r="DC36" s="17">
        <v>-0.2787</v>
      </c>
      <c r="DD36" s="17">
        <v>11.8</v>
      </c>
      <c r="DE36" s="17">
        <v>14.919420000000001</v>
      </c>
      <c r="DF36" s="17">
        <v>12.26041</v>
      </c>
      <c r="DG36" s="17">
        <v>-0.46040999999999999</v>
      </c>
      <c r="DH36" s="17">
        <v>64.599999999999994</v>
      </c>
      <c r="DI36" s="17">
        <v>60</v>
      </c>
      <c r="DJ36" s="17">
        <v>35.854619999999997</v>
      </c>
      <c r="DK36" s="17">
        <v>28.745380000000001</v>
      </c>
      <c r="DL36" s="17"/>
      <c r="DM36" s="17"/>
      <c r="DN36" s="17"/>
      <c r="DO36" s="17">
        <v>0</v>
      </c>
      <c r="DP36" s="17"/>
      <c r="DQ36" s="17"/>
      <c r="DR36" s="17"/>
      <c r="DS36" s="17">
        <v>0</v>
      </c>
      <c r="DT36" s="17"/>
      <c r="DU36" s="17"/>
      <c r="DV36" s="17"/>
      <c r="DW36" s="17">
        <v>0</v>
      </c>
      <c r="DX36" s="17"/>
      <c r="DY36" s="17"/>
      <c r="DZ36" s="17"/>
      <c r="EA36" s="17">
        <v>0</v>
      </c>
      <c r="EB36" s="17">
        <v>60.2</v>
      </c>
      <c r="EC36" s="17">
        <v>54.564920000000001</v>
      </c>
      <c r="ED36" s="17">
        <v>53.864820000000002</v>
      </c>
      <c r="EE36" s="17">
        <v>6.3351800000000003</v>
      </c>
      <c r="EF36" s="17">
        <v>112.4</v>
      </c>
      <c r="EG36" s="17">
        <v>110.26321</v>
      </c>
      <c r="EH36" s="17">
        <v>110.26321</v>
      </c>
      <c r="EI36" s="17">
        <v>2.13679</v>
      </c>
      <c r="EJ36" s="17"/>
      <c r="EK36" s="17"/>
      <c r="EL36" s="17"/>
      <c r="EM36" s="17">
        <v>0</v>
      </c>
      <c r="EN36" s="17"/>
      <c r="EO36" s="17"/>
      <c r="EP36" s="17"/>
      <c r="EQ36" s="17">
        <v>0</v>
      </c>
      <c r="ER36" s="17"/>
      <c r="ES36" s="17"/>
      <c r="ET36" s="17"/>
      <c r="EU36" s="17">
        <v>0</v>
      </c>
      <c r="EV36" s="17">
        <v>6.5</v>
      </c>
      <c r="EW36" s="17">
        <v>6.39</v>
      </c>
      <c r="EX36" s="17">
        <v>6.39</v>
      </c>
      <c r="EY36" s="17">
        <v>0.11</v>
      </c>
      <c r="EZ36" s="17">
        <v>145.69999999999999</v>
      </c>
      <c r="FA36" s="17">
        <v>144.32993999999999</v>
      </c>
      <c r="FB36" s="17">
        <v>151.84974</v>
      </c>
      <c r="FC36" s="17">
        <v>-6.1497400000000004</v>
      </c>
      <c r="FD36" s="17">
        <v>45</v>
      </c>
      <c r="FE36" s="17">
        <v>45.103659999999998</v>
      </c>
      <c r="FF36" s="17">
        <v>45.103659999999998</v>
      </c>
      <c r="FG36" s="17">
        <v>-0.10366</v>
      </c>
      <c r="FH36" s="17">
        <v>61.1</v>
      </c>
      <c r="FI36" s="17">
        <v>48.130479999999999</v>
      </c>
      <c r="FJ36" s="17">
        <v>112.01036999999999</v>
      </c>
      <c r="FK36" s="17">
        <v>-50.91037</v>
      </c>
      <c r="FL36" s="17">
        <v>28.3</v>
      </c>
      <c r="FM36" s="17">
        <v>27.750350000000001</v>
      </c>
      <c r="FN36" s="17">
        <v>27.750350000000001</v>
      </c>
      <c r="FO36" s="17">
        <v>0.54964999999999997</v>
      </c>
      <c r="FP36" s="17">
        <v>18.600000000000001</v>
      </c>
      <c r="FQ36" s="17">
        <v>17.035270000000001</v>
      </c>
      <c r="FR36" s="17">
        <v>17.035270000000001</v>
      </c>
      <c r="FS36" s="17">
        <v>1.56473</v>
      </c>
      <c r="FT36" s="17">
        <v>19.8</v>
      </c>
      <c r="FU36" s="17">
        <v>19.1068</v>
      </c>
      <c r="FV36" s="17">
        <v>19.1068</v>
      </c>
      <c r="FW36" s="17">
        <v>0.69320000000000004</v>
      </c>
      <c r="FX36" s="17">
        <v>82</v>
      </c>
      <c r="FY36" s="17">
        <v>76.918279999999996</v>
      </c>
      <c r="FZ36" s="17">
        <v>75.191599999999994</v>
      </c>
      <c r="GA36" s="17">
        <v>6.8083999999999998</v>
      </c>
      <c r="GB36" s="17">
        <v>181.6</v>
      </c>
      <c r="GC36" s="17">
        <v>185.10007999999999</v>
      </c>
      <c r="GD36" s="17">
        <v>185.10007999999999</v>
      </c>
      <c r="GE36" s="17">
        <v>-3.5000800000000001</v>
      </c>
      <c r="GF36" s="17">
        <v>182.4</v>
      </c>
      <c r="GG36" s="17">
        <v>185.10007999999999</v>
      </c>
      <c r="GH36" s="17">
        <v>185.10007999999999</v>
      </c>
      <c r="GI36" s="17">
        <v>-2.7000799999999998</v>
      </c>
      <c r="GJ36" s="17">
        <v>184</v>
      </c>
      <c r="GK36" s="17">
        <v>185.10007999999999</v>
      </c>
      <c r="GL36" s="17">
        <v>185.10007999999999</v>
      </c>
      <c r="GM36" s="17">
        <v>-1.1000799999999999</v>
      </c>
      <c r="GN36" s="17">
        <v>81.900000000000006</v>
      </c>
      <c r="GO36" s="17">
        <v>70.519540000000006</v>
      </c>
      <c r="GP36" s="17">
        <v>64.045249999999996</v>
      </c>
      <c r="GQ36" s="17">
        <v>17.854749999999999</v>
      </c>
      <c r="GR36" s="17">
        <v>7.5</v>
      </c>
      <c r="GS36" s="17">
        <v>7.2163700000000004</v>
      </c>
      <c r="GT36" s="17">
        <v>9.09</v>
      </c>
      <c r="GU36" s="17">
        <v>-1.59</v>
      </c>
      <c r="GV36" s="17">
        <v>1.6</v>
      </c>
      <c r="GW36" s="17">
        <v>2.0343399999999998</v>
      </c>
      <c r="GX36" s="17">
        <v>9.8520199999999996</v>
      </c>
      <c r="GY36" s="17">
        <v>-8.2520199999999999</v>
      </c>
      <c r="GZ36" s="17">
        <v>33.4</v>
      </c>
      <c r="HA36" s="17">
        <v>34.47804</v>
      </c>
      <c r="HB36" s="17">
        <v>34.47804</v>
      </c>
      <c r="HC36" s="17">
        <v>-1.0780400000000001</v>
      </c>
      <c r="HD36" s="17">
        <v>34.9</v>
      </c>
      <c r="HE36" s="17">
        <v>33.04515</v>
      </c>
      <c r="HF36" s="17">
        <v>41.690289999999997</v>
      </c>
      <c r="HG36" s="17">
        <v>-6.7902899999999997</v>
      </c>
      <c r="HH36" s="17">
        <v>3.8</v>
      </c>
      <c r="HI36" s="17">
        <v>4.0399700000000003</v>
      </c>
      <c r="HJ36" s="17">
        <v>4.0399700000000003</v>
      </c>
      <c r="HK36" s="17">
        <v>-0.23996999999999999</v>
      </c>
      <c r="HL36" s="17">
        <v>12.5</v>
      </c>
      <c r="HM36" s="17">
        <v>15.830870000000001</v>
      </c>
      <c r="HN36" s="17">
        <v>15.830870000000001</v>
      </c>
      <c r="HO36" s="17">
        <v>-3.33087</v>
      </c>
      <c r="HP36" s="17">
        <v>117.1</v>
      </c>
      <c r="HQ36" s="17">
        <v>93.864069999999998</v>
      </c>
      <c r="HR36" s="17">
        <v>99.689989999999995</v>
      </c>
      <c r="HS36" s="17">
        <v>17.41001</v>
      </c>
      <c r="HT36" s="17"/>
      <c r="HU36" s="17"/>
      <c r="HV36" s="17"/>
      <c r="HW36" s="17">
        <v>0</v>
      </c>
      <c r="HX36" s="17"/>
      <c r="HY36" s="17"/>
      <c r="HZ36" s="17"/>
      <c r="IA36" s="17">
        <v>0</v>
      </c>
      <c r="IB36" s="17">
        <v>81.099999999999994</v>
      </c>
      <c r="IC36" s="17">
        <v>57.139850000000003</v>
      </c>
      <c r="ID36" s="17">
        <v>31.782430000000002</v>
      </c>
      <c r="IE36" s="17">
        <v>49.317570000000003</v>
      </c>
      <c r="IF36" s="17"/>
      <c r="IG36" s="17"/>
      <c r="IH36" s="17"/>
      <c r="II36" s="17">
        <v>0</v>
      </c>
      <c r="IJ36" s="17"/>
      <c r="IK36" s="17"/>
      <c r="IL36" s="17"/>
      <c r="IM36" s="17">
        <v>0</v>
      </c>
      <c r="IN36" s="17">
        <v>45.4</v>
      </c>
      <c r="IO36" s="17">
        <v>48.181449999999998</v>
      </c>
      <c r="IP36" s="17">
        <v>0</v>
      </c>
      <c r="IQ36" s="17">
        <v>45.4</v>
      </c>
      <c r="IR36" s="17"/>
      <c r="IS36" s="17"/>
      <c r="IT36" s="17"/>
      <c r="IU36" s="17">
        <v>0</v>
      </c>
      <c r="IV36" s="17"/>
      <c r="IW36" s="17"/>
      <c r="IX36" s="17"/>
      <c r="IY36" s="17">
        <v>0</v>
      </c>
      <c r="IZ36" s="17"/>
      <c r="JA36" s="17"/>
      <c r="JB36" s="17"/>
      <c r="JC36" s="17">
        <v>0</v>
      </c>
      <c r="JD36" s="17">
        <v>64</v>
      </c>
      <c r="JE36" s="17">
        <v>65</v>
      </c>
      <c r="JF36" s="17">
        <v>57.12256</v>
      </c>
      <c r="JG36" s="17">
        <v>6.87744</v>
      </c>
      <c r="JH36" s="17">
        <v>176.2</v>
      </c>
      <c r="JI36" s="17">
        <v>178.52956</v>
      </c>
      <c r="JJ36" s="17">
        <v>178.52955</v>
      </c>
      <c r="JK36" s="17">
        <v>-2.3295499999999998</v>
      </c>
      <c r="JL36" s="17">
        <v>173.8</v>
      </c>
      <c r="JM36" s="17">
        <v>178.52956</v>
      </c>
      <c r="JN36" s="17">
        <v>178.52955</v>
      </c>
      <c r="JO36" s="17">
        <v>-4.7295499999999997</v>
      </c>
      <c r="JP36" s="17">
        <v>200</v>
      </c>
      <c r="JQ36" s="17">
        <v>178.52956</v>
      </c>
      <c r="JR36" s="17">
        <v>178.52955</v>
      </c>
      <c r="JS36" s="17">
        <v>21.47045</v>
      </c>
      <c r="JT36" s="17">
        <v>273</v>
      </c>
      <c r="JU36" s="17">
        <v>267.79433</v>
      </c>
      <c r="JV36" s="17">
        <v>267.79433</v>
      </c>
      <c r="JW36" s="17">
        <v>5.2056699999999996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1.5</v>
      </c>
      <c r="LE36" s="17">
        <v>1.7823899999999999</v>
      </c>
      <c r="LF36" s="17">
        <v>1.7823899999999999</v>
      </c>
      <c r="LG36" s="17">
        <v>-0.28238999999999997</v>
      </c>
      <c r="LH36" s="17">
        <v>158.6</v>
      </c>
      <c r="LI36" s="17">
        <v>113.69902999999999</v>
      </c>
      <c r="LJ36" s="17">
        <v>113.69962</v>
      </c>
      <c r="LK36" s="17">
        <v>44.900379999999998</v>
      </c>
      <c r="LL36" s="17">
        <v>89.3</v>
      </c>
      <c r="LM36" s="17">
        <v>71.457589999999996</v>
      </c>
      <c r="LN36" s="17">
        <v>85.454210000000003</v>
      </c>
      <c r="LO36" s="17">
        <v>3.84579</v>
      </c>
      <c r="LP36" s="17">
        <v>66.3</v>
      </c>
      <c r="LQ36" s="17">
        <v>67.133979999999994</v>
      </c>
      <c r="LR36" s="17">
        <v>67.133979999999994</v>
      </c>
      <c r="LS36" s="17">
        <v>-0.83398000000000005</v>
      </c>
      <c r="LT36" s="17">
        <v>71.900000000000006</v>
      </c>
      <c r="LU36" s="17">
        <v>65.984020000000001</v>
      </c>
      <c r="LV36" s="17">
        <v>70.136080000000007</v>
      </c>
      <c r="LW36" s="17">
        <v>1.7639199999999999</v>
      </c>
      <c r="LX36" s="17">
        <v>30</v>
      </c>
      <c r="LY36" s="17">
        <v>27.30706</v>
      </c>
      <c r="LZ36" s="17">
        <v>29.025359999999999</v>
      </c>
      <c r="MA36" s="17">
        <v>0.97463999999999995</v>
      </c>
      <c r="MB36" s="17">
        <v>0</v>
      </c>
      <c r="MC36" s="17"/>
      <c r="MD36" s="17">
        <v>0</v>
      </c>
      <c r="ME36" s="17">
        <v>0</v>
      </c>
      <c r="MF36" s="17"/>
      <c r="MG36" s="17"/>
      <c r="MH36" s="17"/>
      <c r="MI36" s="17">
        <v>0</v>
      </c>
      <c r="MJ36" s="17"/>
      <c r="MK36" s="17"/>
      <c r="ML36" s="17"/>
      <c r="MM36" s="17">
        <v>0</v>
      </c>
      <c r="MN36" s="17">
        <v>145.6</v>
      </c>
      <c r="MO36" s="17">
        <v>143.88266999999999</v>
      </c>
      <c r="MP36" s="17">
        <v>143.88265999999999</v>
      </c>
      <c r="MQ36" s="17">
        <v>1.7173400000000001</v>
      </c>
      <c r="MR36" s="17"/>
      <c r="MS36" s="17"/>
      <c r="MT36" s="17"/>
      <c r="MU36" s="17">
        <v>0</v>
      </c>
      <c r="MV36" s="17">
        <v>69.400000000000006</v>
      </c>
      <c r="MW36" s="17">
        <v>71.941339999999997</v>
      </c>
      <c r="MX36" s="17">
        <v>71.941329999999994</v>
      </c>
      <c r="MY36" s="17">
        <v>-2.5413299999999999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0.94699999999999995</v>
      </c>
      <c r="OD36" s="17">
        <v>0.94699999999999995</v>
      </c>
      <c r="OE36" s="17">
        <v>0.153</v>
      </c>
      <c r="OF36" s="17">
        <v>113.2</v>
      </c>
      <c r="OG36" s="17">
        <v>120.669</v>
      </c>
      <c r="OH36" s="17">
        <v>120.669</v>
      </c>
      <c r="OI36" s="17">
        <v>-7.4690000000000003</v>
      </c>
      <c r="OJ36" s="17">
        <v>48.9</v>
      </c>
      <c r="OK36" s="17">
        <v>59.011000000000003</v>
      </c>
      <c r="OL36" s="17">
        <v>59.011000000000003</v>
      </c>
      <c r="OM36" s="17">
        <v>-10.111000000000001</v>
      </c>
      <c r="ON36" s="17">
        <v>16.2</v>
      </c>
      <c r="OO36" s="17">
        <v>16.331</v>
      </c>
      <c r="OP36" s="17">
        <v>16.331</v>
      </c>
      <c r="OQ36" s="17">
        <v>-0.13100000000000001</v>
      </c>
      <c r="OR36" s="17">
        <v>0.3</v>
      </c>
      <c r="OS36" s="17"/>
      <c r="OT36" s="17">
        <v>0.2</v>
      </c>
      <c r="OU36" s="17">
        <v>0.1</v>
      </c>
      <c r="OV36" s="17">
        <v>13.1</v>
      </c>
      <c r="OW36" s="17">
        <v>13</v>
      </c>
      <c r="OX36" s="17">
        <v>10.97087</v>
      </c>
      <c r="OY36" s="17">
        <v>2.12913</v>
      </c>
      <c r="OZ36" s="17">
        <v>9.9</v>
      </c>
      <c r="PA36" s="17">
        <v>9.9830000000000005</v>
      </c>
      <c r="PB36" s="17">
        <v>9</v>
      </c>
      <c r="PC36" s="17">
        <v>0.9</v>
      </c>
      <c r="PD36" s="17">
        <v>5.4</v>
      </c>
      <c r="PE36" s="17">
        <v>5.67</v>
      </c>
      <c r="PF36" s="17">
        <v>4.0580699999999998</v>
      </c>
      <c r="PG36" s="17">
        <v>1.3419300000000001</v>
      </c>
      <c r="PH36" s="17">
        <v>0.5</v>
      </c>
      <c r="PI36" s="17">
        <v>1</v>
      </c>
      <c r="PJ36" s="17">
        <v>1</v>
      </c>
      <c r="PK36" s="17">
        <v>-0.5</v>
      </c>
      <c r="PL36" s="17">
        <v>2.6</v>
      </c>
      <c r="PM36" s="17">
        <v>3.3</v>
      </c>
      <c r="PN36" s="17">
        <v>3.3</v>
      </c>
      <c r="PO36" s="17">
        <v>-0.7</v>
      </c>
      <c r="PP36" s="17">
        <v>2.6</v>
      </c>
      <c r="PQ36" s="17">
        <v>2.5</v>
      </c>
      <c r="PR36" s="17">
        <v>2.5</v>
      </c>
      <c r="PS36" s="17">
        <v>0.1</v>
      </c>
      <c r="PT36" s="17">
        <v>20.2</v>
      </c>
      <c r="PU36" s="17">
        <v>19.417480000000001</v>
      </c>
      <c r="PV36" s="17">
        <v>19.417480000000001</v>
      </c>
      <c r="PW36" s="17">
        <v>0.78251999999999999</v>
      </c>
      <c r="PX36" s="17">
        <v>17.399999999999999</v>
      </c>
      <c r="PY36" s="17">
        <v>11.65049</v>
      </c>
      <c r="PZ36" s="17">
        <v>11.65049</v>
      </c>
      <c r="QA36" s="17">
        <v>5.7495099999999999</v>
      </c>
      <c r="QB36" s="17">
        <v>10.6</v>
      </c>
      <c r="QC36" s="17">
        <v>11</v>
      </c>
      <c r="QD36" s="17">
        <v>9</v>
      </c>
      <c r="QE36" s="17">
        <v>1.6</v>
      </c>
      <c r="QF36" s="17">
        <v>3.4</v>
      </c>
      <c r="QG36" s="17">
        <v>3.5</v>
      </c>
      <c r="QH36" s="17">
        <v>3.5</v>
      </c>
      <c r="QI36" s="17">
        <v>-0.1</v>
      </c>
      <c r="QJ36" s="17">
        <v>18.399999999999999</v>
      </c>
      <c r="QK36" s="17">
        <v>17.961169999999999</v>
      </c>
      <c r="QL36" s="17">
        <v>17.96116</v>
      </c>
      <c r="QM36" s="17">
        <v>0.43884000000000001</v>
      </c>
      <c r="QN36" s="17">
        <v>6.4</v>
      </c>
      <c r="QO36" s="17"/>
      <c r="QP36" s="17">
        <v>10.375</v>
      </c>
      <c r="QQ36" s="17">
        <v>-3.9750000000000001</v>
      </c>
      <c r="QR36" s="17">
        <v>6.9</v>
      </c>
      <c r="QS36" s="17"/>
      <c r="QT36" s="17">
        <v>14.025</v>
      </c>
      <c r="QU36" s="17">
        <v>-7.125</v>
      </c>
      <c r="QV36" s="17">
        <v>31.5</v>
      </c>
      <c r="QW36" s="17">
        <v>27.3</v>
      </c>
      <c r="QX36" s="17">
        <v>28.866</v>
      </c>
      <c r="QY36" s="17">
        <v>2.6339999999999999</v>
      </c>
      <c r="QZ36" s="17">
        <v>87</v>
      </c>
      <c r="RA36" s="17">
        <v>82.625</v>
      </c>
      <c r="RB36" s="17">
        <v>82.625</v>
      </c>
      <c r="RC36" s="17">
        <v>4.375</v>
      </c>
      <c r="RD36" s="17">
        <v>4.5</v>
      </c>
      <c r="RE36" s="17">
        <v>4.2</v>
      </c>
      <c r="RF36" s="17">
        <v>4.2</v>
      </c>
      <c r="RG36" s="17">
        <v>0.3</v>
      </c>
      <c r="RH36" s="17">
        <v>1</v>
      </c>
      <c r="RI36" s="17">
        <v>1.2</v>
      </c>
      <c r="RJ36" s="17">
        <v>1.2</v>
      </c>
      <c r="RK36" s="17">
        <v>-0.2</v>
      </c>
      <c r="RL36" s="17"/>
      <c r="RM36" s="17"/>
      <c r="RN36" s="17"/>
      <c r="RO36" s="17">
        <v>0</v>
      </c>
      <c r="RP36" s="17">
        <v>2.9</v>
      </c>
      <c r="RQ36" s="17">
        <v>2.8</v>
      </c>
      <c r="RR36" s="17">
        <v>2.8</v>
      </c>
      <c r="RS36" s="17">
        <v>0.1</v>
      </c>
      <c r="RT36" s="17">
        <v>0.9</v>
      </c>
      <c r="RU36" s="17"/>
      <c r="RV36" s="17">
        <v>2.59</v>
      </c>
      <c r="RW36" s="17">
        <v>-1.69</v>
      </c>
      <c r="RX36" s="17">
        <v>2.4</v>
      </c>
      <c r="RY36" s="17">
        <v>2.4</v>
      </c>
      <c r="RZ36" s="17">
        <v>2.4</v>
      </c>
      <c r="SA36" s="17">
        <v>0</v>
      </c>
      <c r="SB36" s="17">
        <v>20.2</v>
      </c>
      <c r="SC36" s="17">
        <v>13.216889999999999</v>
      </c>
      <c r="SD36" s="17">
        <v>7.3515199999999998</v>
      </c>
      <c r="SE36" s="17">
        <v>12.84848</v>
      </c>
      <c r="SF36" s="17">
        <v>1.8</v>
      </c>
      <c r="SG36" s="17">
        <v>1.8</v>
      </c>
      <c r="SH36" s="17">
        <v>1.8</v>
      </c>
      <c r="SI36" s="17">
        <v>0</v>
      </c>
      <c r="SJ36" s="17"/>
      <c r="SK36" s="17"/>
      <c r="SL36" s="17"/>
      <c r="SM36" s="17">
        <v>0</v>
      </c>
      <c r="SN36" s="17">
        <v>9.6</v>
      </c>
      <c r="SO36" s="17">
        <v>9.6999999999999993</v>
      </c>
      <c r="SP36" s="17">
        <v>9.6999999999999993</v>
      </c>
      <c r="SQ36" s="17">
        <v>-0.1</v>
      </c>
      <c r="SR36" s="17">
        <v>4.9000000000000004</v>
      </c>
      <c r="SS36" s="17">
        <v>3.9</v>
      </c>
      <c r="ST36" s="17">
        <v>3.9</v>
      </c>
      <c r="SU36" s="17">
        <v>1</v>
      </c>
      <c r="SV36" s="17">
        <v>6.8</v>
      </c>
      <c r="SW36" s="17">
        <v>6</v>
      </c>
      <c r="SX36" s="17">
        <v>6</v>
      </c>
      <c r="SY36" s="17">
        <v>0.8</v>
      </c>
      <c r="SZ36" s="17">
        <v>9.9</v>
      </c>
      <c r="TA36" s="17">
        <v>8.5</v>
      </c>
      <c r="TB36" s="17">
        <v>8.5</v>
      </c>
      <c r="TC36" s="17">
        <v>1.4</v>
      </c>
      <c r="TD36" s="17">
        <v>15.5</v>
      </c>
      <c r="TE36" s="17">
        <v>15.631069999999999</v>
      </c>
      <c r="TF36" s="17">
        <v>15.631069999999999</v>
      </c>
      <c r="TG36" s="17">
        <v>-0.13106999999999999</v>
      </c>
      <c r="TH36" s="17">
        <v>30.1</v>
      </c>
      <c r="TI36" s="17">
        <v>27.059000000000001</v>
      </c>
      <c r="TJ36" s="17">
        <v>27.059000000000001</v>
      </c>
      <c r="TK36" s="17">
        <v>3.0409999999999999</v>
      </c>
      <c r="TL36" s="17">
        <v>58.5</v>
      </c>
      <c r="TM36" s="17">
        <v>68.2</v>
      </c>
      <c r="TN36" s="17">
        <v>69.778999999999996</v>
      </c>
      <c r="TO36" s="17">
        <v>-11.279</v>
      </c>
      <c r="TP36" s="17"/>
      <c r="TQ36" s="17"/>
      <c r="TR36" s="17"/>
      <c r="TS36" s="17">
        <v>0</v>
      </c>
      <c r="TT36" s="17">
        <v>41.2</v>
      </c>
      <c r="TU36" s="17">
        <v>77.507819999999995</v>
      </c>
      <c r="TV36" s="17">
        <v>82.009</v>
      </c>
      <c r="TW36" s="17">
        <v>-40.808999999999997</v>
      </c>
      <c r="TX36" s="17">
        <v>76.3</v>
      </c>
      <c r="TY36" s="17">
        <v>104.26544</v>
      </c>
      <c r="TZ36" s="17">
        <v>85.512</v>
      </c>
      <c r="UA36" s="17">
        <v>-9.2119999999999997</v>
      </c>
      <c r="UB36" s="17">
        <v>5.4</v>
      </c>
      <c r="UC36" s="17">
        <v>8.1117799999999995</v>
      </c>
      <c r="UD36" s="17">
        <v>13.939</v>
      </c>
      <c r="UE36" s="17">
        <v>-8.5389999999999997</v>
      </c>
      <c r="UF36" s="17">
        <v>5.7</v>
      </c>
      <c r="UG36" s="17">
        <v>12.37044</v>
      </c>
      <c r="UH36" s="17">
        <v>12.755000000000001</v>
      </c>
      <c r="UI36" s="17">
        <v>-7.0549999999999997</v>
      </c>
      <c r="UJ36" s="17">
        <v>11</v>
      </c>
      <c r="UK36" s="17">
        <v>10</v>
      </c>
      <c r="UL36" s="17">
        <v>10</v>
      </c>
      <c r="UM36" s="17">
        <v>1</v>
      </c>
      <c r="UN36" s="17">
        <v>3.6</v>
      </c>
      <c r="UO36" s="17">
        <v>3</v>
      </c>
      <c r="UP36" s="17">
        <v>3</v>
      </c>
      <c r="UQ36" s="17">
        <v>0.6</v>
      </c>
      <c r="UR36" s="17">
        <v>8.4</v>
      </c>
      <c r="US36" s="17">
        <v>8.5</v>
      </c>
      <c r="UT36" s="17">
        <v>8.5</v>
      </c>
      <c r="UU36" s="17">
        <v>-0.1</v>
      </c>
      <c r="UV36" s="17">
        <v>6.6</v>
      </c>
      <c r="UW36" s="17">
        <v>6</v>
      </c>
      <c r="UX36" s="17">
        <v>6</v>
      </c>
      <c r="UY36" s="17">
        <v>0.6</v>
      </c>
      <c r="UZ36" s="17">
        <v>7.2</v>
      </c>
      <c r="VA36" s="17">
        <v>7</v>
      </c>
      <c r="VB36" s="17">
        <v>7</v>
      </c>
      <c r="VC36" s="17">
        <v>0.2</v>
      </c>
      <c r="VD36" s="17">
        <v>7.4</v>
      </c>
      <c r="VE36" s="17">
        <v>7</v>
      </c>
      <c r="VF36" s="17">
        <v>7</v>
      </c>
      <c r="VG36" s="17">
        <v>0.4</v>
      </c>
      <c r="VH36" s="17">
        <v>12.1</v>
      </c>
      <c r="VI36" s="17">
        <v>14.581</v>
      </c>
      <c r="VJ36" s="17">
        <v>14.581</v>
      </c>
      <c r="VK36" s="17">
        <v>-2.4809999999999999</v>
      </c>
      <c r="VL36" s="17">
        <v>150.80000000000001</v>
      </c>
      <c r="VM36" s="17"/>
      <c r="VN36" s="17">
        <v>206.67</v>
      </c>
      <c r="VO36" s="17">
        <v>-55.87</v>
      </c>
      <c r="VP36" s="17">
        <v>9.6</v>
      </c>
      <c r="VQ36" s="17">
        <v>12.188000000000001</v>
      </c>
      <c r="VR36" s="17">
        <v>12.188000000000001</v>
      </c>
      <c r="VS36" s="17">
        <v>-2.5880000000000001</v>
      </c>
      <c r="VT36" s="17">
        <v>75.3</v>
      </c>
      <c r="VU36" s="17"/>
      <c r="VV36" s="17">
        <v>97.238</v>
      </c>
      <c r="VW36" s="17">
        <v>-21.937999999999999</v>
      </c>
      <c r="VX36" s="17">
        <v>0.6</v>
      </c>
      <c r="VY36" s="17">
        <v>0.6</v>
      </c>
      <c r="VZ36" s="17">
        <v>0.6</v>
      </c>
      <c r="WA36" s="17">
        <v>0</v>
      </c>
      <c r="WB36" s="17">
        <v>120</v>
      </c>
      <c r="WC36" s="17">
        <v>121.5</v>
      </c>
      <c r="WD36" s="17">
        <v>121</v>
      </c>
      <c r="WE36" s="17">
        <v>-1</v>
      </c>
      <c r="WF36" s="17">
        <v>136.4</v>
      </c>
      <c r="WG36" s="17">
        <v>133.69999999999999</v>
      </c>
      <c r="WH36" s="17">
        <v>136</v>
      </c>
      <c r="WI36" s="17">
        <v>0.4</v>
      </c>
      <c r="WJ36" s="17">
        <v>56</v>
      </c>
      <c r="WK36" s="17"/>
      <c r="WL36" s="17">
        <v>71.834999999999994</v>
      </c>
      <c r="WM36" s="17">
        <v>-15.835000000000001</v>
      </c>
      <c r="WN36" s="17">
        <v>11</v>
      </c>
      <c r="WO36" s="17"/>
      <c r="WP36" s="17">
        <v>6.4649999999999999</v>
      </c>
      <c r="WQ36" s="17">
        <v>4.5350000000000001</v>
      </c>
      <c r="WR36" s="17">
        <v>8.6999999999999993</v>
      </c>
      <c r="WS36" s="17">
        <v>4.4000000000000004</v>
      </c>
      <c r="WT36" s="17">
        <v>4.4000000000000004</v>
      </c>
      <c r="WU36" s="17">
        <v>4.3</v>
      </c>
      <c r="WV36" s="17">
        <v>18.600000000000001</v>
      </c>
      <c r="WW36" s="17">
        <v>18.058250000000001</v>
      </c>
      <c r="WX36" s="17">
        <v>18.058250000000001</v>
      </c>
      <c r="WY36" s="17">
        <v>0.54174999999999995</v>
      </c>
      <c r="WZ36" s="17">
        <v>9.9</v>
      </c>
      <c r="XA36" s="17">
        <v>10.8</v>
      </c>
      <c r="XB36" s="17">
        <v>10.8</v>
      </c>
      <c r="XC36" s="17">
        <v>-0.9</v>
      </c>
      <c r="XD36" s="17">
        <v>44.6</v>
      </c>
      <c r="XE36" s="17">
        <v>42</v>
      </c>
      <c r="XF36" s="17">
        <v>42</v>
      </c>
      <c r="XG36" s="17">
        <v>2.6</v>
      </c>
      <c r="XH36" s="17">
        <v>32.799999999999997</v>
      </c>
      <c r="XI36" s="17">
        <v>28</v>
      </c>
      <c r="XJ36" s="17">
        <v>28</v>
      </c>
      <c r="XK36" s="17">
        <v>4.8</v>
      </c>
      <c r="XL36" s="17">
        <v>17.5</v>
      </c>
      <c r="XM36" s="17">
        <v>17</v>
      </c>
      <c r="XN36" s="17">
        <v>14</v>
      </c>
      <c r="XO36" s="17">
        <v>3.5</v>
      </c>
      <c r="XP36" s="17"/>
      <c r="XQ36" s="17"/>
      <c r="XR36" s="17"/>
      <c r="XS36" s="17">
        <v>0</v>
      </c>
      <c r="XT36" s="17">
        <v>8</v>
      </c>
      <c r="XU36" s="17">
        <v>7.55</v>
      </c>
      <c r="XV36" s="17">
        <v>7.55</v>
      </c>
      <c r="XW36" s="17">
        <v>0.45</v>
      </c>
      <c r="XX36" s="17"/>
      <c r="XY36" s="17"/>
      <c r="XZ36" s="17"/>
      <c r="YA36" s="17">
        <v>0</v>
      </c>
      <c r="YB36" s="17"/>
      <c r="YC36" s="17"/>
      <c r="YD36" s="17"/>
      <c r="YE36" s="17">
        <v>0</v>
      </c>
    </row>
    <row r="37" spans="1:655" ht="24" customHeight="1" x14ac:dyDescent="0.3">
      <c r="A37" s="1"/>
      <c r="B37" s="16" t="s">
        <v>43</v>
      </c>
      <c r="C37" s="16" t="s">
        <v>737</v>
      </c>
      <c r="D37" s="17">
        <v>73.599999999999994</v>
      </c>
      <c r="E37" s="17">
        <v>86.160740000000004</v>
      </c>
      <c r="F37" s="17">
        <v>0</v>
      </c>
      <c r="G37" s="17">
        <v>73.599999999999994</v>
      </c>
      <c r="H37" s="17">
        <v>638.1</v>
      </c>
      <c r="I37" s="17">
        <v>643.65809000000002</v>
      </c>
      <c r="J37" s="17">
        <v>643.65809000000002</v>
      </c>
      <c r="K37" s="17">
        <v>-5.55809</v>
      </c>
      <c r="L37" s="17">
        <v>211</v>
      </c>
      <c r="M37" s="17">
        <v>219.87573</v>
      </c>
      <c r="N37" s="17">
        <v>209.39341999999999</v>
      </c>
      <c r="O37" s="17">
        <v>1.6065799999999999</v>
      </c>
      <c r="P37" s="17"/>
      <c r="Q37" s="17"/>
      <c r="R37" s="17"/>
      <c r="S37" s="17">
        <v>0</v>
      </c>
      <c r="T37" s="17"/>
      <c r="U37" s="17"/>
      <c r="V37" s="17"/>
      <c r="W37" s="17">
        <v>0</v>
      </c>
      <c r="X37" s="17">
        <v>90.7</v>
      </c>
      <c r="Y37" s="17">
        <v>91.778639999999996</v>
      </c>
      <c r="Z37" s="17">
        <v>74.868449999999996</v>
      </c>
      <c r="AA37" s="17">
        <v>15.83155</v>
      </c>
      <c r="AB37" s="17">
        <v>97.9</v>
      </c>
      <c r="AC37" s="17">
        <v>144.32772</v>
      </c>
      <c r="AD37" s="17">
        <v>135.50183999999999</v>
      </c>
      <c r="AE37" s="17">
        <v>-37.601840000000003</v>
      </c>
      <c r="AF37" s="17"/>
      <c r="AG37" s="17"/>
      <c r="AH37" s="17"/>
      <c r="AI37" s="17">
        <v>0</v>
      </c>
      <c r="AJ37" s="17"/>
      <c r="AK37" s="17"/>
      <c r="AL37" s="17"/>
      <c r="AM37" s="17">
        <v>0</v>
      </c>
      <c r="AN37" s="17">
        <v>180</v>
      </c>
      <c r="AO37" s="17">
        <v>181.42495</v>
      </c>
      <c r="AP37" s="17">
        <v>174.00918999999999</v>
      </c>
      <c r="AQ37" s="17">
        <v>5.9908099999999997</v>
      </c>
      <c r="AR37" s="17">
        <v>180</v>
      </c>
      <c r="AS37" s="17">
        <v>181.42495</v>
      </c>
      <c r="AT37" s="17">
        <v>174.00918999999999</v>
      </c>
      <c r="AU37" s="17">
        <v>5.9908099999999997</v>
      </c>
      <c r="AV37" s="17">
        <v>179.8</v>
      </c>
      <c r="AW37" s="17">
        <v>181.42495</v>
      </c>
      <c r="AX37" s="17">
        <v>174.00918999999999</v>
      </c>
      <c r="AY37" s="17">
        <v>5.7908099999999996</v>
      </c>
      <c r="AZ37" s="17">
        <v>273.3</v>
      </c>
      <c r="BA37" s="17">
        <v>272.13742000000002</v>
      </c>
      <c r="BB37" s="17">
        <v>261.01378</v>
      </c>
      <c r="BC37" s="17">
        <v>12.28622</v>
      </c>
      <c r="BD37" s="17">
        <v>214.8</v>
      </c>
      <c r="BE37" s="17">
        <v>208.28218000000001</v>
      </c>
      <c r="BF37" s="17">
        <v>208.28218000000001</v>
      </c>
      <c r="BG37" s="17">
        <v>6.5178200000000004</v>
      </c>
      <c r="BH37" s="17">
        <v>110.5</v>
      </c>
      <c r="BI37" s="17">
        <v>104.14109000000001</v>
      </c>
      <c r="BJ37" s="17">
        <v>104.14109000000001</v>
      </c>
      <c r="BK37" s="17">
        <v>6.3589099999999998</v>
      </c>
      <c r="BL37" s="17">
        <v>337.3</v>
      </c>
      <c r="BM37" s="17">
        <v>197.13883000000001</v>
      </c>
      <c r="BN37" s="17">
        <v>404.84136999999998</v>
      </c>
      <c r="BO37" s="17">
        <v>-67.541370000000001</v>
      </c>
      <c r="BP37" s="17">
        <v>4.7</v>
      </c>
      <c r="BQ37" s="17">
        <v>4.4318400000000002</v>
      </c>
      <c r="BR37" s="17">
        <v>4.4318400000000002</v>
      </c>
      <c r="BS37" s="17">
        <v>0.26816000000000001</v>
      </c>
      <c r="BT37" s="17"/>
      <c r="BU37" s="17"/>
      <c r="BV37" s="17"/>
      <c r="BW37" s="17">
        <v>0</v>
      </c>
      <c r="BX37" s="17"/>
      <c r="BY37" s="17"/>
      <c r="BZ37" s="17"/>
      <c r="CA37" s="17">
        <v>0</v>
      </c>
      <c r="CB37" s="17"/>
      <c r="CC37" s="17"/>
      <c r="CD37" s="17"/>
      <c r="CE37" s="17">
        <v>0</v>
      </c>
      <c r="CF37" s="17"/>
      <c r="CG37" s="17"/>
      <c r="CH37" s="17"/>
      <c r="CI37" s="17">
        <v>0</v>
      </c>
      <c r="CJ37" s="17">
        <v>145</v>
      </c>
      <c r="CK37" s="17">
        <v>141.51146</v>
      </c>
      <c r="CL37" s="17">
        <v>138.33479</v>
      </c>
      <c r="CM37" s="17">
        <v>6.6652100000000001</v>
      </c>
      <c r="CN37" s="17">
        <v>6.6</v>
      </c>
      <c r="CO37" s="17">
        <v>5.1333399999999996</v>
      </c>
      <c r="CP37" s="17">
        <v>5.1333399999999996</v>
      </c>
      <c r="CQ37" s="17">
        <v>1.4666600000000001</v>
      </c>
      <c r="CR37" s="17">
        <v>5.4</v>
      </c>
      <c r="CS37" s="17">
        <v>2.8177599999999998</v>
      </c>
      <c r="CT37" s="17">
        <v>2.8177599999999998</v>
      </c>
      <c r="CU37" s="17">
        <v>2.5822400000000001</v>
      </c>
      <c r="CV37" s="17"/>
      <c r="CW37" s="17"/>
      <c r="CX37" s="17"/>
      <c r="CY37" s="17">
        <v>0</v>
      </c>
      <c r="CZ37" s="17">
        <v>6.6</v>
      </c>
      <c r="DA37" s="17">
        <v>6.8787000000000003</v>
      </c>
      <c r="DB37" s="17">
        <v>6.8787000000000003</v>
      </c>
      <c r="DC37" s="17">
        <v>-0.2787</v>
      </c>
      <c r="DD37" s="17">
        <v>12.6</v>
      </c>
      <c r="DE37" s="17">
        <v>14.919420000000001</v>
      </c>
      <c r="DF37" s="17">
        <v>12.26041</v>
      </c>
      <c r="DG37" s="17">
        <v>0.33959</v>
      </c>
      <c r="DH37" s="17">
        <v>66.3</v>
      </c>
      <c r="DI37" s="17">
        <v>60</v>
      </c>
      <c r="DJ37" s="17">
        <v>76.863249999999994</v>
      </c>
      <c r="DK37" s="17">
        <v>-10.56325</v>
      </c>
      <c r="DL37" s="17"/>
      <c r="DM37" s="17"/>
      <c r="DN37" s="17"/>
      <c r="DO37" s="17">
        <v>0</v>
      </c>
      <c r="DP37" s="17"/>
      <c r="DQ37" s="17"/>
      <c r="DR37" s="17"/>
      <c r="DS37" s="17">
        <v>0</v>
      </c>
      <c r="DT37" s="17"/>
      <c r="DU37" s="17"/>
      <c r="DV37" s="17"/>
      <c r="DW37" s="17">
        <v>0</v>
      </c>
      <c r="DX37" s="17"/>
      <c r="DY37" s="17"/>
      <c r="DZ37" s="17"/>
      <c r="EA37" s="17">
        <v>0</v>
      </c>
      <c r="EB37" s="17">
        <v>58.1</v>
      </c>
      <c r="EC37" s="17">
        <v>62.93571</v>
      </c>
      <c r="ED37" s="17">
        <v>79.876239999999996</v>
      </c>
      <c r="EE37" s="17">
        <v>-21.776240000000001</v>
      </c>
      <c r="EF37" s="17">
        <v>111.8</v>
      </c>
      <c r="EG37" s="17">
        <v>110.26321</v>
      </c>
      <c r="EH37" s="17">
        <v>110.26321</v>
      </c>
      <c r="EI37" s="17">
        <v>1.5367900000000001</v>
      </c>
      <c r="EJ37" s="17"/>
      <c r="EK37" s="17"/>
      <c r="EL37" s="17"/>
      <c r="EM37" s="17">
        <v>0</v>
      </c>
      <c r="EN37" s="17"/>
      <c r="EO37" s="17"/>
      <c r="EP37" s="17"/>
      <c r="EQ37" s="17">
        <v>0</v>
      </c>
      <c r="ER37" s="17"/>
      <c r="ES37" s="17"/>
      <c r="ET37" s="17"/>
      <c r="EU37" s="17">
        <v>0</v>
      </c>
      <c r="EV37" s="17">
        <v>6.5</v>
      </c>
      <c r="EW37" s="17">
        <v>6.39</v>
      </c>
      <c r="EX37" s="17">
        <v>6.39</v>
      </c>
      <c r="EY37" s="17">
        <v>0.11</v>
      </c>
      <c r="EZ37" s="17">
        <v>185.2</v>
      </c>
      <c r="FA37" s="17">
        <v>185.93108000000001</v>
      </c>
      <c r="FB37" s="17">
        <v>166.71379999999999</v>
      </c>
      <c r="FC37" s="17">
        <v>18.4862</v>
      </c>
      <c r="FD37" s="17">
        <v>44.1</v>
      </c>
      <c r="FE37" s="17">
        <v>45.103659999999998</v>
      </c>
      <c r="FF37" s="17">
        <v>45.103659999999998</v>
      </c>
      <c r="FG37" s="17">
        <v>-1.00366</v>
      </c>
      <c r="FH37" s="17">
        <v>47.1</v>
      </c>
      <c r="FI37" s="17">
        <v>48.543680000000002</v>
      </c>
      <c r="FJ37" s="17">
        <v>97.938410000000005</v>
      </c>
      <c r="FK37" s="17">
        <v>-50.838410000000003</v>
      </c>
      <c r="FL37" s="17">
        <v>26</v>
      </c>
      <c r="FM37" s="17">
        <v>27.750350000000001</v>
      </c>
      <c r="FN37" s="17">
        <v>27.750350000000001</v>
      </c>
      <c r="FO37" s="17">
        <v>-1.7503500000000001</v>
      </c>
      <c r="FP37" s="17">
        <v>18.5</v>
      </c>
      <c r="FQ37" s="17">
        <v>17.035270000000001</v>
      </c>
      <c r="FR37" s="17">
        <v>17.035270000000001</v>
      </c>
      <c r="FS37" s="17">
        <v>1.4647300000000001</v>
      </c>
      <c r="FT37" s="17">
        <v>19.8</v>
      </c>
      <c r="FU37" s="17">
        <v>19.1068</v>
      </c>
      <c r="FV37" s="17">
        <v>19.1068</v>
      </c>
      <c r="FW37" s="17">
        <v>0.69320000000000004</v>
      </c>
      <c r="FX37" s="17">
        <v>75.3</v>
      </c>
      <c r="FY37" s="17">
        <v>76.918279999999996</v>
      </c>
      <c r="FZ37" s="17">
        <v>75.191599999999994</v>
      </c>
      <c r="GA37" s="17">
        <v>0.1084</v>
      </c>
      <c r="GB37" s="17">
        <v>175.6</v>
      </c>
      <c r="GC37" s="17">
        <v>185.10007999999999</v>
      </c>
      <c r="GD37" s="17">
        <v>185.10007999999999</v>
      </c>
      <c r="GE37" s="17">
        <v>-9.5000800000000005</v>
      </c>
      <c r="GF37" s="17">
        <v>177.2</v>
      </c>
      <c r="GG37" s="17">
        <v>185.10007999999999</v>
      </c>
      <c r="GH37" s="17">
        <v>185.10007999999999</v>
      </c>
      <c r="GI37" s="17">
        <v>-7.90008</v>
      </c>
      <c r="GJ37" s="17">
        <v>182.5</v>
      </c>
      <c r="GK37" s="17">
        <v>185.10007999999999</v>
      </c>
      <c r="GL37" s="17">
        <v>185.10007999999999</v>
      </c>
      <c r="GM37" s="17">
        <v>-2.6000800000000002</v>
      </c>
      <c r="GN37" s="17">
        <v>86.8</v>
      </c>
      <c r="GO37" s="17">
        <v>88.962029999999999</v>
      </c>
      <c r="GP37" s="17">
        <v>74.522949999999994</v>
      </c>
      <c r="GQ37" s="17">
        <v>12.277049999999999</v>
      </c>
      <c r="GR37" s="17">
        <v>7.5</v>
      </c>
      <c r="GS37" s="17">
        <v>7.2163700000000004</v>
      </c>
      <c r="GT37" s="17">
        <v>9.09</v>
      </c>
      <c r="GU37" s="17">
        <v>-1.59</v>
      </c>
      <c r="GV37" s="17">
        <v>1.5</v>
      </c>
      <c r="GW37" s="17">
        <v>2.0343399999999998</v>
      </c>
      <c r="GX37" s="17">
        <v>9.8520199999999996</v>
      </c>
      <c r="GY37" s="17">
        <v>-8.3520199999999996</v>
      </c>
      <c r="GZ37" s="17">
        <v>32.200000000000003</v>
      </c>
      <c r="HA37" s="17">
        <v>34.47804</v>
      </c>
      <c r="HB37" s="17">
        <v>34.47804</v>
      </c>
      <c r="HC37" s="17">
        <v>-2.2780399999999998</v>
      </c>
      <c r="HD37" s="17">
        <v>34.700000000000003</v>
      </c>
      <c r="HE37" s="17">
        <v>33.04515</v>
      </c>
      <c r="HF37" s="17">
        <v>41.690289999999997</v>
      </c>
      <c r="HG37" s="17">
        <v>-6.9902899999999999</v>
      </c>
      <c r="HH37" s="17">
        <v>3.8</v>
      </c>
      <c r="HI37" s="17">
        <v>4.0399700000000003</v>
      </c>
      <c r="HJ37" s="17">
        <v>4.0399700000000003</v>
      </c>
      <c r="HK37" s="17">
        <v>-0.23996999999999999</v>
      </c>
      <c r="HL37" s="17">
        <v>12.2</v>
      </c>
      <c r="HM37" s="17">
        <v>15.830870000000001</v>
      </c>
      <c r="HN37" s="17">
        <v>15.830870000000001</v>
      </c>
      <c r="HO37" s="17">
        <v>-3.6308699999999998</v>
      </c>
      <c r="HP37" s="17">
        <v>72.3</v>
      </c>
      <c r="HQ37" s="17">
        <v>77.84263</v>
      </c>
      <c r="HR37" s="17">
        <v>68.804649999999995</v>
      </c>
      <c r="HS37" s="17">
        <v>3.4953500000000002</v>
      </c>
      <c r="HT37" s="17"/>
      <c r="HU37" s="17"/>
      <c r="HV37" s="17"/>
      <c r="HW37" s="17">
        <v>0</v>
      </c>
      <c r="HX37" s="17"/>
      <c r="HY37" s="17"/>
      <c r="HZ37" s="17"/>
      <c r="IA37" s="17">
        <v>0</v>
      </c>
      <c r="IB37" s="17">
        <v>79.7</v>
      </c>
      <c r="IC37" s="17">
        <v>85.482579999999999</v>
      </c>
      <c r="ID37" s="17">
        <v>66.24194</v>
      </c>
      <c r="IE37" s="17">
        <v>13.45806</v>
      </c>
      <c r="IF37" s="17"/>
      <c r="IG37" s="17"/>
      <c r="IH37" s="17"/>
      <c r="II37" s="17">
        <v>0</v>
      </c>
      <c r="IJ37" s="17"/>
      <c r="IK37" s="17"/>
      <c r="IL37" s="17"/>
      <c r="IM37" s="17">
        <v>0</v>
      </c>
      <c r="IN37" s="17">
        <v>45.3</v>
      </c>
      <c r="IO37" s="17">
        <v>48.181449999999998</v>
      </c>
      <c r="IP37" s="17">
        <v>0</v>
      </c>
      <c r="IQ37" s="17">
        <v>45.3</v>
      </c>
      <c r="IR37" s="17"/>
      <c r="IS37" s="17"/>
      <c r="IT37" s="17"/>
      <c r="IU37" s="17">
        <v>0</v>
      </c>
      <c r="IV37" s="17"/>
      <c r="IW37" s="17"/>
      <c r="IX37" s="17"/>
      <c r="IY37" s="17">
        <v>0</v>
      </c>
      <c r="IZ37" s="17"/>
      <c r="JA37" s="17"/>
      <c r="JB37" s="17"/>
      <c r="JC37" s="17">
        <v>0</v>
      </c>
      <c r="JD37" s="17">
        <v>64.099999999999994</v>
      </c>
      <c r="JE37" s="17">
        <v>65</v>
      </c>
      <c r="JF37" s="17">
        <v>69.871139999999997</v>
      </c>
      <c r="JG37" s="17">
        <v>-5.7711399999999999</v>
      </c>
      <c r="JH37" s="17">
        <v>176.1</v>
      </c>
      <c r="JI37" s="17">
        <v>178.52956</v>
      </c>
      <c r="JJ37" s="17">
        <v>178.52955</v>
      </c>
      <c r="JK37" s="17">
        <v>-2.4295499999999999</v>
      </c>
      <c r="JL37" s="17">
        <v>173.8</v>
      </c>
      <c r="JM37" s="17">
        <v>178.52956</v>
      </c>
      <c r="JN37" s="17">
        <v>178.52955</v>
      </c>
      <c r="JO37" s="17">
        <v>-4.7295499999999997</v>
      </c>
      <c r="JP37" s="17">
        <v>200</v>
      </c>
      <c r="JQ37" s="17">
        <v>178.52956</v>
      </c>
      <c r="JR37" s="17">
        <v>178.52955</v>
      </c>
      <c r="JS37" s="17">
        <v>21.47045</v>
      </c>
      <c r="JT37" s="17">
        <v>272.2</v>
      </c>
      <c r="JU37" s="17">
        <v>267.79433</v>
      </c>
      <c r="JV37" s="17">
        <v>267.79433</v>
      </c>
      <c r="JW37" s="17">
        <v>4.4056699999999998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1.5</v>
      </c>
      <c r="LE37" s="17">
        <v>1.7823899999999999</v>
      </c>
      <c r="LF37" s="17">
        <v>1.7823899999999999</v>
      </c>
      <c r="LG37" s="17">
        <v>-0.28238999999999997</v>
      </c>
      <c r="LH37" s="17">
        <v>138.19999999999999</v>
      </c>
      <c r="LI37" s="17">
        <v>202.47961000000001</v>
      </c>
      <c r="LJ37" s="17">
        <v>202.47957</v>
      </c>
      <c r="LK37" s="17">
        <v>-64.279570000000007</v>
      </c>
      <c r="LL37" s="17">
        <v>89.7</v>
      </c>
      <c r="LM37" s="17">
        <v>97.250259999999997</v>
      </c>
      <c r="LN37" s="17">
        <v>92.496899999999997</v>
      </c>
      <c r="LO37" s="17">
        <v>-2.7968999999999999</v>
      </c>
      <c r="LP37" s="17">
        <v>62.3</v>
      </c>
      <c r="LQ37" s="17">
        <v>67.133979999999994</v>
      </c>
      <c r="LR37" s="17">
        <v>67.133979999999994</v>
      </c>
      <c r="LS37" s="17">
        <v>-4.8339800000000004</v>
      </c>
      <c r="LT37" s="17">
        <v>71.099999999999994</v>
      </c>
      <c r="LU37" s="17">
        <v>72.373869999999997</v>
      </c>
      <c r="LV37" s="17">
        <v>72.373840000000001</v>
      </c>
      <c r="LW37" s="17">
        <v>-1.2738400000000001</v>
      </c>
      <c r="LX37" s="17">
        <v>29.3</v>
      </c>
      <c r="LY37" s="17">
        <v>29.951460000000001</v>
      </c>
      <c r="LZ37" s="17">
        <v>29.951440000000002</v>
      </c>
      <c r="MA37" s="17">
        <v>-0.65144000000000002</v>
      </c>
      <c r="MB37" s="17">
        <v>0</v>
      </c>
      <c r="MC37" s="17"/>
      <c r="MD37" s="17">
        <v>0</v>
      </c>
      <c r="ME37" s="17">
        <v>0</v>
      </c>
      <c r="MF37" s="17"/>
      <c r="MG37" s="17"/>
      <c r="MH37" s="17"/>
      <c r="MI37" s="17">
        <v>0</v>
      </c>
      <c r="MJ37" s="17"/>
      <c r="MK37" s="17"/>
      <c r="ML37" s="17"/>
      <c r="MM37" s="17">
        <v>0</v>
      </c>
      <c r="MN37" s="17">
        <v>145.1</v>
      </c>
      <c r="MO37" s="17">
        <v>146.56122999999999</v>
      </c>
      <c r="MP37" s="17">
        <v>143.88265999999999</v>
      </c>
      <c r="MQ37" s="17">
        <v>1.2173400000000001</v>
      </c>
      <c r="MR37" s="17"/>
      <c r="MS37" s="17"/>
      <c r="MT37" s="17"/>
      <c r="MU37" s="17">
        <v>0</v>
      </c>
      <c r="MV37" s="17">
        <v>69.3</v>
      </c>
      <c r="MW37" s="17">
        <v>73.280609999999996</v>
      </c>
      <c r="MX37" s="17">
        <v>71.941329999999994</v>
      </c>
      <c r="MY37" s="17">
        <v>-2.64133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0.91900000000000004</v>
      </c>
      <c r="OD37" s="17">
        <v>0.91900000000000004</v>
      </c>
      <c r="OE37" s="17">
        <v>8.1000000000000003E-2</v>
      </c>
      <c r="OF37" s="17">
        <v>112</v>
      </c>
      <c r="OG37" s="17">
        <v>121.429</v>
      </c>
      <c r="OH37" s="17">
        <v>121.429</v>
      </c>
      <c r="OI37" s="17">
        <v>-9.4290000000000003</v>
      </c>
      <c r="OJ37" s="17">
        <v>35.299999999999997</v>
      </c>
      <c r="OK37" s="17">
        <v>56.009</v>
      </c>
      <c r="OL37" s="17">
        <v>56.009</v>
      </c>
      <c r="OM37" s="17">
        <v>-20.709</v>
      </c>
      <c r="ON37" s="17">
        <v>16.100000000000001</v>
      </c>
      <c r="OO37" s="17">
        <v>16.273</v>
      </c>
      <c r="OP37" s="17">
        <v>16.273</v>
      </c>
      <c r="OQ37" s="17">
        <v>-0.17299999999999999</v>
      </c>
      <c r="OR37" s="17">
        <v>0.3</v>
      </c>
      <c r="OS37" s="17"/>
      <c r="OT37" s="17">
        <v>0.2</v>
      </c>
      <c r="OU37" s="17">
        <v>0.1</v>
      </c>
      <c r="OV37" s="17">
        <v>13.3</v>
      </c>
      <c r="OW37" s="17">
        <v>13</v>
      </c>
      <c r="OX37" s="17">
        <v>10.97087</v>
      </c>
      <c r="OY37" s="17">
        <v>2.3291300000000001</v>
      </c>
      <c r="OZ37" s="17">
        <v>10.1</v>
      </c>
      <c r="PA37" s="17">
        <v>9.9830000000000005</v>
      </c>
      <c r="PB37" s="17">
        <v>9</v>
      </c>
      <c r="PC37" s="17">
        <v>1.1000000000000001</v>
      </c>
      <c r="PD37" s="17">
        <v>5.5</v>
      </c>
      <c r="PE37" s="17">
        <v>5.67</v>
      </c>
      <c r="PF37" s="17">
        <v>5.5444500000000003</v>
      </c>
      <c r="PG37" s="17">
        <v>-4.4450000000000003E-2</v>
      </c>
      <c r="PH37" s="17">
        <v>0.5</v>
      </c>
      <c r="PI37" s="17">
        <v>1</v>
      </c>
      <c r="PJ37" s="17">
        <v>1</v>
      </c>
      <c r="PK37" s="17">
        <v>-0.5</v>
      </c>
      <c r="PL37" s="17">
        <v>2.5</v>
      </c>
      <c r="PM37" s="17">
        <v>3.3</v>
      </c>
      <c r="PN37" s="17">
        <v>3.3</v>
      </c>
      <c r="PO37" s="17">
        <v>-0.8</v>
      </c>
      <c r="PP37" s="17">
        <v>2.6</v>
      </c>
      <c r="PQ37" s="17">
        <v>2.5</v>
      </c>
      <c r="PR37" s="17">
        <v>2.5</v>
      </c>
      <c r="PS37" s="17">
        <v>0.1</v>
      </c>
      <c r="PT37" s="17">
        <v>19.600000000000001</v>
      </c>
      <c r="PU37" s="17">
        <v>19.417480000000001</v>
      </c>
      <c r="PV37" s="17">
        <v>19.417480000000001</v>
      </c>
      <c r="PW37" s="17">
        <v>0.18251999999999999</v>
      </c>
      <c r="PX37" s="17">
        <v>17.399999999999999</v>
      </c>
      <c r="PY37" s="17">
        <v>11.65049</v>
      </c>
      <c r="PZ37" s="17">
        <v>11.65049</v>
      </c>
      <c r="QA37" s="17">
        <v>5.7495099999999999</v>
      </c>
      <c r="QB37" s="17">
        <v>10.6</v>
      </c>
      <c r="QC37" s="17">
        <v>11</v>
      </c>
      <c r="QD37" s="17">
        <v>9</v>
      </c>
      <c r="QE37" s="17">
        <v>1.6</v>
      </c>
      <c r="QF37" s="17">
        <v>3.4</v>
      </c>
      <c r="QG37" s="17">
        <v>3.5</v>
      </c>
      <c r="QH37" s="17">
        <v>3.5</v>
      </c>
      <c r="QI37" s="17">
        <v>-0.1</v>
      </c>
      <c r="QJ37" s="17">
        <v>18.399999999999999</v>
      </c>
      <c r="QK37" s="17">
        <v>17.961169999999999</v>
      </c>
      <c r="QL37" s="17">
        <v>17.96116</v>
      </c>
      <c r="QM37" s="17">
        <v>0.43884000000000001</v>
      </c>
      <c r="QN37" s="17">
        <v>4.8</v>
      </c>
      <c r="QO37" s="17"/>
      <c r="QP37" s="17">
        <v>9.9580000000000002</v>
      </c>
      <c r="QQ37" s="17">
        <v>-5.1580000000000004</v>
      </c>
      <c r="QR37" s="17">
        <v>5</v>
      </c>
      <c r="QS37" s="17"/>
      <c r="QT37" s="17">
        <v>13.837</v>
      </c>
      <c r="QU37" s="17">
        <v>-8.8369999999999997</v>
      </c>
      <c r="QV37" s="17">
        <v>30.8</v>
      </c>
      <c r="QW37" s="17">
        <v>27.2</v>
      </c>
      <c r="QX37" s="17">
        <v>28.876999999999999</v>
      </c>
      <c r="QY37" s="17">
        <v>1.923</v>
      </c>
      <c r="QZ37" s="17">
        <v>83.1</v>
      </c>
      <c r="RA37" s="17">
        <v>82.698999999999998</v>
      </c>
      <c r="RB37" s="17">
        <v>82.698999999999998</v>
      </c>
      <c r="RC37" s="17">
        <v>0.40100000000000002</v>
      </c>
      <c r="RD37" s="17">
        <v>4.5</v>
      </c>
      <c r="RE37" s="17">
        <v>4.2</v>
      </c>
      <c r="RF37" s="17">
        <v>4.2</v>
      </c>
      <c r="RG37" s="17">
        <v>0.3</v>
      </c>
      <c r="RH37" s="17">
        <v>1</v>
      </c>
      <c r="RI37" s="17">
        <v>1.2</v>
      </c>
      <c r="RJ37" s="17">
        <v>1.2</v>
      </c>
      <c r="RK37" s="17">
        <v>-0.2</v>
      </c>
      <c r="RL37" s="17"/>
      <c r="RM37" s="17"/>
      <c r="RN37" s="17"/>
      <c r="RO37" s="17">
        <v>0</v>
      </c>
      <c r="RP37" s="17">
        <v>2.9</v>
      </c>
      <c r="RQ37" s="17">
        <v>2.8</v>
      </c>
      <c r="RR37" s="17">
        <v>2.8</v>
      </c>
      <c r="RS37" s="17">
        <v>0.1</v>
      </c>
      <c r="RT37" s="17">
        <v>0.7</v>
      </c>
      <c r="RU37" s="17"/>
      <c r="RV37" s="17">
        <v>2.1040000000000001</v>
      </c>
      <c r="RW37" s="17">
        <v>-1.4039999999999999</v>
      </c>
      <c r="RX37" s="17">
        <v>2.4</v>
      </c>
      <c r="RY37" s="17">
        <v>2.4</v>
      </c>
      <c r="RZ37" s="17">
        <v>2.4</v>
      </c>
      <c r="SA37" s="17">
        <v>0</v>
      </c>
      <c r="SB37" s="17">
        <v>20</v>
      </c>
      <c r="SC37" s="17">
        <v>19.772790000000001</v>
      </c>
      <c r="SD37" s="17">
        <v>15.322279999999999</v>
      </c>
      <c r="SE37" s="17">
        <v>4.6777199999999999</v>
      </c>
      <c r="SF37" s="17">
        <v>1.8</v>
      </c>
      <c r="SG37" s="17">
        <v>1.8</v>
      </c>
      <c r="SH37" s="17">
        <v>1.8</v>
      </c>
      <c r="SI37" s="17">
        <v>0</v>
      </c>
      <c r="SJ37" s="17"/>
      <c r="SK37" s="17"/>
      <c r="SL37" s="17"/>
      <c r="SM37" s="17">
        <v>0</v>
      </c>
      <c r="SN37" s="17">
        <v>9.6</v>
      </c>
      <c r="SO37" s="17">
        <v>9.6999999999999993</v>
      </c>
      <c r="SP37" s="17">
        <v>9.6999999999999993</v>
      </c>
      <c r="SQ37" s="17">
        <v>-0.1</v>
      </c>
      <c r="SR37" s="17">
        <v>4.9000000000000004</v>
      </c>
      <c r="SS37" s="17">
        <v>3.9</v>
      </c>
      <c r="ST37" s="17">
        <v>3.9</v>
      </c>
      <c r="SU37" s="17">
        <v>1</v>
      </c>
      <c r="SV37" s="17">
        <v>6.5</v>
      </c>
      <c r="SW37" s="17">
        <v>6</v>
      </c>
      <c r="SX37" s="17">
        <v>6</v>
      </c>
      <c r="SY37" s="17">
        <v>0.5</v>
      </c>
      <c r="SZ37" s="17">
        <v>9.8000000000000007</v>
      </c>
      <c r="TA37" s="17">
        <v>8.5</v>
      </c>
      <c r="TB37" s="17">
        <v>8.5</v>
      </c>
      <c r="TC37" s="17">
        <v>1.3</v>
      </c>
      <c r="TD37" s="17">
        <v>15.5</v>
      </c>
      <c r="TE37" s="17">
        <v>15.631069999999999</v>
      </c>
      <c r="TF37" s="17">
        <v>15.631069999999999</v>
      </c>
      <c r="TG37" s="17">
        <v>-0.13106999999999999</v>
      </c>
      <c r="TH37" s="17">
        <v>30</v>
      </c>
      <c r="TI37" s="17">
        <v>27.364000000000001</v>
      </c>
      <c r="TJ37" s="17">
        <v>27.364000000000001</v>
      </c>
      <c r="TK37" s="17">
        <v>2.6360000000000001</v>
      </c>
      <c r="TL37" s="17">
        <v>57.7</v>
      </c>
      <c r="TM37" s="17">
        <v>66.3</v>
      </c>
      <c r="TN37" s="17">
        <v>69.061999999999998</v>
      </c>
      <c r="TO37" s="17">
        <v>-11.362</v>
      </c>
      <c r="TP37" s="17"/>
      <c r="TQ37" s="17"/>
      <c r="TR37" s="17"/>
      <c r="TS37" s="17">
        <v>0</v>
      </c>
      <c r="TT37" s="17">
        <v>60.9</v>
      </c>
      <c r="TU37" s="17">
        <v>80.115120000000005</v>
      </c>
      <c r="TV37" s="17">
        <v>81.465000000000003</v>
      </c>
      <c r="TW37" s="17">
        <v>-20.565000000000001</v>
      </c>
      <c r="TX37" s="17">
        <v>102.9</v>
      </c>
      <c r="TY37" s="17">
        <v>104.6146</v>
      </c>
      <c r="TZ37" s="17">
        <v>85.948999999999998</v>
      </c>
      <c r="UA37" s="17">
        <v>16.951000000000001</v>
      </c>
      <c r="UB37" s="17">
        <v>9</v>
      </c>
      <c r="UC37" s="17">
        <v>8.2319700000000005</v>
      </c>
      <c r="UD37" s="17">
        <v>13.895</v>
      </c>
      <c r="UE37" s="17">
        <v>-4.8949999999999996</v>
      </c>
      <c r="UF37" s="17">
        <v>5.7</v>
      </c>
      <c r="UG37" s="17">
        <v>12.39758</v>
      </c>
      <c r="UH37" s="17">
        <v>12.847</v>
      </c>
      <c r="UI37" s="17">
        <v>-7.1470000000000002</v>
      </c>
      <c r="UJ37" s="17">
        <v>11</v>
      </c>
      <c r="UK37" s="17">
        <v>10</v>
      </c>
      <c r="UL37" s="17">
        <v>10</v>
      </c>
      <c r="UM37" s="17">
        <v>1</v>
      </c>
      <c r="UN37" s="17">
        <v>3.6</v>
      </c>
      <c r="UO37" s="17">
        <v>3</v>
      </c>
      <c r="UP37" s="17">
        <v>3</v>
      </c>
      <c r="UQ37" s="17">
        <v>0.6</v>
      </c>
      <c r="UR37" s="17">
        <v>8.4</v>
      </c>
      <c r="US37" s="17">
        <v>8.5</v>
      </c>
      <c r="UT37" s="17">
        <v>8.5</v>
      </c>
      <c r="UU37" s="17">
        <v>-0.1</v>
      </c>
      <c r="UV37" s="17">
        <v>6.6</v>
      </c>
      <c r="UW37" s="17">
        <v>6</v>
      </c>
      <c r="UX37" s="17">
        <v>6</v>
      </c>
      <c r="UY37" s="17">
        <v>0.6</v>
      </c>
      <c r="UZ37" s="17">
        <v>7.2</v>
      </c>
      <c r="VA37" s="17">
        <v>7</v>
      </c>
      <c r="VB37" s="17">
        <v>7</v>
      </c>
      <c r="VC37" s="17">
        <v>0.2</v>
      </c>
      <c r="VD37" s="17">
        <v>7.4</v>
      </c>
      <c r="VE37" s="17">
        <v>7</v>
      </c>
      <c r="VF37" s="17">
        <v>7</v>
      </c>
      <c r="VG37" s="17">
        <v>0.4</v>
      </c>
      <c r="VH37" s="17">
        <v>13.9</v>
      </c>
      <c r="VI37" s="17">
        <v>14.568</v>
      </c>
      <c r="VJ37" s="17">
        <v>14.568</v>
      </c>
      <c r="VK37" s="17">
        <v>-0.66800000000000004</v>
      </c>
      <c r="VL37" s="17">
        <v>213.4</v>
      </c>
      <c r="VM37" s="17"/>
      <c r="VN37" s="17">
        <v>204.92599999999999</v>
      </c>
      <c r="VO37" s="17">
        <v>8.4740000000000002</v>
      </c>
      <c r="VP37" s="17">
        <v>6.7</v>
      </c>
      <c r="VQ37" s="17">
        <v>11.725</v>
      </c>
      <c r="VR37" s="17">
        <v>11.725</v>
      </c>
      <c r="VS37" s="17">
        <v>-5.0250000000000004</v>
      </c>
      <c r="VT37" s="17">
        <v>86.6</v>
      </c>
      <c r="VU37" s="17"/>
      <c r="VV37" s="17">
        <v>93.930999999999997</v>
      </c>
      <c r="VW37" s="17">
        <v>-7.3310000000000004</v>
      </c>
      <c r="VX37" s="17">
        <v>0.6</v>
      </c>
      <c r="VY37" s="17">
        <v>0.6</v>
      </c>
      <c r="VZ37" s="17">
        <v>0.6</v>
      </c>
      <c r="WA37" s="17">
        <v>0</v>
      </c>
      <c r="WB37" s="17">
        <v>121.7</v>
      </c>
      <c r="WC37" s="17">
        <v>123.1</v>
      </c>
      <c r="WD37" s="17">
        <v>123</v>
      </c>
      <c r="WE37" s="17">
        <v>-1.3</v>
      </c>
      <c r="WF37" s="17">
        <v>133</v>
      </c>
      <c r="WG37" s="17">
        <v>135.80000000000001</v>
      </c>
      <c r="WH37" s="17">
        <v>138</v>
      </c>
      <c r="WI37" s="17">
        <v>-5</v>
      </c>
      <c r="WJ37" s="17">
        <v>53.2</v>
      </c>
      <c r="WK37" s="17"/>
      <c r="WL37" s="17">
        <v>69.655000000000001</v>
      </c>
      <c r="WM37" s="17">
        <v>-16.454999999999998</v>
      </c>
      <c r="WN37" s="17">
        <v>10.7</v>
      </c>
      <c r="WO37" s="17"/>
      <c r="WP37" s="17">
        <v>5.6559999999999997</v>
      </c>
      <c r="WQ37" s="17">
        <v>5.0439999999999996</v>
      </c>
      <c r="WR37" s="17">
        <v>8.6999999999999993</v>
      </c>
      <c r="WS37" s="17">
        <v>4.4000000000000004</v>
      </c>
      <c r="WT37" s="17">
        <v>4.4000000000000004</v>
      </c>
      <c r="WU37" s="17">
        <v>4.3</v>
      </c>
      <c r="WV37" s="17">
        <v>18.399999999999999</v>
      </c>
      <c r="WW37" s="17">
        <v>18.058250000000001</v>
      </c>
      <c r="WX37" s="17">
        <v>18.058250000000001</v>
      </c>
      <c r="WY37" s="17">
        <v>0.34175</v>
      </c>
      <c r="WZ37" s="17">
        <v>9.6999999999999993</v>
      </c>
      <c r="XA37" s="17">
        <v>10.8</v>
      </c>
      <c r="XB37" s="17">
        <v>10.8</v>
      </c>
      <c r="XC37" s="17">
        <v>-1.1000000000000001</v>
      </c>
      <c r="XD37" s="17">
        <v>42.7</v>
      </c>
      <c r="XE37" s="17">
        <v>42</v>
      </c>
      <c r="XF37" s="17">
        <v>42</v>
      </c>
      <c r="XG37" s="17">
        <v>0.7</v>
      </c>
      <c r="XH37" s="17">
        <v>32.5</v>
      </c>
      <c r="XI37" s="17">
        <v>28</v>
      </c>
      <c r="XJ37" s="17">
        <v>28</v>
      </c>
      <c r="XK37" s="17">
        <v>4.5</v>
      </c>
      <c r="XL37" s="17">
        <v>17.2</v>
      </c>
      <c r="XM37" s="17">
        <v>17</v>
      </c>
      <c r="XN37" s="17">
        <v>14</v>
      </c>
      <c r="XO37" s="17">
        <v>3.2</v>
      </c>
      <c r="XP37" s="17"/>
      <c r="XQ37" s="17"/>
      <c r="XR37" s="17"/>
      <c r="XS37" s="17">
        <v>0</v>
      </c>
      <c r="XT37" s="17">
        <v>7.9</v>
      </c>
      <c r="XU37" s="17">
        <v>7.55</v>
      </c>
      <c r="XV37" s="17">
        <v>7.55</v>
      </c>
      <c r="XW37" s="17">
        <v>0.35</v>
      </c>
      <c r="XX37" s="17"/>
      <c r="XY37" s="17"/>
      <c r="XZ37" s="17"/>
      <c r="YA37" s="17">
        <v>0</v>
      </c>
      <c r="YB37" s="17"/>
      <c r="YC37" s="17"/>
      <c r="YD37" s="17"/>
      <c r="YE37" s="17">
        <v>0</v>
      </c>
    </row>
    <row r="38" spans="1:655" ht="24" customHeight="1" x14ac:dyDescent="0.3">
      <c r="A38" s="1"/>
      <c r="B38" s="16" t="s">
        <v>43</v>
      </c>
      <c r="C38" s="16" t="s">
        <v>738</v>
      </c>
      <c r="D38" s="17">
        <v>80.400000000000006</v>
      </c>
      <c r="E38" s="17">
        <v>73.499110000000002</v>
      </c>
      <c r="F38" s="17">
        <v>93.989440000000002</v>
      </c>
      <c r="G38" s="17">
        <v>-13.58944</v>
      </c>
      <c r="H38" s="17">
        <v>649.9</v>
      </c>
      <c r="I38" s="17">
        <v>643.65809000000002</v>
      </c>
      <c r="J38" s="17">
        <v>643.65809000000002</v>
      </c>
      <c r="K38" s="17">
        <v>6.2419099999999998</v>
      </c>
      <c r="L38" s="17">
        <v>214.6</v>
      </c>
      <c r="M38" s="17">
        <v>219.87573</v>
      </c>
      <c r="N38" s="17">
        <v>209.39341999999999</v>
      </c>
      <c r="O38" s="17">
        <v>5.2065799999999998</v>
      </c>
      <c r="P38" s="17"/>
      <c r="Q38" s="17"/>
      <c r="R38" s="17"/>
      <c r="S38" s="17">
        <v>0</v>
      </c>
      <c r="T38" s="17"/>
      <c r="U38" s="17"/>
      <c r="V38" s="17"/>
      <c r="W38" s="17">
        <v>0</v>
      </c>
      <c r="X38" s="17">
        <v>90.3</v>
      </c>
      <c r="Y38" s="17">
        <v>91.778639999999996</v>
      </c>
      <c r="Z38" s="17">
        <v>76.39273</v>
      </c>
      <c r="AA38" s="17">
        <v>13.90727</v>
      </c>
      <c r="AB38" s="17">
        <v>101</v>
      </c>
      <c r="AC38" s="17">
        <v>121.0348</v>
      </c>
      <c r="AD38" s="17">
        <v>136.33825999999999</v>
      </c>
      <c r="AE38" s="17">
        <v>-35.338259999999998</v>
      </c>
      <c r="AF38" s="17"/>
      <c r="AG38" s="17"/>
      <c r="AH38" s="17"/>
      <c r="AI38" s="17">
        <v>0</v>
      </c>
      <c r="AJ38" s="17"/>
      <c r="AK38" s="17"/>
      <c r="AL38" s="17"/>
      <c r="AM38" s="17">
        <v>0</v>
      </c>
      <c r="AN38" s="17">
        <v>186.9</v>
      </c>
      <c r="AO38" s="17">
        <v>178.39717999999999</v>
      </c>
      <c r="AP38" s="17">
        <v>172.59396000000001</v>
      </c>
      <c r="AQ38" s="17">
        <v>14.306039999999999</v>
      </c>
      <c r="AR38" s="17">
        <v>190.6</v>
      </c>
      <c r="AS38" s="17">
        <v>178.39717999999999</v>
      </c>
      <c r="AT38" s="17">
        <v>172.59396000000001</v>
      </c>
      <c r="AU38" s="17">
        <v>18.006039999999999</v>
      </c>
      <c r="AV38" s="17">
        <v>191</v>
      </c>
      <c r="AW38" s="17">
        <v>178.39717999999999</v>
      </c>
      <c r="AX38" s="17">
        <v>172.59396000000001</v>
      </c>
      <c r="AY38" s="17">
        <v>18.406040000000001</v>
      </c>
      <c r="AZ38" s="17">
        <v>267.60000000000002</v>
      </c>
      <c r="BA38" s="17">
        <v>267.59575999999998</v>
      </c>
      <c r="BB38" s="17">
        <v>258.89094</v>
      </c>
      <c r="BC38" s="17">
        <v>8.7090599999999991</v>
      </c>
      <c r="BD38" s="17">
        <v>216.1</v>
      </c>
      <c r="BE38" s="17">
        <v>208.28218000000001</v>
      </c>
      <c r="BF38" s="17">
        <v>208.28218000000001</v>
      </c>
      <c r="BG38" s="17">
        <v>7.8178200000000002</v>
      </c>
      <c r="BH38" s="17">
        <v>111.7</v>
      </c>
      <c r="BI38" s="17">
        <v>104.14109000000001</v>
      </c>
      <c r="BJ38" s="17">
        <v>104.14109000000001</v>
      </c>
      <c r="BK38" s="17">
        <v>7.55891</v>
      </c>
      <c r="BL38" s="17">
        <v>356.1</v>
      </c>
      <c r="BM38" s="17">
        <v>359.45400000000001</v>
      </c>
      <c r="BN38" s="17">
        <v>387.69229000000001</v>
      </c>
      <c r="BO38" s="17">
        <v>-31.592289999999998</v>
      </c>
      <c r="BP38" s="17">
        <v>5</v>
      </c>
      <c r="BQ38" s="17">
        <v>4.4318400000000002</v>
      </c>
      <c r="BR38" s="17">
        <v>4.4318400000000002</v>
      </c>
      <c r="BS38" s="17">
        <v>0.56816</v>
      </c>
      <c r="BT38" s="17"/>
      <c r="BU38" s="17"/>
      <c r="BV38" s="17"/>
      <c r="BW38" s="17">
        <v>0</v>
      </c>
      <c r="BX38" s="17"/>
      <c r="BY38" s="17"/>
      <c r="BZ38" s="17"/>
      <c r="CA38" s="17">
        <v>0</v>
      </c>
      <c r="CB38" s="17"/>
      <c r="CC38" s="17"/>
      <c r="CD38" s="17"/>
      <c r="CE38" s="17">
        <v>0</v>
      </c>
      <c r="CF38" s="17"/>
      <c r="CG38" s="17"/>
      <c r="CH38" s="17"/>
      <c r="CI38" s="17">
        <v>0</v>
      </c>
      <c r="CJ38" s="17">
        <v>143.80000000000001</v>
      </c>
      <c r="CK38" s="17">
        <v>141.51146</v>
      </c>
      <c r="CL38" s="17">
        <v>138.33479</v>
      </c>
      <c r="CM38" s="17">
        <v>5.4652099999999999</v>
      </c>
      <c r="CN38" s="17">
        <v>7.2</v>
      </c>
      <c r="CO38" s="17">
        <v>5.1333399999999996</v>
      </c>
      <c r="CP38" s="17">
        <v>5.1333399999999996</v>
      </c>
      <c r="CQ38" s="17">
        <v>2.0666600000000002</v>
      </c>
      <c r="CR38" s="17">
        <v>5.4</v>
      </c>
      <c r="CS38" s="17">
        <v>2.8177599999999998</v>
      </c>
      <c r="CT38" s="17">
        <v>2.8177599999999998</v>
      </c>
      <c r="CU38" s="17">
        <v>2.5822400000000001</v>
      </c>
      <c r="CV38" s="17"/>
      <c r="CW38" s="17"/>
      <c r="CX38" s="17"/>
      <c r="CY38" s="17">
        <v>0</v>
      </c>
      <c r="CZ38" s="17">
        <v>6.6</v>
      </c>
      <c r="DA38" s="17">
        <v>6.8787000000000003</v>
      </c>
      <c r="DB38" s="17">
        <v>6.8787000000000003</v>
      </c>
      <c r="DC38" s="17">
        <v>-0.2787</v>
      </c>
      <c r="DD38" s="17">
        <v>12.6</v>
      </c>
      <c r="DE38" s="17">
        <v>14.919420000000001</v>
      </c>
      <c r="DF38" s="17">
        <v>12.26041</v>
      </c>
      <c r="DG38" s="17">
        <v>0.33959</v>
      </c>
      <c r="DH38" s="17">
        <v>65</v>
      </c>
      <c r="DI38" s="17">
        <v>60</v>
      </c>
      <c r="DJ38" s="17">
        <v>57.428890000000003</v>
      </c>
      <c r="DK38" s="17">
        <v>7.57111</v>
      </c>
      <c r="DL38" s="17"/>
      <c r="DM38" s="17"/>
      <c r="DN38" s="17"/>
      <c r="DO38" s="17">
        <v>0</v>
      </c>
      <c r="DP38" s="17"/>
      <c r="DQ38" s="17"/>
      <c r="DR38" s="17"/>
      <c r="DS38" s="17">
        <v>0</v>
      </c>
      <c r="DT38" s="17"/>
      <c r="DU38" s="17"/>
      <c r="DV38" s="17"/>
      <c r="DW38" s="17">
        <v>0</v>
      </c>
      <c r="DX38" s="17"/>
      <c r="DY38" s="17"/>
      <c r="DZ38" s="17"/>
      <c r="EA38" s="17">
        <v>0</v>
      </c>
      <c r="EB38" s="17">
        <v>60.5</v>
      </c>
      <c r="EC38" s="17">
        <v>61.90634</v>
      </c>
      <c r="ED38" s="17">
        <v>59.792879999999997</v>
      </c>
      <c r="EE38" s="17">
        <v>0.70711999999999997</v>
      </c>
      <c r="EF38" s="17">
        <v>112.2</v>
      </c>
      <c r="EG38" s="17">
        <v>110.26321</v>
      </c>
      <c r="EH38" s="17">
        <v>110.26321</v>
      </c>
      <c r="EI38" s="17">
        <v>1.93679</v>
      </c>
      <c r="EJ38" s="17"/>
      <c r="EK38" s="17"/>
      <c r="EL38" s="17"/>
      <c r="EM38" s="17">
        <v>0</v>
      </c>
      <c r="EN38" s="17"/>
      <c r="EO38" s="17"/>
      <c r="EP38" s="17"/>
      <c r="EQ38" s="17">
        <v>0</v>
      </c>
      <c r="ER38" s="17"/>
      <c r="ES38" s="17"/>
      <c r="ET38" s="17"/>
      <c r="EU38" s="17">
        <v>0</v>
      </c>
      <c r="EV38" s="17">
        <v>6.5</v>
      </c>
      <c r="EW38" s="17">
        <v>6.39</v>
      </c>
      <c r="EX38" s="17">
        <v>6.39</v>
      </c>
      <c r="EY38" s="17">
        <v>0.11</v>
      </c>
      <c r="EZ38" s="17">
        <v>163.1</v>
      </c>
      <c r="FA38" s="17">
        <v>158.17856</v>
      </c>
      <c r="FB38" s="17">
        <v>165.31451000000001</v>
      </c>
      <c r="FC38" s="17">
        <v>-2.2145100000000002</v>
      </c>
      <c r="FD38" s="17">
        <v>46</v>
      </c>
      <c r="FE38" s="17">
        <v>45.103659999999998</v>
      </c>
      <c r="FF38" s="17">
        <v>45.103659999999998</v>
      </c>
      <c r="FG38" s="17">
        <v>0.89634000000000003</v>
      </c>
      <c r="FH38" s="17">
        <v>57.4</v>
      </c>
      <c r="FI38" s="17">
        <v>48.543680000000002</v>
      </c>
      <c r="FJ38" s="17">
        <v>97.938389999999998</v>
      </c>
      <c r="FK38" s="17">
        <v>-40.53839</v>
      </c>
      <c r="FL38" s="17">
        <v>28.1</v>
      </c>
      <c r="FM38" s="17">
        <v>27.750350000000001</v>
      </c>
      <c r="FN38" s="17">
        <v>27.750350000000001</v>
      </c>
      <c r="FO38" s="17">
        <v>0.34965000000000002</v>
      </c>
      <c r="FP38" s="17">
        <v>18.5</v>
      </c>
      <c r="FQ38" s="17">
        <v>17.035270000000001</v>
      </c>
      <c r="FR38" s="17">
        <v>17.035270000000001</v>
      </c>
      <c r="FS38" s="17">
        <v>1.4647300000000001</v>
      </c>
      <c r="FT38" s="17">
        <v>19.8</v>
      </c>
      <c r="FU38" s="17">
        <v>19.1068</v>
      </c>
      <c r="FV38" s="17">
        <v>19.1068</v>
      </c>
      <c r="FW38" s="17">
        <v>0.69320000000000004</v>
      </c>
      <c r="FX38" s="17">
        <v>81.5</v>
      </c>
      <c r="FY38" s="17">
        <v>76.918279999999996</v>
      </c>
      <c r="FZ38" s="17">
        <v>75.191599999999994</v>
      </c>
      <c r="GA38" s="17">
        <v>6.3083999999999998</v>
      </c>
      <c r="GB38" s="17">
        <v>183</v>
      </c>
      <c r="GC38" s="17">
        <v>185.10007999999999</v>
      </c>
      <c r="GD38" s="17">
        <v>185.10007999999999</v>
      </c>
      <c r="GE38" s="17">
        <v>-2.1000800000000002</v>
      </c>
      <c r="GF38" s="17">
        <v>184</v>
      </c>
      <c r="GG38" s="17">
        <v>185.10007999999999</v>
      </c>
      <c r="GH38" s="17">
        <v>185.10007999999999</v>
      </c>
      <c r="GI38" s="17">
        <v>-1.1000799999999999</v>
      </c>
      <c r="GJ38" s="17">
        <v>184.9</v>
      </c>
      <c r="GK38" s="17">
        <v>185.10007999999999</v>
      </c>
      <c r="GL38" s="17">
        <v>185.10007999999999</v>
      </c>
      <c r="GM38" s="17">
        <v>-0.20008000000000001</v>
      </c>
      <c r="GN38" s="17">
        <v>87.6</v>
      </c>
      <c r="GO38" s="17">
        <v>82.40737</v>
      </c>
      <c r="GP38" s="17">
        <v>74.148210000000006</v>
      </c>
      <c r="GQ38" s="17">
        <v>13.451790000000001</v>
      </c>
      <c r="GR38" s="17">
        <v>7.4</v>
      </c>
      <c r="GS38" s="17">
        <v>7.2163700000000004</v>
      </c>
      <c r="GT38" s="17">
        <v>9.09</v>
      </c>
      <c r="GU38" s="17">
        <v>-1.69</v>
      </c>
      <c r="GV38" s="17">
        <v>1.6</v>
      </c>
      <c r="GW38" s="17">
        <v>2.0343399999999998</v>
      </c>
      <c r="GX38" s="17">
        <v>9.8520199999999996</v>
      </c>
      <c r="GY38" s="17">
        <v>-8.2520199999999999</v>
      </c>
      <c r="GZ38" s="17">
        <v>33.4</v>
      </c>
      <c r="HA38" s="17">
        <v>34.47804</v>
      </c>
      <c r="HB38" s="17">
        <v>34.47804</v>
      </c>
      <c r="HC38" s="17">
        <v>-1.0780400000000001</v>
      </c>
      <c r="HD38" s="17">
        <v>34.700000000000003</v>
      </c>
      <c r="HE38" s="17">
        <v>33.04515</v>
      </c>
      <c r="HF38" s="17">
        <v>41.690289999999997</v>
      </c>
      <c r="HG38" s="17">
        <v>-6.9902899999999999</v>
      </c>
      <c r="HH38" s="17">
        <v>3.8</v>
      </c>
      <c r="HI38" s="17">
        <v>4.0399700000000003</v>
      </c>
      <c r="HJ38" s="17">
        <v>4.0399700000000003</v>
      </c>
      <c r="HK38" s="17">
        <v>-0.23996999999999999</v>
      </c>
      <c r="HL38" s="17">
        <v>12.6</v>
      </c>
      <c r="HM38" s="17">
        <v>15.830870000000001</v>
      </c>
      <c r="HN38" s="17">
        <v>15.830870000000001</v>
      </c>
      <c r="HO38" s="17">
        <v>-3.2308699999999999</v>
      </c>
      <c r="HP38" s="17">
        <v>107.9</v>
      </c>
      <c r="HQ38" s="17">
        <v>91.070750000000004</v>
      </c>
      <c r="HR38" s="17">
        <v>76.618759999999995</v>
      </c>
      <c r="HS38" s="17">
        <v>31.28124</v>
      </c>
      <c r="HT38" s="17"/>
      <c r="HU38" s="17"/>
      <c r="HV38" s="17"/>
      <c r="HW38" s="17">
        <v>0</v>
      </c>
      <c r="HX38" s="17"/>
      <c r="HY38" s="17"/>
      <c r="HZ38" s="17"/>
      <c r="IA38" s="17">
        <v>0</v>
      </c>
      <c r="IB38" s="17">
        <v>81.400000000000006</v>
      </c>
      <c r="IC38" s="17">
        <v>85.482519999999994</v>
      </c>
      <c r="ID38" s="17">
        <v>66.361059999999995</v>
      </c>
      <c r="IE38" s="17">
        <v>15.03894</v>
      </c>
      <c r="IF38" s="17"/>
      <c r="IG38" s="17"/>
      <c r="IH38" s="17"/>
      <c r="II38" s="17">
        <v>0</v>
      </c>
      <c r="IJ38" s="17"/>
      <c r="IK38" s="17"/>
      <c r="IL38" s="17"/>
      <c r="IM38" s="17">
        <v>0</v>
      </c>
      <c r="IN38" s="17">
        <v>45.4</v>
      </c>
      <c r="IO38" s="17">
        <v>48.181449999999998</v>
      </c>
      <c r="IP38" s="17">
        <v>0</v>
      </c>
      <c r="IQ38" s="17">
        <v>45.4</v>
      </c>
      <c r="IR38" s="17"/>
      <c r="IS38" s="17"/>
      <c r="IT38" s="17"/>
      <c r="IU38" s="17">
        <v>0</v>
      </c>
      <c r="IV38" s="17"/>
      <c r="IW38" s="17"/>
      <c r="IX38" s="17"/>
      <c r="IY38" s="17">
        <v>0</v>
      </c>
      <c r="IZ38" s="17"/>
      <c r="JA38" s="17"/>
      <c r="JB38" s="17"/>
      <c r="JC38" s="17">
        <v>0</v>
      </c>
      <c r="JD38" s="17">
        <v>65.7</v>
      </c>
      <c r="JE38" s="17">
        <v>65</v>
      </c>
      <c r="JF38" s="17">
        <v>69.415170000000003</v>
      </c>
      <c r="JG38" s="17">
        <v>-3.7151700000000001</v>
      </c>
      <c r="JH38" s="17">
        <v>177.3</v>
      </c>
      <c r="JI38" s="17">
        <v>178.52956</v>
      </c>
      <c r="JJ38" s="17">
        <v>178.52955</v>
      </c>
      <c r="JK38" s="17">
        <v>-1.2295499999999999</v>
      </c>
      <c r="JL38" s="17">
        <v>175.2</v>
      </c>
      <c r="JM38" s="17">
        <v>178.52956</v>
      </c>
      <c r="JN38" s="17">
        <v>178.52955</v>
      </c>
      <c r="JO38" s="17">
        <v>-3.3295499999999998</v>
      </c>
      <c r="JP38" s="17">
        <v>200</v>
      </c>
      <c r="JQ38" s="17">
        <v>178.52956</v>
      </c>
      <c r="JR38" s="17">
        <v>178.52955</v>
      </c>
      <c r="JS38" s="17">
        <v>21.47045</v>
      </c>
      <c r="JT38" s="17">
        <v>273.2</v>
      </c>
      <c r="JU38" s="17">
        <v>267.79433</v>
      </c>
      <c r="JV38" s="17">
        <v>267.79433</v>
      </c>
      <c r="JW38" s="17">
        <v>5.4056699999999998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1.5</v>
      </c>
      <c r="LE38" s="17">
        <v>1.7823899999999999</v>
      </c>
      <c r="LF38" s="17">
        <v>1.7823899999999999</v>
      </c>
      <c r="LG38" s="17">
        <v>-0.28238999999999997</v>
      </c>
      <c r="LH38" s="17">
        <v>201.7</v>
      </c>
      <c r="LI38" s="17">
        <v>202.47961000000001</v>
      </c>
      <c r="LJ38" s="17">
        <v>202.47957</v>
      </c>
      <c r="LK38" s="17">
        <v>-0.77956999999999999</v>
      </c>
      <c r="LL38" s="17">
        <v>93.9</v>
      </c>
      <c r="LM38" s="17">
        <v>86.437719999999999</v>
      </c>
      <c r="LN38" s="17">
        <v>92.392030000000005</v>
      </c>
      <c r="LO38" s="17">
        <v>1.50797</v>
      </c>
      <c r="LP38" s="17">
        <v>62.4</v>
      </c>
      <c r="LQ38" s="17">
        <v>67.133979999999994</v>
      </c>
      <c r="LR38" s="17">
        <v>67.133979999999994</v>
      </c>
      <c r="LS38" s="17">
        <v>-4.7339799999999999</v>
      </c>
      <c r="LT38" s="17">
        <v>72</v>
      </c>
      <c r="LU38" s="17">
        <v>70.002009999999999</v>
      </c>
      <c r="LV38" s="17">
        <v>72.373840000000001</v>
      </c>
      <c r="LW38" s="17">
        <v>-0.37384000000000001</v>
      </c>
      <c r="LX38" s="17">
        <v>30.1</v>
      </c>
      <c r="LY38" s="17">
        <v>28.96988</v>
      </c>
      <c r="LZ38" s="17">
        <v>29.951440000000002</v>
      </c>
      <c r="MA38" s="17">
        <v>0.14856</v>
      </c>
      <c r="MB38" s="17">
        <v>0</v>
      </c>
      <c r="MC38" s="17"/>
      <c r="MD38" s="17">
        <v>0</v>
      </c>
      <c r="ME38" s="17">
        <v>0</v>
      </c>
      <c r="MF38" s="17"/>
      <c r="MG38" s="17"/>
      <c r="MH38" s="17"/>
      <c r="MI38" s="17">
        <v>0</v>
      </c>
      <c r="MJ38" s="17"/>
      <c r="MK38" s="17"/>
      <c r="ML38" s="17"/>
      <c r="MM38" s="17">
        <v>0</v>
      </c>
      <c r="MN38" s="17">
        <v>146.69999999999999</v>
      </c>
      <c r="MO38" s="17">
        <v>143.88269</v>
      </c>
      <c r="MP38" s="17">
        <v>143.88265999999999</v>
      </c>
      <c r="MQ38" s="17">
        <v>2.8173400000000002</v>
      </c>
      <c r="MR38" s="17"/>
      <c r="MS38" s="17"/>
      <c r="MT38" s="17"/>
      <c r="MU38" s="17">
        <v>0</v>
      </c>
      <c r="MV38" s="17">
        <v>70.599999999999994</v>
      </c>
      <c r="MW38" s="17">
        <v>71.941339999999997</v>
      </c>
      <c r="MX38" s="17">
        <v>71.941329999999994</v>
      </c>
      <c r="MY38" s="17">
        <v>-1.3413299999999999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v>0.85899999999999999</v>
      </c>
      <c r="OD38" s="17">
        <v>0.85899999999999999</v>
      </c>
      <c r="OE38" s="17">
        <v>-5.8999999999999997E-2</v>
      </c>
      <c r="OF38" s="17">
        <v>120.8</v>
      </c>
      <c r="OG38" s="17">
        <v>122.43899999999999</v>
      </c>
      <c r="OH38" s="17">
        <v>122.43899999999999</v>
      </c>
      <c r="OI38" s="17">
        <v>-1.639</v>
      </c>
      <c r="OJ38" s="17">
        <v>52.3</v>
      </c>
      <c r="OK38" s="17">
        <v>50.588000000000001</v>
      </c>
      <c r="OL38" s="17">
        <v>50.588000000000001</v>
      </c>
      <c r="OM38" s="17">
        <v>1.712</v>
      </c>
      <c r="ON38" s="17">
        <v>15.9</v>
      </c>
      <c r="OO38" s="17">
        <v>16.218</v>
      </c>
      <c r="OP38" s="17">
        <v>16.218</v>
      </c>
      <c r="OQ38" s="17">
        <v>-0.318</v>
      </c>
      <c r="OR38" s="17">
        <v>0.2</v>
      </c>
      <c r="OS38" s="17"/>
      <c r="OT38" s="17">
        <v>0.1</v>
      </c>
      <c r="OU38" s="17">
        <v>0.1</v>
      </c>
      <c r="OV38" s="17">
        <v>13.4</v>
      </c>
      <c r="OW38" s="17">
        <v>13</v>
      </c>
      <c r="OX38" s="17">
        <v>10.97087</v>
      </c>
      <c r="OY38" s="17">
        <v>2.4291299999999998</v>
      </c>
      <c r="OZ38" s="17">
        <v>9.9</v>
      </c>
      <c r="PA38" s="17">
        <v>9.9830000000000005</v>
      </c>
      <c r="PB38" s="17">
        <v>9</v>
      </c>
      <c r="PC38" s="17">
        <v>0.9</v>
      </c>
      <c r="PD38" s="17">
        <v>5.4</v>
      </c>
      <c r="PE38" s="17">
        <v>5.67</v>
      </c>
      <c r="PF38" s="17">
        <v>5.6436200000000003</v>
      </c>
      <c r="PG38" s="17">
        <v>-0.24362</v>
      </c>
      <c r="PH38" s="17">
        <v>0.5</v>
      </c>
      <c r="PI38" s="17">
        <v>1</v>
      </c>
      <c r="PJ38" s="17">
        <v>1</v>
      </c>
      <c r="PK38" s="17">
        <v>-0.5</v>
      </c>
      <c r="PL38" s="17">
        <v>2.7</v>
      </c>
      <c r="PM38" s="17">
        <v>3.3</v>
      </c>
      <c r="PN38" s="17">
        <v>3.3</v>
      </c>
      <c r="PO38" s="17">
        <v>-0.6</v>
      </c>
      <c r="PP38" s="17">
        <v>2.6</v>
      </c>
      <c r="PQ38" s="17">
        <v>2.5</v>
      </c>
      <c r="PR38" s="17">
        <v>2.5</v>
      </c>
      <c r="PS38" s="17">
        <v>0.1</v>
      </c>
      <c r="PT38" s="17">
        <v>20.399999999999999</v>
      </c>
      <c r="PU38" s="17">
        <v>19.417480000000001</v>
      </c>
      <c r="PV38" s="17">
        <v>19.417480000000001</v>
      </c>
      <c r="PW38" s="17">
        <v>0.98251999999999995</v>
      </c>
      <c r="PX38" s="17">
        <v>17.2</v>
      </c>
      <c r="PY38" s="17">
        <v>11.65049</v>
      </c>
      <c r="PZ38" s="17">
        <v>11.65049</v>
      </c>
      <c r="QA38" s="17">
        <v>5.5495099999999997</v>
      </c>
      <c r="QB38" s="17">
        <v>10.6</v>
      </c>
      <c r="QC38" s="17">
        <v>11</v>
      </c>
      <c r="QD38" s="17">
        <v>9</v>
      </c>
      <c r="QE38" s="17">
        <v>1.6</v>
      </c>
      <c r="QF38" s="17">
        <v>3.4</v>
      </c>
      <c r="QG38" s="17">
        <v>3.5</v>
      </c>
      <c r="QH38" s="17">
        <v>3.5</v>
      </c>
      <c r="QI38" s="17">
        <v>-0.1</v>
      </c>
      <c r="QJ38" s="17">
        <v>18.399999999999999</v>
      </c>
      <c r="QK38" s="17">
        <v>17.961169999999999</v>
      </c>
      <c r="QL38" s="17">
        <v>17.96116</v>
      </c>
      <c r="QM38" s="17">
        <v>0.43884000000000001</v>
      </c>
      <c r="QN38" s="17">
        <v>4</v>
      </c>
      <c r="QO38" s="17"/>
      <c r="QP38" s="17">
        <v>9.4429999999999996</v>
      </c>
      <c r="QQ38" s="17">
        <v>-5.4429999999999996</v>
      </c>
      <c r="QR38" s="17">
        <v>4.3</v>
      </c>
      <c r="QS38" s="17"/>
      <c r="QT38" s="17">
        <v>13.7</v>
      </c>
      <c r="QU38" s="17">
        <v>-9.4</v>
      </c>
      <c r="QV38" s="17">
        <v>31.2</v>
      </c>
      <c r="QW38" s="17">
        <v>27.2</v>
      </c>
      <c r="QX38" s="17">
        <v>28.914000000000001</v>
      </c>
      <c r="QY38" s="17">
        <v>2.286</v>
      </c>
      <c r="QZ38" s="17">
        <v>81.3</v>
      </c>
      <c r="RA38" s="17">
        <v>82.278999999999996</v>
      </c>
      <c r="RB38" s="17">
        <v>82.278999999999996</v>
      </c>
      <c r="RC38" s="17">
        <v>-0.97899999999999998</v>
      </c>
      <c r="RD38" s="17">
        <v>4.5</v>
      </c>
      <c r="RE38" s="17">
        <v>4.2</v>
      </c>
      <c r="RF38" s="17">
        <v>4.2</v>
      </c>
      <c r="RG38" s="17">
        <v>0.3</v>
      </c>
      <c r="RH38" s="17">
        <v>1.2</v>
      </c>
      <c r="RI38" s="17">
        <v>1.2</v>
      </c>
      <c r="RJ38" s="17">
        <v>1.2</v>
      </c>
      <c r="RK38" s="17">
        <v>0</v>
      </c>
      <c r="RL38" s="17"/>
      <c r="RM38" s="17"/>
      <c r="RN38" s="17"/>
      <c r="RO38" s="17">
        <v>0</v>
      </c>
      <c r="RP38" s="17">
        <v>2.9</v>
      </c>
      <c r="RQ38" s="17">
        <v>2.8</v>
      </c>
      <c r="RR38" s="17">
        <v>2.8</v>
      </c>
      <c r="RS38" s="17">
        <v>0.1</v>
      </c>
      <c r="RT38" s="17">
        <v>0.5</v>
      </c>
      <c r="RU38" s="17"/>
      <c r="RV38" s="17">
        <v>1.64</v>
      </c>
      <c r="RW38" s="17">
        <v>-1.1399999999999999</v>
      </c>
      <c r="RX38" s="17">
        <v>2.4</v>
      </c>
      <c r="RY38" s="17">
        <v>2.4</v>
      </c>
      <c r="RZ38" s="17">
        <v>2.4</v>
      </c>
      <c r="SA38" s="17">
        <v>0</v>
      </c>
      <c r="SB38" s="17">
        <v>20.2</v>
      </c>
      <c r="SC38" s="17">
        <v>19.772770000000001</v>
      </c>
      <c r="SD38" s="17">
        <v>15.349830000000001</v>
      </c>
      <c r="SE38" s="17">
        <v>4.8501700000000003</v>
      </c>
      <c r="SF38" s="17">
        <v>1.8</v>
      </c>
      <c r="SG38" s="17">
        <v>1.8</v>
      </c>
      <c r="SH38" s="17">
        <v>1.8</v>
      </c>
      <c r="SI38" s="17">
        <v>0</v>
      </c>
      <c r="SJ38" s="17"/>
      <c r="SK38" s="17"/>
      <c r="SL38" s="17"/>
      <c r="SM38" s="17">
        <v>0</v>
      </c>
      <c r="SN38" s="17">
        <v>9.6</v>
      </c>
      <c r="SO38" s="17">
        <v>9.6999999999999993</v>
      </c>
      <c r="SP38" s="17">
        <v>9.6999999999999993</v>
      </c>
      <c r="SQ38" s="17">
        <v>-0.1</v>
      </c>
      <c r="SR38" s="17">
        <v>4.9000000000000004</v>
      </c>
      <c r="SS38" s="17">
        <v>3.9</v>
      </c>
      <c r="ST38" s="17">
        <v>3.9</v>
      </c>
      <c r="SU38" s="17">
        <v>1</v>
      </c>
      <c r="SV38" s="17">
        <v>7.1</v>
      </c>
      <c r="SW38" s="17">
        <v>6</v>
      </c>
      <c r="SX38" s="17">
        <v>6</v>
      </c>
      <c r="SY38" s="17">
        <v>1.1000000000000001</v>
      </c>
      <c r="SZ38" s="17">
        <v>9.9</v>
      </c>
      <c r="TA38" s="17">
        <v>8.5</v>
      </c>
      <c r="TB38" s="17">
        <v>8.5</v>
      </c>
      <c r="TC38" s="17">
        <v>1.4</v>
      </c>
      <c r="TD38" s="17">
        <v>15.6</v>
      </c>
      <c r="TE38" s="17">
        <v>15.631069999999999</v>
      </c>
      <c r="TF38" s="17">
        <v>15.631069999999999</v>
      </c>
      <c r="TG38" s="17">
        <v>-3.107E-2</v>
      </c>
      <c r="TH38" s="17">
        <v>29.9</v>
      </c>
      <c r="TI38" s="17">
        <v>27.613</v>
      </c>
      <c r="TJ38" s="17">
        <v>27.613</v>
      </c>
      <c r="TK38" s="17">
        <v>2.2869999999999999</v>
      </c>
      <c r="TL38" s="17">
        <v>63.7</v>
      </c>
      <c r="TM38" s="17">
        <v>66.8</v>
      </c>
      <c r="TN38" s="17">
        <v>68.078000000000003</v>
      </c>
      <c r="TO38" s="17">
        <v>-4.3780000000000001</v>
      </c>
      <c r="TP38" s="17"/>
      <c r="TQ38" s="17"/>
      <c r="TR38" s="17"/>
      <c r="TS38" s="17">
        <v>0</v>
      </c>
      <c r="TT38" s="17">
        <v>65.900000000000006</v>
      </c>
      <c r="TU38" s="17">
        <v>70.45523</v>
      </c>
      <c r="TV38" s="17">
        <v>80.942999999999998</v>
      </c>
      <c r="TW38" s="17">
        <v>-15.042999999999999</v>
      </c>
      <c r="TX38" s="17">
        <v>97.6</v>
      </c>
      <c r="TY38" s="17">
        <v>104.84335</v>
      </c>
      <c r="TZ38" s="17">
        <v>86.346000000000004</v>
      </c>
      <c r="UA38" s="17">
        <v>11.254</v>
      </c>
      <c r="UB38" s="17">
        <v>9.4</v>
      </c>
      <c r="UC38" s="17">
        <v>7.7628199999999996</v>
      </c>
      <c r="UD38" s="17">
        <v>13.896000000000001</v>
      </c>
      <c r="UE38" s="17">
        <v>-4.4960000000000004</v>
      </c>
      <c r="UF38" s="17">
        <v>8.6999999999999993</v>
      </c>
      <c r="UG38" s="17">
        <v>12.407260000000001</v>
      </c>
      <c r="UH38" s="17">
        <v>12.977</v>
      </c>
      <c r="UI38" s="17">
        <v>-4.2770000000000001</v>
      </c>
      <c r="UJ38" s="17">
        <v>11</v>
      </c>
      <c r="UK38" s="17">
        <v>10</v>
      </c>
      <c r="UL38" s="17">
        <v>10</v>
      </c>
      <c r="UM38" s="17">
        <v>1</v>
      </c>
      <c r="UN38" s="17">
        <v>3.6</v>
      </c>
      <c r="UO38" s="17">
        <v>3</v>
      </c>
      <c r="UP38" s="17">
        <v>3</v>
      </c>
      <c r="UQ38" s="17">
        <v>0.6</v>
      </c>
      <c r="UR38" s="17">
        <v>8.6</v>
      </c>
      <c r="US38" s="17">
        <v>8.5</v>
      </c>
      <c r="UT38" s="17">
        <v>8.5</v>
      </c>
      <c r="UU38" s="17">
        <v>0.1</v>
      </c>
      <c r="UV38" s="17">
        <v>6.6</v>
      </c>
      <c r="UW38" s="17">
        <v>6</v>
      </c>
      <c r="UX38" s="17">
        <v>6</v>
      </c>
      <c r="UY38" s="17">
        <v>0.6</v>
      </c>
      <c r="UZ38" s="17">
        <v>7.2</v>
      </c>
      <c r="VA38" s="17">
        <v>7</v>
      </c>
      <c r="VB38" s="17">
        <v>7</v>
      </c>
      <c r="VC38" s="17">
        <v>0.2</v>
      </c>
      <c r="VD38" s="17">
        <v>7.4</v>
      </c>
      <c r="VE38" s="17">
        <v>7</v>
      </c>
      <c r="VF38" s="17">
        <v>7</v>
      </c>
      <c r="VG38" s="17">
        <v>0.4</v>
      </c>
      <c r="VH38" s="17">
        <v>13.6</v>
      </c>
      <c r="VI38" s="17">
        <v>14.529</v>
      </c>
      <c r="VJ38" s="17">
        <v>14.529</v>
      </c>
      <c r="VK38" s="17">
        <v>-0.92900000000000005</v>
      </c>
      <c r="VL38" s="17">
        <v>116.9</v>
      </c>
      <c r="VM38" s="17"/>
      <c r="VN38" s="17">
        <v>207.26499999999999</v>
      </c>
      <c r="VO38" s="17">
        <v>-90.364999999999995</v>
      </c>
      <c r="VP38" s="17">
        <v>11.8</v>
      </c>
      <c r="VQ38" s="17">
        <v>11.276</v>
      </c>
      <c r="VR38" s="17">
        <v>11.276</v>
      </c>
      <c r="VS38" s="17">
        <v>0.52400000000000002</v>
      </c>
      <c r="VT38" s="17">
        <v>53.6</v>
      </c>
      <c r="VU38" s="17"/>
      <c r="VV38" s="17">
        <v>84.92</v>
      </c>
      <c r="VW38" s="17">
        <v>-31.32</v>
      </c>
      <c r="VX38" s="17">
        <v>0.6</v>
      </c>
      <c r="VY38" s="17">
        <v>0.6</v>
      </c>
      <c r="VZ38" s="17">
        <v>0.6</v>
      </c>
      <c r="WA38" s="17">
        <v>0</v>
      </c>
      <c r="WB38" s="17">
        <v>124.6</v>
      </c>
      <c r="WC38" s="17">
        <v>124.5</v>
      </c>
      <c r="WD38" s="17">
        <v>124</v>
      </c>
      <c r="WE38" s="17">
        <v>0.6</v>
      </c>
      <c r="WF38" s="17">
        <v>147.69999999999999</v>
      </c>
      <c r="WG38" s="17">
        <v>138</v>
      </c>
      <c r="WH38" s="17">
        <v>140</v>
      </c>
      <c r="WI38" s="17">
        <v>7.7</v>
      </c>
      <c r="WJ38" s="17">
        <v>48.9</v>
      </c>
      <c r="WK38" s="17"/>
      <c r="WL38" s="17">
        <v>63.253999999999998</v>
      </c>
      <c r="WM38" s="17">
        <v>-14.353999999999999</v>
      </c>
      <c r="WN38" s="17">
        <v>5.9</v>
      </c>
      <c r="WO38" s="17"/>
      <c r="WP38" s="17">
        <v>4.8620000000000001</v>
      </c>
      <c r="WQ38" s="17">
        <v>1.038</v>
      </c>
      <c r="WR38" s="17">
        <v>8.6999999999999993</v>
      </c>
      <c r="WS38" s="17">
        <v>4.4000000000000004</v>
      </c>
      <c r="WT38" s="17">
        <v>4.4000000000000004</v>
      </c>
      <c r="WU38" s="17">
        <v>4.3</v>
      </c>
      <c r="WV38" s="17">
        <v>18.399999999999999</v>
      </c>
      <c r="WW38" s="17">
        <v>18.058250000000001</v>
      </c>
      <c r="WX38" s="17">
        <v>18.058250000000001</v>
      </c>
      <c r="WY38" s="17">
        <v>0.34175</v>
      </c>
      <c r="WZ38" s="17">
        <v>9.6</v>
      </c>
      <c r="XA38" s="17">
        <v>10.8</v>
      </c>
      <c r="XB38" s="17">
        <v>10.8</v>
      </c>
      <c r="XC38" s="17">
        <v>-1.2</v>
      </c>
      <c r="XD38" s="17">
        <v>43.1</v>
      </c>
      <c r="XE38" s="17">
        <v>42</v>
      </c>
      <c r="XF38" s="17">
        <v>42</v>
      </c>
      <c r="XG38" s="17">
        <v>1.1000000000000001</v>
      </c>
      <c r="XH38" s="17">
        <v>31.3</v>
      </c>
      <c r="XI38" s="17">
        <v>28</v>
      </c>
      <c r="XJ38" s="17">
        <v>28</v>
      </c>
      <c r="XK38" s="17">
        <v>3.3</v>
      </c>
      <c r="XL38" s="17">
        <v>17.100000000000001</v>
      </c>
      <c r="XM38" s="17">
        <v>17</v>
      </c>
      <c r="XN38" s="17">
        <v>14</v>
      </c>
      <c r="XO38" s="17">
        <v>3.1</v>
      </c>
      <c r="XP38" s="17"/>
      <c r="XQ38" s="17"/>
      <c r="XR38" s="17"/>
      <c r="XS38" s="17">
        <v>0</v>
      </c>
      <c r="XT38" s="17">
        <v>6.4</v>
      </c>
      <c r="XU38" s="17">
        <v>7.55</v>
      </c>
      <c r="XV38" s="17">
        <v>7.55</v>
      </c>
      <c r="XW38" s="17">
        <v>-1.1499999999999999</v>
      </c>
      <c r="XX38" s="17"/>
      <c r="XY38" s="17"/>
      <c r="XZ38" s="17"/>
      <c r="YA38" s="17">
        <v>0</v>
      </c>
      <c r="YB38" s="17"/>
      <c r="YC38" s="17"/>
      <c r="YD38" s="17"/>
      <c r="YE38" s="17">
        <v>0</v>
      </c>
    </row>
    <row r="39" spans="1:655" ht="24" customHeight="1" x14ac:dyDescent="0.3">
      <c r="A39" s="1"/>
      <c r="B39" s="16" t="s">
        <v>43</v>
      </c>
      <c r="C39" s="16" t="s">
        <v>739</v>
      </c>
      <c r="D39" s="17">
        <v>82.7</v>
      </c>
      <c r="E39" s="17">
        <v>66.471029999999999</v>
      </c>
      <c r="F39" s="17">
        <v>104.0335</v>
      </c>
      <c r="G39" s="17">
        <v>-21.333500000000001</v>
      </c>
      <c r="H39" s="17">
        <v>650.20000000000005</v>
      </c>
      <c r="I39" s="17">
        <v>643.65809000000002</v>
      </c>
      <c r="J39" s="17">
        <v>643.65809000000002</v>
      </c>
      <c r="K39" s="17">
        <v>6.5419099999999997</v>
      </c>
      <c r="L39" s="17">
        <v>215</v>
      </c>
      <c r="M39" s="17">
        <v>219.87573</v>
      </c>
      <c r="N39" s="17">
        <v>209.39341999999999</v>
      </c>
      <c r="O39" s="17">
        <v>5.6065800000000001</v>
      </c>
      <c r="P39" s="17"/>
      <c r="Q39" s="17"/>
      <c r="R39" s="17"/>
      <c r="S39" s="17">
        <v>0</v>
      </c>
      <c r="T39" s="17"/>
      <c r="U39" s="17"/>
      <c r="V39" s="17"/>
      <c r="W39" s="17">
        <v>0</v>
      </c>
      <c r="X39" s="17">
        <v>90</v>
      </c>
      <c r="Y39" s="17">
        <v>91.778639999999996</v>
      </c>
      <c r="Z39" s="17">
        <v>76.797719999999998</v>
      </c>
      <c r="AA39" s="17">
        <v>13.20228</v>
      </c>
      <c r="AB39" s="17">
        <v>101.4</v>
      </c>
      <c r="AC39" s="17">
        <v>117.47525</v>
      </c>
      <c r="AD39" s="17">
        <v>138.24395000000001</v>
      </c>
      <c r="AE39" s="17">
        <v>-36.84395</v>
      </c>
      <c r="AF39" s="17"/>
      <c r="AG39" s="17"/>
      <c r="AH39" s="17"/>
      <c r="AI39" s="17">
        <v>0</v>
      </c>
      <c r="AJ39" s="17"/>
      <c r="AK39" s="17"/>
      <c r="AL39" s="17"/>
      <c r="AM39" s="17">
        <v>0</v>
      </c>
      <c r="AN39" s="17">
        <v>183</v>
      </c>
      <c r="AO39" s="17">
        <v>180.17956000000001</v>
      </c>
      <c r="AP39" s="17">
        <v>195.0909</v>
      </c>
      <c r="AQ39" s="17">
        <v>-12.0909</v>
      </c>
      <c r="AR39" s="17">
        <v>183</v>
      </c>
      <c r="AS39" s="17">
        <v>180.17956000000001</v>
      </c>
      <c r="AT39" s="17">
        <v>195.0909</v>
      </c>
      <c r="AU39" s="17">
        <v>-12.0909</v>
      </c>
      <c r="AV39" s="17">
        <v>189.6</v>
      </c>
      <c r="AW39" s="17">
        <v>180.17956000000001</v>
      </c>
      <c r="AX39" s="17">
        <v>195.0909</v>
      </c>
      <c r="AY39" s="17">
        <v>-5.4908999999999999</v>
      </c>
      <c r="AZ39" s="17">
        <v>271.39999999999998</v>
      </c>
      <c r="BA39" s="17">
        <v>270.26934</v>
      </c>
      <c r="BB39" s="17">
        <v>292.63634000000002</v>
      </c>
      <c r="BC39" s="17">
        <v>-21.236339999999998</v>
      </c>
      <c r="BD39" s="17">
        <v>214</v>
      </c>
      <c r="BE39" s="17">
        <v>208.28218000000001</v>
      </c>
      <c r="BF39" s="17">
        <v>208.28218000000001</v>
      </c>
      <c r="BG39" s="17">
        <v>5.7178199999999997</v>
      </c>
      <c r="BH39" s="17">
        <v>111.1</v>
      </c>
      <c r="BI39" s="17">
        <v>104.14109000000001</v>
      </c>
      <c r="BJ39" s="17">
        <v>104.14109000000001</v>
      </c>
      <c r="BK39" s="17">
        <v>6.9589100000000004</v>
      </c>
      <c r="BL39" s="17">
        <v>450.1</v>
      </c>
      <c r="BM39" s="17">
        <v>559.73135000000002</v>
      </c>
      <c r="BN39" s="17">
        <v>396.32902000000001</v>
      </c>
      <c r="BO39" s="17">
        <v>53.770980000000002</v>
      </c>
      <c r="BP39" s="17">
        <v>5</v>
      </c>
      <c r="BQ39" s="17">
        <v>4.4318400000000002</v>
      </c>
      <c r="BR39" s="17">
        <v>4.4318400000000002</v>
      </c>
      <c r="BS39" s="17">
        <v>0.56816</v>
      </c>
      <c r="BT39" s="17"/>
      <c r="BU39" s="17"/>
      <c r="BV39" s="17"/>
      <c r="BW39" s="17">
        <v>0</v>
      </c>
      <c r="BX39" s="17"/>
      <c r="BY39" s="17"/>
      <c r="BZ39" s="17"/>
      <c r="CA39" s="17">
        <v>0</v>
      </c>
      <c r="CB39" s="17"/>
      <c r="CC39" s="17"/>
      <c r="CD39" s="17"/>
      <c r="CE39" s="17">
        <v>0</v>
      </c>
      <c r="CF39" s="17"/>
      <c r="CG39" s="17"/>
      <c r="CH39" s="17"/>
      <c r="CI39" s="17">
        <v>0</v>
      </c>
      <c r="CJ39" s="17">
        <v>153.19999999999999</v>
      </c>
      <c r="CK39" s="17">
        <v>141.51146</v>
      </c>
      <c r="CL39" s="17">
        <v>138.33479</v>
      </c>
      <c r="CM39" s="17">
        <v>14.865209999999999</v>
      </c>
      <c r="CN39" s="17">
        <v>7.6</v>
      </c>
      <c r="CO39" s="17">
        <v>5.1333399999999996</v>
      </c>
      <c r="CP39" s="17">
        <v>5.1333399999999996</v>
      </c>
      <c r="CQ39" s="17">
        <v>2.4666600000000001</v>
      </c>
      <c r="CR39" s="17">
        <v>5.5</v>
      </c>
      <c r="CS39" s="17">
        <v>2.8177599999999998</v>
      </c>
      <c r="CT39" s="17">
        <v>2.8177599999999998</v>
      </c>
      <c r="CU39" s="17">
        <v>2.6822400000000002</v>
      </c>
      <c r="CV39" s="17"/>
      <c r="CW39" s="17"/>
      <c r="CX39" s="17"/>
      <c r="CY39" s="17">
        <v>0</v>
      </c>
      <c r="CZ39" s="17">
        <v>6.6</v>
      </c>
      <c r="DA39" s="17">
        <v>6.8787000000000003</v>
      </c>
      <c r="DB39" s="17">
        <v>6.8787000000000003</v>
      </c>
      <c r="DC39" s="17">
        <v>-0.2787</v>
      </c>
      <c r="DD39" s="17">
        <v>12.6</v>
      </c>
      <c r="DE39" s="17">
        <v>14.919420000000001</v>
      </c>
      <c r="DF39" s="17">
        <v>12.3178</v>
      </c>
      <c r="DG39" s="17">
        <v>0.28220000000000001</v>
      </c>
      <c r="DH39" s="17">
        <v>65.5</v>
      </c>
      <c r="DI39" s="17">
        <v>70</v>
      </c>
      <c r="DJ39" s="17">
        <v>67.460710000000006</v>
      </c>
      <c r="DK39" s="17">
        <v>-1.96071</v>
      </c>
      <c r="DL39" s="17"/>
      <c r="DM39" s="17"/>
      <c r="DN39" s="17"/>
      <c r="DO39" s="17">
        <v>0</v>
      </c>
      <c r="DP39" s="17"/>
      <c r="DQ39" s="17"/>
      <c r="DR39" s="17"/>
      <c r="DS39" s="17">
        <v>0</v>
      </c>
      <c r="DT39" s="17"/>
      <c r="DU39" s="17"/>
      <c r="DV39" s="17"/>
      <c r="DW39" s="17">
        <v>0</v>
      </c>
      <c r="DX39" s="17"/>
      <c r="DY39" s="17"/>
      <c r="DZ39" s="17"/>
      <c r="EA39" s="17">
        <v>0</v>
      </c>
      <c r="EB39" s="17">
        <v>72.900000000000006</v>
      </c>
      <c r="EC39" s="17">
        <v>49.630830000000003</v>
      </c>
      <c r="ED39" s="17">
        <v>63.217910000000003</v>
      </c>
      <c r="EE39" s="17">
        <v>9.6820900000000005</v>
      </c>
      <c r="EF39" s="17">
        <v>111.8</v>
      </c>
      <c r="EG39" s="17">
        <v>110.26321</v>
      </c>
      <c r="EH39" s="17">
        <v>110.26321</v>
      </c>
      <c r="EI39" s="17">
        <v>1.5367900000000001</v>
      </c>
      <c r="EJ39" s="17"/>
      <c r="EK39" s="17"/>
      <c r="EL39" s="17"/>
      <c r="EM39" s="17">
        <v>0</v>
      </c>
      <c r="EN39" s="17"/>
      <c r="EO39" s="17"/>
      <c r="EP39" s="17"/>
      <c r="EQ39" s="17">
        <v>0</v>
      </c>
      <c r="ER39" s="17"/>
      <c r="ES39" s="17"/>
      <c r="ET39" s="17"/>
      <c r="EU39" s="17">
        <v>0</v>
      </c>
      <c r="EV39" s="17">
        <v>6.5</v>
      </c>
      <c r="EW39" s="17">
        <v>6.39</v>
      </c>
      <c r="EX39" s="17">
        <v>6.39</v>
      </c>
      <c r="EY39" s="17">
        <v>0.11</v>
      </c>
      <c r="EZ39" s="17">
        <v>201.6</v>
      </c>
      <c r="FA39" s="17">
        <v>173.45653999999999</v>
      </c>
      <c r="FB39" s="17">
        <v>164.46616</v>
      </c>
      <c r="FC39" s="17">
        <v>37.133839999999999</v>
      </c>
      <c r="FD39" s="17">
        <v>46</v>
      </c>
      <c r="FE39" s="17">
        <v>45.103659999999998</v>
      </c>
      <c r="FF39" s="17">
        <v>45.103659999999998</v>
      </c>
      <c r="FG39" s="17">
        <v>0.89634000000000003</v>
      </c>
      <c r="FH39" s="17">
        <v>78.099999999999994</v>
      </c>
      <c r="FI39" s="17">
        <v>112.01031</v>
      </c>
      <c r="FJ39" s="17">
        <v>112.01049</v>
      </c>
      <c r="FK39" s="17">
        <v>-33.910490000000003</v>
      </c>
      <c r="FL39" s="17">
        <v>28.9</v>
      </c>
      <c r="FM39" s="17">
        <v>27.750350000000001</v>
      </c>
      <c r="FN39" s="17">
        <v>27.750350000000001</v>
      </c>
      <c r="FO39" s="17">
        <v>1.1496500000000001</v>
      </c>
      <c r="FP39" s="17">
        <v>18.399999999999999</v>
      </c>
      <c r="FQ39" s="17">
        <v>17.035270000000001</v>
      </c>
      <c r="FR39" s="17">
        <v>17.035270000000001</v>
      </c>
      <c r="FS39" s="17">
        <v>1.36473</v>
      </c>
      <c r="FT39" s="17">
        <v>19.8</v>
      </c>
      <c r="FU39" s="17">
        <v>19.1068</v>
      </c>
      <c r="FV39" s="17">
        <v>19.1068</v>
      </c>
      <c r="FW39" s="17">
        <v>0.69320000000000004</v>
      </c>
      <c r="FX39" s="17">
        <v>82.2</v>
      </c>
      <c r="FY39" s="17">
        <v>76.918279999999996</v>
      </c>
      <c r="FZ39" s="17">
        <v>75.191599999999994</v>
      </c>
      <c r="GA39" s="17">
        <v>7.0084</v>
      </c>
      <c r="GB39" s="17">
        <v>183.5</v>
      </c>
      <c r="GC39" s="17">
        <v>185.10007999999999</v>
      </c>
      <c r="GD39" s="17">
        <v>185.10007999999999</v>
      </c>
      <c r="GE39" s="17">
        <v>-1.6000799999999999</v>
      </c>
      <c r="GF39" s="17">
        <v>183.1</v>
      </c>
      <c r="GG39" s="17">
        <v>185.10007999999999</v>
      </c>
      <c r="GH39" s="17">
        <v>185.10007999999999</v>
      </c>
      <c r="GI39" s="17">
        <v>-2.0000800000000001</v>
      </c>
      <c r="GJ39" s="17">
        <v>184</v>
      </c>
      <c r="GK39" s="17">
        <v>185.10007999999999</v>
      </c>
      <c r="GL39" s="17">
        <v>185.10007999999999</v>
      </c>
      <c r="GM39" s="17">
        <v>-1.1000799999999999</v>
      </c>
      <c r="GN39" s="17">
        <v>88.7</v>
      </c>
      <c r="GO39" s="17">
        <v>70.519499999999994</v>
      </c>
      <c r="GP39" s="17">
        <v>74.365499999999997</v>
      </c>
      <c r="GQ39" s="17">
        <v>14.3345</v>
      </c>
      <c r="GR39" s="17">
        <v>2.9</v>
      </c>
      <c r="GS39" s="17">
        <v>7.2163700000000004</v>
      </c>
      <c r="GT39" s="17">
        <v>9.09</v>
      </c>
      <c r="GU39" s="17">
        <v>-6.19</v>
      </c>
      <c r="GV39" s="17">
        <v>1.6</v>
      </c>
      <c r="GW39" s="17">
        <v>2.0343399999999998</v>
      </c>
      <c r="GX39" s="17">
        <v>9.8520199999999996</v>
      </c>
      <c r="GY39" s="17">
        <v>-8.2520199999999999</v>
      </c>
      <c r="GZ39" s="17">
        <v>33.5</v>
      </c>
      <c r="HA39" s="17">
        <v>34.47804</v>
      </c>
      <c r="HB39" s="17">
        <v>34.47804</v>
      </c>
      <c r="HC39" s="17">
        <v>-0.97804000000000002</v>
      </c>
      <c r="HD39" s="17">
        <v>34.700000000000003</v>
      </c>
      <c r="HE39" s="17">
        <v>33.04515</v>
      </c>
      <c r="HF39" s="17">
        <v>41.690289999999997</v>
      </c>
      <c r="HG39" s="17">
        <v>-6.9902899999999999</v>
      </c>
      <c r="HH39" s="17">
        <v>3.8</v>
      </c>
      <c r="HI39" s="17">
        <v>4.0399700000000003</v>
      </c>
      <c r="HJ39" s="17">
        <v>4.0399700000000003</v>
      </c>
      <c r="HK39" s="17">
        <v>-0.23996999999999999</v>
      </c>
      <c r="HL39" s="17">
        <v>12.6</v>
      </c>
      <c r="HM39" s="17">
        <v>15.830870000000001</v>
      </c>
      <c r="HN39" s="17">
        <v>15.830870000000001</v>
      </c>
      <c r="HO39" s="17">
        <v>-3.2308699999999999</v>
      </c>
      <c r="HP39" s="17">
        <v>106.7</v>
      </c>
      <c r="HQ39" s="17">
        <v>89.704040000000006</v>
      </c>
      <c r="HR39" s="17">
        <v>94.626090000000005</v>
      </c>
      <c r="HS39" s="17">
        <v>12.07391</v>
      </c>
      <c r="HT39" s="17"/>
      <c r="HU39" s="17"/>
      <c r="HV39" s="17"/>
      <c r="HW39" s="17">
        <v>0</v>
      </c>
      <c r="HX39" s="17"/>
      <c r="HY39" s="17"/>
      <c r="HZ39" s="17"/>
      <c r="IA39" s="17">
        <v>0</v>
      </c>
      <c r="IB39" s="17">
        <v>81.599999999999994</v>
      </c>
      <c r="IC39" s="17">
        <v>28.780080000000002</v>
      </c>
      <c r="ID39" s="17">
        <v>58.922310000000003</v>
      </c>
      <c r="IE39" s="17">
        <v>22.677689999999998</v>
      </c>
      <c r="IF39" s="17"/>
      <c r="IG39" s="17"/>
      <c r="IH39" s="17"/>
      <c r="II39" s="17">
        <v>0</v>
      </c>
      <c r="IJ39" s="17"/>
      <c r="IK39" s="17"/>
      <c r="IL39" s="17"/>
      <c r="IM39" s="17">
        <v>0</v>
      </c>
      <c r="IN39" s="17">
        <v>45.5</v>
      </c>
      <c r="IO39" s="17">
        <v>48.181449999999998</v>
      </c>
      <c r="IP39" s="17">
        <v>0</v>
      </c>
      <c r="IQ39" s="17">
        <v>45.5</v>
      </c>
      <c r="IR39" s="17"/>
      <c r="IS39" s="17"/>
      <c r="IT39" s="17"/>
      <c r="IU39" s="17">
        <v>0</v>
      </c>
      <c r="IV39" s="17"/>
      <c r="IW39" s="17"/>
      <c r="IX39" s="17"/>
      <c r="IY39" s="17">
        <v>0</v>
      </c>
      <c r="IZ39" s="17"/>
      <c r="JA39" s="17"/>
      <c r="JB39" s="17"/>
      <c r="JC39" s="17">
        <v>0</v>
      </c>
      <c r="JD39" s="17">
        <v>65.7</v>
      </c>
      <c r="JE39" s="17">
        <v>65</v>
      </c>
      <c r="JF39" s="17">
        <v>69.679559999999995</v>
      </c>
      <c r="JG39" s="17">
        <v>-3.9795600000000002</v>
      </c>
      <c r="JH39" s="17">
        <v>176.8</v>
      </c>
      <c r="JI39" s="17">
        <v>178.52956</v>
      </c>
      <c r="JJ39" s="17">
        <v>178.52955</v>
      </c>
      <c r="JK39" s="17">
        <v>-1.7295499999999999</v>
      </c>
      <c r="JL39" s="17">
        <v>174.2</v>
      </c>
      <c r="JM39" s="17">
        <v>178.52956</v>
      </c>
      <c r="JN39" s="17">
        <v>178.52955</v>
      </c>
      <c r="JO39" s="17">
        <v>-4.3295500000000002</v>
      </c>
      <c r="JP39" s="17">
        <v>200</v>
      </c>
      <c r="JQ39" s="17">
        <v>178.52956</v>
      </c>
      <c r="JR39" s="17">
        <v>178.52955</v>
      </c>
      <c r="JS39" s="17">
        <v>21.47045</v>
      </c>
      <c r="JT39" s="17">
        <v>273</v>
      </c>
      <c r="JU39" s="17">
        <v>267.79433</v>
      </c>
      <c r="JV39" s="17">
        <v>267.79433</v>
      </c>
      <c r="JW39" s="17">
        <v>5.2056699999999996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1.5</v>
      </c>
      <c r="LE39" s="17">
        <v>1.7823899999999999</v>
      </c>
      <c r="LF39" s="17">
        <v>1.7823899999999999</v>
      </c>
      <c r="LG39" s="17">
        <v>-0.28238999999999997</v>
      </c>
      <c r="LH39" s="17">
        <v>192.3</v>
      </c>
      <c r="LI39" s="17">
        <v>189.71941000000001</v>
      </c>
      <c r="LJ39" s="17">
        <v>118.76327999999999</v>
      </c>
      <c r="LK39" s="17">
        <v>73.536720000000003</v>
      </c>
      <c r="LL39" s="17">
        <v>90.2</v>
      </c>
      <c r="LM39" s="17">
        <v>76.243700000000004</v>
      </c>
      <c r="LN39" s="17">
        <v>92.444410000000005</v>
      </c>
      <c r="LO39" s="17">
        <v>-2.2444099999999998</v>
      </c>
      <c r="LP39" s="17">
        <v>62.7</v>
      </c>
      <c r="LQ39" s="17">
        <v>67.133979999999994</v>
      </c>
      <c r="LR39" s="17">
        <v>67.133979999999994</v>
      </c>
      <c r="LS39" s="17">
        <v>-4.43398</v>
      </c>
      <c r="LT39" s="17">
        <v>72</v>
      </c>
      <c r="LU39" s="17">
        <v>65.984009999999998</v>
      </c>
      <c r="LV39" s="17">
        <v>72.373859999999993</v>
      </c>
      <c r="LW39" s="17">
        <v>-0.37386000000000003</v>
      </c>
      <c r="LX39" s="17">
        <v>30.3</v>
      </c>
      <c r="LY39" s="17">
        <v>27.30705</v>
      </c>
      <c r="LZ39" s="17">
        <v>29.951450000000001</v>
      </c>
      <c r="MA39" s="17">
        <v>0.34855000000000003</v>
      </c>
      <c r="MB39" s="17">
        <v>0</v>
      </c>
      <c r="MC39" s="17"/>
      <c r="MD39" s="17">
        <v>0</v>
      </c>
      <c r="ME39" s="17">
        <v>0</v>
      </c>
      <c r="MF39" s="17"/>
      <c r="MG39" s="17"/>
      <c r="MH39" s="17"/>
      <c r="MI39" s="17">
        <v>0</v>
      </c>
      <c r="MJ39" s="17"/>
      <c r="MK39" s="17"/>
      <c r="ML39" s="17"/>
      <c r="MM39" s="17">
        <v>0</v>
      </c>
      <c r="MN39" s="17">
        <v>146</v>
      </c>
      <c r="MO39" s="17">
        <v>143.88266999999999</v>
      </c>
      <c r="MP39" s="17">
        <v>143.88265999999999</v>
      </c>
      <c r="MQ39" s="17">
        <v>2.11734</v>
      </c>
      <c r="MR39" s="17"/>
      <c r="MS39" s="17"/>
      <c r="MT39" s="17"/>
      <c r="MU39" s="17">
        <v>0</v>
      </c>
      <c r="MV39" s="17">
        <v>67.400000000000006</v>
      </c>
      <c r="MW39" s="17">
        <v>71.941329999999994</v>
      </c>
      <c r="MX39" s="17">
        <v>71.941329999999994</v>
      </c>
      <c r="MY39" s="17">
        <v>-4.5413300000000003</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v>0.72299999999999998</v>
      </c>
      <c r="OD39" s="17">
        <v>0.72299999999999998</v>
      </c>
      <c r="OE39" s="17">
        <v>-0.32300000000000001</v>
      </c>
      <c r="OF39" s="17">
        <v>110.9</v>
      </c>
      <c r="OG39" s="17">
        <v>123.184</v>
      </c>
      <c r="OH39" s="17">
        <v>123.184</v>
      </c>
      <c r="OI39" s="17">
        <v>-12.284000000000001</v>
      </c>
      <c r="OJ39" s="17">
        <v>27.5</v>
      </c>
      <c r="OK39" s="17">
        <v>39.744</v>
      </c>
      <c r="OL39" s="17">
        <v>39.744</v>
      </c>
      <c r="OM39" s="17">
        <v>-12.244</v>
      </c>
      <c r="ON39" s="17">
        <v>17</v>
      </c>
      <c r="OO39" s="17">
        <v>13.8</v>
      </c>
      <c r="OP39" s="17">
        <v>16.013999999999999</v>
      </c>
      <c r="OQ39" s="17">
        <v>0.98599999999999999</v>
      </c>
      <c r="OR39" s="17">
        <v>0.1</v>
      </c>
      <c r="OS39" s="17"/>
      <c r="OT39" s="17">
        <v>0.1</v>
      </c>
      <c r="OU39" s="17">
        <v>0</v>
      </c>
      <c r="OV39" s="17">
        <v>13.4</v>
      </c>
      <c r="OW39" s="17">
        <v>13</v>
      </c>
      <c r="OX39" s="17">
        <v>10.97087</v>
      </c>
      <c r="OY39" s="17">
        <v>2.4291299999999998</v>
      </c>
      <c r="OZ39" s="17">
        <v>9.9</v>
      </c>
      <c r="PA39" s="17">
        <v>9.9830000000000005</v>
      </c>
      <c r="PB39" s="17">
        <v>9</v>
      </c>
      <c r="PC39" s="17">
        <v>0.9</v>
      </c>
      <c r="PD39" s="17">
        <v>5.5</v>
      </c>
      <c r="PE39" s="17">
        <v>5.67</v>
      </c>
      <c r="PF39" s="17">
        <v>5.6699700000000002</v>
      </c>
      <c r="PG39" s="17">
        <v>-0.16997000000000001</v>
      </c>
      <c r="PH39" s="17">
        <v>0.5</v>
      </c>
      <c r="PI39" s="17">
        <v>1</v>
      </c>
      <c r="PJ39" s="17">
        <v>1</v>
      </c>
      <c r="PK39" s="17">
        <v>-0.5</v>
      </c>
      <c r="PL39" s="17">
        <v>2.9</v>
      </c>
      <c r="PM39" s="17">
        <v>3.3</v>
      </c>
      <c r="PN39" s="17">
        <v>3.3</v>
      </c>
      <c r="PO39" s="17">
        <v>-0.4</v>
      </c>
      <c r="PP39" s="17">
        <v>2.6</v>
      </c>
      <c r="PQ39" s="17">
        <v>2.5</v>
      </c>
      <c r="PR39" s="17">
        <v>2.5</v>
      </c>
      <c r="PS39" s="17">
        <v>0.1</v>
      </c>
      <c r="PT39" s="17">
        <v>20.5</v>
      </c>
      <c r="PU39" s="17">
        <v>19.417480000000001</v>
      </c>
      <c r="PV39" s="17">
        <v>19.417480000000001</v>
      </c>
      <c r="PW39" s="17">
        <v>1.0825199999999999</v>
      </c>
      <c r="PX39" s="17">
        <v>16.5</v>
      </c>
      <c r="PY39" s="17">
        <v>11.65049</v>
      </c>
      <c r="PZ39" s="17">
        <v>11.65049</v>
      </c>
      <c r="QA39" s="17">
        <v>4.8495100000000004</v>
      </c>
      <c r="QB39" s="17">
        <v>10.6</v>
      </c>
      <c r="QC39" s="17">
        <v>11</v>
      </c>
      <c r="QD39" s="17">
        <v>9</v>
      </c>
      <c r="QE39" s="17">
        <v>1.6</v>
      </c>
      <c r="QF39" s="17">
        <v>3.4</v>
      </c>
      <c r="QG39" s="17">
        <v>3.5</v>
      </c>
      <c r="QH39" s="17">
        <v>3.5</v>
      </c>
      <c r="QI39" s="17">
        <v>-0.1</v>
      </c>
      <c r="QJ39" s="17">
        <v>18.399999999999999</v>
      </c>
      <c r="QK39" s="17">
        <v>17.961169999999999</v>
      </c>
      <c r="QL39" s="17">
        <v>17.96116</v>
      </c>
      <c r="QM39" s="17">
        <v>0.43884000000000001</v>
      </c>
      <c r="QN39" s="17">
        <v>4.2</v>
      </c>
      <c r="QO39" s="17"/>
      <c r="QP39" s="17">
        <v>8.1620000000000008</v>
      </c>
      <c r="QQ39" s="17">
        <v>-3.9620000000000002</v>
      </c>
      <c r="QR39" s="17">
        <v>4.0999999999999996</v>
      </c>
      <c r="QS39" s="17"/>
      <c r="QT39" s="17">
        <v>13.11</v>
      </c>
      <c r="QU39" s="17">
        <v>-9.01</v>
      </c>
      <c r="QV39" s="17">
        <v>31.5</v>
      </c>
      <c r="QW39" s="17">
        <v>29.9</v>
      </c>
      <c r="QX39" s="17">
        <v>29.061</v>
      </c>
      <c r="QY39" s="17">
        <v>2.4390000000000001</v>
      </c>
      <c r="QZ39" s="17">
        <v>81.900000000000006</v>
      </c>
      <c r="RA39" s="17">
        <v>86.7</v>
      </c>
      <c r="RB39" s="17">
        <v>82.852999999999994</v>
      </c>
      <c r="RC39" s="17">
        <v>-0.95299999999999996</v>
      </c>
      <c r="RD39" s="17">
        <v>4.5</v>
      </c>
      <c r="RE39" s="17">
        <v>4.2</v>
      </c>
      <c r="RF39" s="17">
        <v>4.2</v>
      </c>
      <c r="RG39" s="17">
        <v>0.3</v>
      </c>
      <c r="RH39" s="17">
        <v>2</v>
      </c>
      <c r="RI39" s="17">
        <v>1.2</v>
      </c>
      <c r="RJ39" s="17">
        <v>1.2</v>
      </c>
      <c r="RK39" s="17">
        <v>0.8</v>
      </c>
      <c r="RL39" s="17"/>
      <c r="RM39" s="17"/>
      <c r="RN39" s="17"/>
      <c r="RO39" s="17">
        <v>0</v>
      </c>
      <c r="RP39" s="17">
        <v>2.9</v>
      </c>
      <c r="RQ39" s="17">
        <v>2.8</v>
      </c>
      <c r="RR39" s="17">
        <v>2.8</v>
      </c>
      <c r="RS39" s="17">
        <v>0.1</v>
      </c>
      <c r="RT39" s="17">
        <v>0.4</v>
      </c>
      <c r="RU39" s="17"/>
      <c r="RV39" s="17">
        <v>0.90400000000000003</v>
      </c>
      <c r="RW39" s="17">
        <v>-0.504</v>
      </c>
      <c r="RX39" s="17">
        <v>2.4</v>
      </c>
      <c r="RY39" s="17">
        <v>2.4</v>
      </c>
      <c r="RZ39" s="17">
        <v>2.4</v>
      </c>
      <c r="SA39" s="17">
        <v>0</v>
      </c>
      <c r="SB39" s="17">
        <v>20.2</v>
      </c>
      <c r="SC39" s="17">
        <v>6.6570600000000004</v>
      </c>
      <c r="SD39" s="17">
        <v>13.629189999999999</v>
      </c>
      <c r="SE39" s="17">
        <v>6.5708099999999998</v>
      </c>
      <c r="SF39" s="17">
        <v>1.8</v>
      </c>
      <c r="SG39" s="17">
        <v>1.8</v>
      </c>
      <c r="SH39" s="17">
        <v>1.8</v>
      </c>
      <c r="SI39" s="17">
        <v>0</v>
      </c>
      <c r="SJ39" s="17"/>
      <c r="SK39" s="17"/>
      <c r="SL39" s="17"/>
      <c r="SM39" s="17">
        <v>0</v>
      </c>
      <c r="SN39" s="17">
        <v>9.8000000000000007</v>
      </c>
      <c r="SO39" s="17">
        <v>9.6999999999999993</v>
      </c>
      <c r="SP39" s="17">
        <v>9.6999999999999993</v>
      </c>
      <c r="SQ39" s="17">
        <v>0.1</v>
      </c>
      <c r="SR39" s="17">
        <v>4.9000000000000004</v>
      </c>
      <c r="SS39" s="17">
        <v>3.9</v>
      </c>
      <c r="ST39" s="17">
        <v>3.9</v>
      </c>
      <c r="SU39" s="17">
        <v>1</v>
      </c>
      <c r="SV39" s="17">
        <v>7.2</v>
      </c>
      <c r="SW39" s="17">
        <v>6</v>
      </c>
      <c r="SX39" s="17">
        <v>6</v>
      </c>
      <c r="SY39" s="17">
        <v>1.2</v>
      </c>
      <c r="SZ39" s="17">
        <v>9.9</v>
      </c>
      <c r="TA39" s="17">
        <v>8.5</v>
      </c>
      <c r="TB39" s="17">
        <v>8.5</v>
      </c>
      <c r="TC39" s="17">
        <v>1.4</v>
      </c>
      <c r="TD39" s="17">
        <v>15.9</v>
      </c>
      <c r="TE39" s="17">
        <v>15.631069999999999</v>
      </c>
      <c r="TF39" s="17">
        <v>15.631069999999999</v>
      </c>
      <c r="TG39" s="17">
        <v>0.26893</v>
      </c>
      <c r="TH39" s="17">
        <v>28.2</v>
      </c>
      <c r="TI39" s="17">
        <v>28.042000000000002</v>
      </c>
      <c r="TJ39" s="17">
        <v>28.042000000000002</v>
      </c>
      <c r="TK39" s="17">
        <v>0.158</v>
      </c>
      <c r="TL39" s="17">
        <v>54.9</v>
      </c>
      <c r="TM39" s="17">
        <v>54.7</v>
      </c>
      <c r="TN39" s="17">
        <v>68.063999999999993</v>
      </c>
      <c r="TO39" s="17">
        <v>-13.164</v>
      </c>
      <c r="TP39" s="17"/>
      <c r="TQ39" s="17"/>
      <c r="TR39" s="17"/>
      <c r="TS39" s="17">
        <v>0</v>
      </c>
      <c r="TT39" s="17">
        <v>76.5</v>
      </c>
      <c r="TU39" s="17">
        <v>63.561369999999997</v>
      </c>
      <c r="TV39" s="17">
        <v>80.849999999999994</v>
      </c>
      <c r="TW39" s="17">
        <v>-4.3499999999999996</v>
      </c>
      <c r="TX39" s="17">
        <v>107.8</v>
      </c>
      <c r="TY39" s="17">
        <v>106.18017999999999</v>
      </c>
      <c r="TZ39" s="17">
        <v>86.388999999999996</v>
      </c>
      <c r="UA39" s="17">
        <v>21.411000000000001</v>
      </c>
      <c r="UB39" s="17">
        <v>11.7</v>
      </c>
      <c r="UC39" s="17">
        <v>7.7029399999999999</v>
      </c>
      <c r="UD39" s="17">
        <v>13.996</v>
      </c>
      <c r="UE39" s="17">
        <v>-2.2959999999999998</v>
      </c>
      <c r="UF39" s="17">
        <v>9.1</v>
      </c>
      <c r="UG39" s="17">
        <v>13.679959999999999</v>
      </c>
      <c r="UH39" s="17">
        <v>13.115</v>
      </c>
      <c r="UI39" s="17">
        <v>-4.0149999999999997</v>
      </c>
      <c r="UJ39" s="17">
        <v>11</v>
      </c>
      <c r="UK39" s="17">
        <v>10</v>
      </c>
      <c r="UL39" s="17">
        <v>10</v>
      </c>
      <c r="UM39" s="17">
        <v>1</v>
      </c>
      <c r="UN39" s="17">
        <v>3.6</v>
      </c>
      <c r="UO39" s="17">
        <v>3</v>
      </c>
      <c r="UP39" s="17">
        <v>3</v>
      </c>
      <c r="UQ39" s="17">
        <v>0.6</v>
      </c>
      <c r="UR39" s="17">
        <v>8.6</v>
      </c>
      <c r="US39" s="17">
        <v>8.5</v>
      </c>
      <c r="UT39" s="17">
        <v>8.5</v>
      </c>
      <c r="UU39" s="17">
        <v>0.1</v>
      </c>
      <c r="UV39" s="17">
        <v>6.8</v>
      </c>
      <c r="UW39" s="17">
        <v>6</v>
      </c>
      <c r="UX39" s="17">
        <v>6</v>
      </c>
      <c r="UY39" s="17">
        <v>0.8</v>
      </c>
      <c r="UZ39" s="17">
        <v>7.6</v>
      </c>
      <c r="VA39" s="17">
        <v>7</v>
      </c>
      <c r="VB39" s="17">
        <v>7</v>
      </c>
      <c r="VC39" s="17">
        <v>0.6</v>
      </c>
      <c r="VD39" s="17">
        <v>7.6</v>
      </c>
      <c r="VE39" s="17">
        <v>7</v>
      </c>
      <c r="VF39" s="17">
        <v>7</v>
      </c>
      <c r="VG39" s="17">
        <v>0.6</v>
      </c>
      <c r="VH39" s="17">
        <v>14.2</v>
      </c>
      <c r="VI39" s="17">
        <v>12</v>
      </c>
      <c r="VJ39" s="17">
        <v>14.132999999999999</v>
      </c>
      <c r="VK39" s="17">
        <v>6.7000000000000004E-2</v>
      </c>
      <c r="VL39" s="17">
        <v>70.400000000000006</v>
      </c>
      <c r="VM39" s="17"/>
      <c r="VN39" s="17">
        <v>188.65600000000001</v>
      </c>
      <c r="VO39" s="17">
        <v>-118.256</v>
      </c>
      <c r="VP39" s="17">
        <v>3.5</v>
      </c>
      <c r="VQ39" s="17">
        <v>10.657999999999999</v>
      </c>
      <c r="VR39" s="17">
        <v>10.657999999999999</v>
      </c>
      <c r="VS39" s="17">
        <v>-7.1580000000000004</v>
      </c>
      <c r="VT39" s="17">
        <v>28.5</v>
      </c>
      <c r="VU39" s="17"/>
      <c r="VV39" s="17">
        <v>63.386000000000003</v>
      </c>
      <c r="VW39" s="17">
        <v>-34.886000000000003</v>
      </c>
      <c r="VX39" s="17">
        <v>0.6</v>
      </c>
      <c r="VY39" s="17">
        <v>0.6</v>
      </c>
      <c r="VZ39" s="17">
        <v>0.6</v>
      </c>
      <c r="WA39" s="17">
        <v>0</v>
      </c>
      <c r="WB39" s="17">
        <v>128.19999999999999</v>
      </c>
      <c r="WC39" s="17">
        <v>125.5</v>
      </c>
      <c r="WD39" s="17">
        <v>125</v>
      </c>
      <c r="WE39" s="17">
        <v>3.2</v>
      </c>
      <c r="WF39" s="17">
        <v>126</v>
      </c>
      <c r="WG39" s="17">
        <v>140.5</v>
      </c>
      <c r="WH39" s="17">
        <v>143</v>
      </c>
      <c r="WI39" s="17">
        <v>-17</v>
      </c>
      <c r="WJ39" s="17">
        <v>24.1</v>
      </c>
      <c r="WK39" s="17"/>
      <c r="WL39" s="17">
        <v>51.637</v>
      </c>
      <c r="WM39" s="17">
        <v>-27.536999999999999</v>
      </c>
      <c r="WN39" s="17">
        <v>4</v>
      </c>
      <c r="WO39" s="17"/>
      <c r="WP39" s="17">
        <v>3.8540000000000001</v>
      </c>
      <c r="WQ39" s="17">
        <v>0.14599999999999999</v>
      </c>
      <c r="WR39" s="17">
        <v>8.6</v>
      </c>
      <c r="WS39" s="17">
        <v>4.4000000000000004</v>
      </c>
      <c r="WT39" s="17">
        <v>4.4000000000000004</v>
      </c>
      <c r="WU39" s="17">
        <v>4.2</v>
      </c>
      <c r="WV39" s="17">
        <v>18.600000000000001</v>
      </c>
      <c r="WW39" s="17">
        <v>18.058250000000001</v>
      </c>
      <c r="WX39" s="17">
        <v>18.058250000000001</v>
      </c>
      <c r="WY39" s="17">
        <v>0.54174999999999995</v>
      </c>
      <c r="WZ39" s="17">
        <v>9.6999999999999993</v>
      </c>
      <c r="XA39" s="17">
        <v>10.8</v>
      </c>
      <c r="XB39" s="17">
        <v>10.8</v>
      </c>
      <c r="XC39" s="17">
        <v>-1.1000000000000001</v>
      </c>
      <c r="XD39" s="17">
        <v>41.1</v>
      </c>
      <c r="XE39" s="17">
        <v>42</v>
      </c>
      <c r="XF39" s="17">
        <v>42</v>
      </c>
      <c r="XG39" s="17">
        <v>-0.9</v>
      </c>
      <c r="XH39" s="17">
        <v>28.7</v>
      </c>
      <c r="XI39" s="17">
        <v>28</v>
      </c>
      <c r="XJ39" s="17">
        <v>28</v>
      </c>
      <c r="XK39" s="17">
        <v>0.7</v>
      </c>
      <c r="XL39" s="17">
        <v>17.2</v>
      </c>
      <c r="XM39" s="17">
        <v>17</v>
      </c>
      <c r="XN39" s="17">
        <v>14</v>
      </c>
      <c r="XO39" s="17">
        <v>3.2</v>
      </c>
      <c r="XP39" s="17"/>
      <c r="XQ39" s="17"/>
      <c r="XR39" s="17"/>
      <c r="XS39" s="17">
        <v>0</v>
      </c>
      <c r="XT39" s="17">
        <v>6.1</v>
      </c>
      <c r="XU39" s="17">
        <v>7.55</v>
      </c>
      <c r="XV39" s="17">
        <v>7.55</v>
      </c>
      <c r="XW39" s="17">
        <v>-1.45</v>
      </c>
      <c r="XX39" s="17"/>
      <c r="XY39" s="17"/>
      <c r="XZ39" s="17"/>
      <c r="YA39" s="17">
        <v>0</v>
      </c>
      <c r="YB39" s="17"/>
      <c r="YC39" s="17"/>
      <c r="YD39" s="17"/>
      <c r="YE39" s="17">
        <v>0</v>
      </c>
    </row>
    <row r="40" spans="1:655" ht="24" customHeight="1" x14ac:dyDescent="0.3">
      <c r="A40" s="1"/>
      <c r="B40" s="18" t="s">
        <v>43</v>
      </c>
      <c r="C40" s="18" t="s">
        <v>740</v>
      </c>
      <c r="D40" s="19">
        <v>72.3</v>
      </c>
      <c r="E40" s="19">
        <v>93.086439999999996</v>
      </c>
      <c r="F40" s="19">
        <v>122.52697000000001</v>
      </c>
      <c r="G40" s="19">
        <v>-50.226970000000001</v>
      </c>
      <c r="H40" s="19">
        <v>644.20000000000005</v>
      </c>
      <c r="I40" s="19">
        <v>643.65809000000002</v>
      </c>
      <c r="J40" s="19">
        <v>643.65809000000002</v>
      </c>
      <c r="K40" s="19">
        <v>0.54191</v>
      </c>
      <c r="L40" s="19">
        <v>213.7</v>
      </c>
      <c r="M40" s="19">
        <v>219.87573</v>
      </c>
      <c r="N40" s="19">
        <v>209.39341999999999</v>
      </c>
      <c r="O40" s="19">
        <v>4.3065800000000003</v>
      </c>
      <c r="P40" s="19"/>
      <c r="Q40" s="19"/>
      <c r="R40" s="19"/>
      <c r="S40" s="19">
        <v>0</v>
      </c>
      <c r="T40" s="19"/>
      <c r="U40" s="19"/>
      <c r="V40" s="19"/>
      <c r="W40" s="19">
        <v>0</v>
      </c>
      <c r="X40" s="19">
        <v>88.3</v>
      </c>
      <c r="Y40" s="19">
        <v>91.778639999999996</v>
      </c>
      <c r="Z40" s="19">
        <v>76.797030000000007</v>
      </c>
      <c r="AA40" s="19">
        <v>11.502969999999999</v>
      </c>
      <c r="AB40" s="19">
        <v>99.4</v>
      </c>
      <c r="AC40" s="19">
        <v>125.25399</v>
      </c>
      <c r="AD40" s="19">
        <v>142.15947</v>
      </c>
      <c r="AE40" s="19">
        <v>-42.75947</v>
      </c>
      <c r="AF40" s="19"/>
      <c r="AG40" s="19"/>
      <c r="AH40" s="19"/>
      <c r="AI40" s="19">
        <v>0</v>
      </c>
      <c r="AJ40" s="19"/>
      <c r="AK40" s="19"/>
      <c r="AL40" s="19"/>
      <c r="AM40" s="19">
        <v>0</v>
      </c>
      <c r="AN40" s="19">
        <v>178.4</v>
      </c>
      <c r="AO40" s="19">
        <v>183.92449999999999</v>
      </c>
      <c r="AP40" s="19">
        <v>196.42447999999999</v>
      </c>
      <c r="AQ40" s="19">
        <v>-18.024480000000001</v>
      </c>
      <c r="AR40" s="19">
        <v>193</v>
      </c>
      <c r="AS40" s="19">
        <v>183.92449999999999</v>
      </c>
      <c r="AT40" s="19">
        <v>196.42447999999999</v>
      </c>
      <c r="AU40" s="19">
        <v>-3.42448</v>
      </c>
      <c r="AV40" s="19">
        <v>193</v>
      </c>
      <c r="AW40" s="19">
        <v>183.92449999999999</v>
      </c>
      <c r="AX40" s="19">
        <v>196.42447999999999</v>
      </c>
      <c r="AY40" s="19">
        <v>-3.42448</v>
      </c>
      <c r="AZ40" s="19">
        <v>275.39999999999998</v>
      </c>
      <c r="BA40" s="19">
        <v>275.88675000000001</v>
      </c>
      <c r="BB40" s="19">
        <v>294.63672000000003</v>
      </c>
      <c r="BC40" s="19">
        <v>-19.236719999999998</v>
      </c>
      <c r="BD40" s="19">
        <v>214.6</v>
      </c>
      <c r="BE40" s="19">
        <v>208.28218000000001</v>
      </c>
      <c r="BF40" s="19">
        <v>208.28218000000001</v>
      </c>
      <c r="BG40" s="19">
        <v>6.3178200000000002</v>
      </c>
      <c r="BH40" s="19">
        <v>111.5</v>
      </c>
      <c r="BI40" s="19">
        <v>104.14109000000001</v>
      </c>
      <c r="BJ40" s="19">
        <v>104.14109000000001</v>
      </c>
      <c r="BK40" s="19">
        <v>7.3589099999999998</v>
      </c>
      <c r="BL40" s="19">
        <v>447.4</v>
      </c>
      <c r="BM40" s="19">
        <v>565.53980999999999</v>
      </c>
      <c r="BN40" s="19">
        <v>396.32909000000001</v>
      </c>
      <c r="BO40" s="19">
        <v>51.070909999999998</v>
      </c>
      <c r="BP40" s="19">
        <v>4.8</v>
      </c>
      <c r="BQ40" s="19">
        <v>4.4318400000000002</v>
      </c>
      <c r="BR40" s="19">
        <v>4.4318400000000002</v>
      </c>
      <c r="BS40" s="19">
        <v>0.36815999999999999</v>
      </c>
      <c r="BT40" s="19"/>
      <c r="BU40" s="19"/>
      <c r="BV40" s="19"/>
      <c r="BW40" s="19">
        <v>0</v>
      </c>
      <c r="BX40" s="19"/>
      <c r="BY40" s="19"/>
      <c r="BZ40" s="19"/>
      <c r="CA40" s="19">
        <v>0</v>
      </c>
      <c r="CB40" s="19"/>
      <c r="CC40" s="19"/>
      <c r="CD40" s="19"/>
      <c r="CE40" s="19">
        <v>0</v>
      </c>
      <c r="CF40" s="19"/>
      <c r="CG40" s="19"/>
      <c r="CH40" s="19"/>
      <c r="CI40" s="19">
        <v>0</v>
      </c>
      <c r="CJ40" s="19">
        <v>149</v>
      </c>
      <c r="CK40" s="19">
        <v>141.51146</v>
      </c>
      <c r="CL40" s="19">
        <v>138.33479</v>
      </c>
      <c r="CM40" s="19">
        <v>10.66521</v>
      </c>
      <c r="CN40" s="19">
        <v>6.8</v>
      </c>
      <c r="CO40" s="19">
        <v>5.1333399999999996</v>
      </c>
      <c r="CP40" s="19">
        <v>5.1333399999999996</v>
      </c>
      <c r="CQ40" s="19">
        <v>1.66666</v>
      </c>
      <c r="CR40" s="19">
        <v>5.2</v>
      </c>
      <c r="CS40" s="19">
        <v>2.8177599999999998</v>
      </c>
      <c r="CT40" s="19">
        <v>2.8177599999999998</v>
      </c>
      <c r="CU40" s="19">
        <v>2.3822399999999999</v>
      </c>
      <c r="CV40" s="19"/>
      <c r="CW40" s="19"/>
      <c r="CX40" s="19"/>
      <c r="CY40" s="19">
        <v>0</v>
      </c>
      <c r="CZ40" s="19">
        <v>6.6</v>
      </c>
      <c r="DA40" s="19">
        <v>6.8787000000000003</v>
      </c>
      <c r="DB40" s="19">
        <v>6.8787000000000003</v>
      </c>
      <c r="DC40" s="19">
        <v>-0.2787</v>
      </c>
      <c r="DD40" s="19">
        <v>12.6</v>
      </c>
      <c r="DE40" s="19">
        <v>14.919420000000001</v>
      </c>
      <c r="DF40" s="19">
        <v>14.919409999999999</v>
      </c>
      <c r="DG40" s="19">
        <v>-2.31941</v>
      </c>
      <c r="DH40" s="19">
        <v>66.3</v>
      </c>
      <c r="DI40" s="19">
        <v>70</v>
      </c>
      <c r="DJ40" s="19">
        <v>81.708920000000006</v>
      </c>
      <c r="DK40" s="19">
        <v>-15.40892</v>
      </c>
      <c r="DL40" s="19"/>
      <c r="DM40" s="19"/>
      <c r="DN40" s="19"/>
      <c r="DO40" s="19">
        <v>0</v>
      </c>
      <c r="DP40" s="19"/>
      <c r="DQ40" s="19"/>
      <c r="DR40" s="19"/>
      <c r="DS40" s="19">
        <v>0</v>
      </c>
      <c r="DT40" s="19"/>
      <c r="DU40" s="19"/>
      <c r="DV40" s="19"/>
      <c r="DW40" s="19">
        <v>0</v>
      </c>
      <c r="DX40" s="19"/>
      <c r="DY40" s="19"/>
      <c r="DZ40" s="19"/>
      <c r="EA40" s="19">
        <v>0</v>
      </c>
      <c r="EB40" s="19">
        <v>71</v>
      </c>
      <c r="EC40" s="19">
        <v>55.20552</v>
      </c>
      <c r="ED40" s="19">
        <v>67.023300000000006</v>
      </c>
      <c r="EE40" s="19">
        <v>3.9767000000000001</v>
      </c>
      <c r="EF40" s="19">
        <v>111.9</v>
      </c>
      <c r="EG40" s="19">
        <v>110.26321</v>
      </c>
      <c r="EH40" s="19">
        <v>110.26321</v>
      </c>
      <c r="EI40" s="19">
        <v>1.63679</v>
      </c>
      <c r="EJ40" s="19"/>
      <c r="EK40" s="19"/>
      <c r="EL40" s="19"/>
      <c r="EM40" s="19">
        <v>0</v>
      </c>
      <c r="EN40" s="19"/>
      <c r="EO40" s="19"/>
      <c r="EP40" s="19"/>
      <c r="EQ40" s="19">
        <v>0</v>
      </c>
      <c r="ER40" s="19"/>
      <c r="ES40" s="19"/>
      <c r="ET40" s="19"/>
      <c r="EU40" s="19">
        <v>0</v>
      </c>
      <c r="EV40" s="19">
        <v>6.5</v>
      </c>
      <c r="EW40" s="19">
        <v>6.39</v>
      </c>
      <c r="EX40" s="19">
        <v>6.39</v>
      </c>
      <c r="EY40" s="19">
        <v>0.11</v>
      </c>
      <c r="EZ40" s="19">
        <v>202.7</v>
      </c>
      <c r="FA40" s="19">
        <v>184.19612000000001</v>
      </c>
      <c r="FB40" s="19">
        <v>170.62896000000001</v>
      </c>
      <c r="FC40" s="19">
        <v>32.071040000000004</v>
      </c>
      <c r="FD40" s="19">
        <v>46</v>
      </c>
      <c r="FE40" s="19">
        <v>45.103659999999998</v>
      </c>
      <c r="FF40" s="19">
        <v>45.103659999999998</v>
      </c>
      <c r="FG40" s="19">
        <v>0.89634000000000003</v>
      </c>
      <c r="FH40" s="19">
        <v>112.6</v>
      </c>
      <c r="FI40" s="19">
        <v>112.01031</v>
      </c>
      <c r="FJ40" s="19">
        <v>112.0138</v>
      </c>
      <c r="FK40" s="19">
        <v>0.58620000000000005</v>
      </c>
      <c r="FL40" s="19">
        <v>27.5</v>
      </c>
      <c r="FM40" s="19">
        <v>27.750350000000001</v>
      </c>
      <c r="FN40" s="19">
        <v>27.750350000000001</v>
      </c>
      <c r="FO40" s="19">
        <v>-0.25035000000000002</v>
      </c>
      <c r="FP40" s="19">
        <v>18.399999999999999</v>
      </c>
      <c r="FQ40" s="19">
        <v>17.035270000000001</v>
      </c>
      <c r="FR40" s="19">
        <v>17.035270000000001</v>
      </c>
      <c r="FS40" s="19">
        <v>1.36473</v>
      </c>
      <c r="FT40" s="19">
        <v>19.8</v>
      </c>
      <c r="FU40" s="19">
        <v>19.1068</v>
      </c>
      <c r="FV40" s="19">
        <v>19.1068</v>
      </c>
      <c r="FW40" s="19">
        <v>0.69320000000000004</v>
      </c>
      <c r="FX40" s="19">
        <v>82.1</v>
      </c>
      <c r="FY40" s="19">
        <v>76.918279999999996</v>
      </c>
      <c r="FZ40" s="19">
        <v>75.191599999999994</v>
      </c>
      <c r="GA40" s="19">
        <v>6.9084000000000003</v>
      </c>
      <c r="GB40" s="19">
        <v>178.4</v>
      </c>
      <c r="GC40" s="19">
        <v>185.10007999999999</v>
      </c>
      <c r="GD40" s="19">
        <v>185.10007999999999</v>
      </c>
      <c r="GE40" s="19">
        <v>-6.7000799999999998</v>
      </c>
      <c r="GF40" s="19">
        <v>179.5</v>
      </c>
      <c r="GG40" s="19">
        <v>185.10007999999999</v>
      </c>
      <c r="GH40" s="19">
        <v>185.10007999999999</v>
      </c>
      <c r="GI40" s="19">
        <v>-5.6000800000000002</v>
      </c>
      <c r="GJ40" s="19">
        <v>183.5</v>
      </c>
      <c r="GK40" s="19">
        <v>185.10007999999999</v>
      </c>
      <c r="GL40" s="19">
        <v>185.10007999999999</v>
      </c>
      <c r="GM40" s="19">
        <v>-1.6000799999999999</v>
      </c>
      <c r="GN40" s="19">
        <v>87</v>
      </c>
      <c r="GO40" s="19">
        <v>78.842100000000002</v>
      </c>
      <c r="GP40" s="19">
        <v>79.148070000000004</v>
      </c>
      <c r="GQ40" s="19">
        <v>7.8519300000000003</v>
      </c>
      <c r="GR40" s="19">
        <v>2.9</v>
      </c>
      <c r="GS40" s="19">
        <v>7.2163700000000004</v>
      </c>
      <c r="GT40" s="19">
        <v>9.09</v>
      </c>
      <c r="GU40" s="19">
        <v>-6.19</v>
      </c>
      <c r="GV40" s="19">
        <v>1.5</v>
      </c>
      <c r="GW40" s="19">
        <v>2.0343399999999998</v>
      </c>
      <c r="GX40" s="19">
        <v>9.8520199999999996</v>
      </c>
      <c r="GY40" s="19">
        <v>-8.3520199999999996</v>
      </c>
      <c r="GZ40" s="19">
        <v>32.5</v>
      </c>
      <c r="HA40" s="19">
        <v>34.47804</v>
      </c>
      <c r="HB40" s="19">
        <v>34.47804</v>
      </c>
      <c r="HC40" s="19">
        <v>-1.97804</v>
      </c>
      <c r="HD40" s="19">
        <v>33.6</v>
      </c>
      <c r="HE40" s="19">
        <v>33.04515</v>
      </c>
      <c r="HF40" s="19">
        <v>41.690289999999997</v>
      </c>
      <c r="HG40" s="19">
        <v>-8.0902899999999995</v>
      </c>
      <c r="HH40" s="19">
        <v>3.8</v>
      </c>
      <c r="HI40" s="19">
        <v>4.0399700000000003</v>
      </c>
      <c r="HJ40" s="19">
        <v>4.0399700000000003</v>
      </c>
      <c r="HK40" s="19">
        <v>-0.23996999999999999</v>
      </c>
      <c r="HL40" s="19">
        <v>12.2</v>
      </c>
      <c r="HM40" s="19">
        <v>15.830870000000001</v>
      </c>
      <c r="HN40" s="19">
        <v>15.830870000000001</v>
      </c>
      <c r="HO40" s="19">
        <v>-3.6308699999999998</v>
      </c>
      <c r="HP40" s="19">
        <v>84.3</v>
      </c>
      <c r="HQ40" s="19">
        <v>77.88203</v>
      </c>
      <c r="HR40" s="19">
        <v>87.442899999999995</v>
      </c>
      <c r="HS40" s="19">
        <v>-3.1429</v>
      </c>
      <c r="HT40" s="19"/>
      <c r="HU40" s="19"/>
      <c r="HV40" s="19"/>
      <c r="HW40" s="19">
        <v>0</v>
      </c>
      <c r="HX40" s="19"/>
      <c r="HY40" s="19"/>
      <c r="HZ40" s="19"/>
      <c r="IA40" s="19">
        <v>0</v>
      </c>
      <c r="IB40" s="19">
        <v>49.6</v>
      </c>
      <c r="IC40" s="19">
        <v>59.147829999999999</v>
      </c>
      <c r="ID40" s="19">
        <v>81.321730000000002</v>
      </c>
      <c r="IE40" s="19">
        <v>-31.721730000000001</v>
      </c>
      <c r="IF40" s="19"/>
      <c r="IG40" s="19"/>
      <c r="IH40" s="19"/>
      <c r="II40" s="19">
        <v>0</v>
      </c>
      <c r="IJ40" s="19"/>
      <c r="IK40" s="19"/>
      <c r="IL40" s="19"/>
      <c r="IM40" s="19">
        <v>0</v>
      </c>
      <c r="IN40" s="19">
        <v>44.9</v>
      </c>
      <c r="IO40" s="19">
        <v>48.181449999999998</v>
      </c>
      <c r="IP40" s="19">
        <v>0</v>
      </c>
      <c r="IQ40" s="19">
        <v>44.9</v>
      </c>
      <c r="IR40" s="19"/>
      <c r="IS40" s="19"/>
      <c r="IT40" s="19"/>
      <c r="IU40" s="19">
        <v>0</v>
      </c>
      <c r="IV40" s="19"/>
      <c r="IW40" s="19"/>
      <c r="IX40" s="19"/>
      <c r="IY40" s="19">
        <v>0</v>
      </c>
      <c r="IZ40" s="19"/>
      <c r="JA40" s="19"/>
      <c r="JB40" s="19"/>
      <c r="JC40" s="19">
        <v>0</v>
      </c>
      <c r="JD40" s="19">
        <v>64.8</v>
      </c>
      <c r="JE40" s="19">
        <v>65</v>
      </c>
      <c r="JF40" s="19">
        <v>75.498670000000004</v>
      </c>
      <c r="JG40" s="19">
        <v>-10.69867</v>
      </c>
      <c r="JH40" s="19">
        <v>177.8</v>
      </c>
      <c r="JI40" s="19">
        <v>178.52956</v>
      </c>
      <c r="JJ40" s="19">
        <v>178.52955</v>
      </c>
      <c r="JK40" s="19">
        <v>-0.72955000000000003</v>
      </c>
      <c r="JL40" s="19">
        <v>175.5</v>
      </c>
      <c r="JM40" s="19">
        <v>178.52956</v>
      </c>
      <c r="JN40" s="19">
        <v>178.52955</v>
      </c>
      <c r="JO40" s="19">
        <v>-3.02955</v>
      </c>
      <c r="JP40" s="19">
        <v>200</v>
      </c>
      <c r="JQ40" s="19">
        <v>178.52956</v>
      </c>
      <c r="JR40" s="19">
        <v>178.52955</v>
      </c>
      <c r="JS40" s="19">
        <v>21.47045</v>
      </c>
      <c r="JT40" s="19">
        <v>273.10000000000002</v>
      </c>
      <c r="JU40" s="19">
        <v>267.79433</v>
      </c>
      <c r="JV40" s="19">
        <v>267.79433</v>
      </c>
      <c r="JW40" s="19">
        <v>5.3056700000000001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1.5</v>
      </c>
      <c r="LE40" s="19">
        <v>1.7823899999999999</v>
      </c>
      <c r="LF40" s="19">
        <v>1.7823899999999999</v>
      </c>
      <c r="LG40" s="19">
        <v>-0.28238999999999997</v>
      </c>
      <c r="LH40" s="19">
        <v>181.3</v>
      </c>
      <c r="LI40" s="19">
        <v>185.18002999999999</v>
      </c>
      <c r="LJ40" s="19">
        <v>120.12014000000001</v>
      </c>
      <c r="LK40" s="19">
        <v>61.179859999999998</v>
      </c>
      <c r="LL40" s="19">
        <v>85.5</v>
      </c>
      <c r="LM40" s="19">
        <v>78.537499999999994</v>
      </c>
      <c r="LN40" s="19">
        <v>92.444400000000002</v>
      </c>
      <c r="LO40" s="19">
        <v>-6.9443999999999999</v>
      </c>
      <c r="LP40" s="19">
        <v>60.3</v>
      </c>
      <c r="LQ40" s="19">
        <v>67.133979999999994</v>
      </c>
      <c r="LR40" s="19">
        <v>67.133979999999994</v>
      </c>
      <c r="LS40" s="19">
        <v>-6.8339800000000004</v>
      </c>
      <c r="LT40" s="19">
        <v>69.400000000000006</v>
      </c>
      <c r="LU40" s="19">
        <v>66.882069999999999</v>
      </c>
      <c r="LV40" s="19">
        <v>72.373869999999997</v>
      </c>
      <c r="LW40" s="19">
        <v>-2.9738699999999998</v>
      </c>
      <c r="LX40" s="19">
        <v>29.5</v>
      </c>
      <c r="LY40" s="19">
        <v>27.678709999999999</v>
      </c>
      <c r="LZ40" s="19">
        <v>29.951450000000001</v>
      </c>
      <c r="MA40" s="19">
        <v>-0.45145000000000002</v>
      </c>
      <c r="MB40" s="19">
        <v>0</v>
      </c>
      <c r="MC40" s="19"/>
      <c r="MD40" s="19">
        <v>0</v>
      </c>
      <c r="ME40" s="19">
        <v>0</v>
      </c>
      <c r="MF40" s="19"/>
      <c r="MG40" s="19"/>
      <c r="MH40" s="19"/>
      <c r="MI40" s="19">
        <v>0</v>
      </c>
      <c r="MJ40" s="19"/>
      <c r="MK40" s="19"/>
      <c r="ML40" s="19"/>
      <c r="MM40" s="19">
        <v>0</v>
      </c>
      <c r="MN40" s="19">
        <v>146</v>
      </c>
      <c r="MO40" s="19">
        <v>143.88266999999999</v>
      </c>
      <c r="MP40" s="19">
        <v>143.88265999999999</v>
      </c>
      <c r="MQ40" s="19">
        <v>2.11734</v>
      </c>
      <c r="MR40" s="19"/>
      <c r="MS40" s="19"/>
      <c r="MT40" s="19"/>
      <c r="MU40" s="19">
        <v>0</v>
      </c>
      <c r="MV40" s="19">
        <v>69.900000000000006</v>
      </c>
      <c r="MW40" s="19">
        <v>71.941329999999994</v>
      </c>
      <c r="MX40" s="19">
        <v>71.941329999999994</v>
      </c>
      <c r="MY40" s="19">
        <v>-2.0413299999999999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0.52300000000000002</v>
      </c>
      <c r="OD40" s="19">
        <v>0.52300000000000002</v>
      </c>
      <c r="OE40" s="19">
        <v>7.6999999999999999E-2</v>
      </c>
      <c r="OF40" s="19">
        <v>118.5</v>
      </c>
      <c r="OG40" s="19">
        <v>123.84</v>
      </c>
      <c r="OH40" s="19">
        <v>123.84</v>
      </c>
      <c r="OI40" s="19">
        <v>-5.34</v>
      </c>
      <c r="OJ40" s="19">
        <v>30.7</v>
      </c>
      <c r="OK40" s="19">
        <v>23.059000000000001</v>
      </c>
      <c r="OL40" s="19">
        <v>23.059000000000001</v>
      </c>
      <c r="OM40" s="19">
        <v>7.641</v>
      </c>
      <c r="ON40" s="19">
        <v>14</v>
      </c>
      <c r="OO40" s="19">
        <v>13.5</v>
      </c>
      <c r="OP40" s="19">
        <v>15.760999999999999</v>
      </c>
      <c r="OQ40" s="19">
        <v>-1.7609999999999999</v>
      </c>
      <c r="OR40" s="19">
        <v>0.2</v>
      </c>
      <c r="OS40" s="19"/>
      <c r="OT40" s="19">
        <v>0.1</v>
      </c>
      <c r="OU40" s="19">
        <v>0.1</v>
      </c>
      <c r="OV40" s="19">
        <v>13.3</v>
      </c>
      <c r="OW40" s="19">
        <v>13</v>
      </c>
      <c r="OX40" s="19">
        <v>10.97087</v>
      </c>
      <c r="OY40" s="19">
        <v>2.3291300000000001</v>
      </c>
      <c r="OZ40" s="19">
        <v>9.9</v>
      </c>
      <c r="PA40" s="19">
        <v>9.9830000000000005</v>
      </c>
      <c r="PB40" s="19">
        <v>9</v>
      </c>
      <c r="PC40" s="19">
        <v>0.9</v>
      </c>
      <c r="PD40" s="19">
        <v>5.4</v>
      </c>
      <c r="PE40" s="19">
        <v>5.67</v>
      </c>
      <c r="PF40" s="19">
        <v>5.6699299999999999</v>
      </c>
      <c r="PG40" s="19">
        <v>-0.26993</v>
      </c>
      <c r="PH40" s="19">
        <v>0.5</v>
      </c>
      <c r="PI40" s="19">
        <v>1</v>
      </c>
      <c r="PJ40" s="19">
        <v>1</v>
      </c>
      <c r="PK40" s="19">
        <v>-0.5</v>
      </c>
      <c r="PL40" s="19">
        <v>2.6</v>
      </c>
      <c r="PM40" s="19">
        <v>3.3</v>
      </c>
      <c r="PN40" s="19">
        <v>3.3</v>
      </c>
      <c r="PO40" s="19">
        <v>-0.7</v>
      </c>
      <c r="PP40" s="19">
        <v>2.6</v>
      </c>
      <c r="PQ40" s="19">
        <v>2.5</v>
      </c>
      <c r="PR40" s="19">
        <v>2.5</v>
      </c>
      <c r="PS40" s="19">
        <v>0.1</v>
      </c>
      <c r="PT40" s="19">
        <v>19.899999999999999</v>
      </c>
      <c r="PU40" s="19">
        <v>19.417480000000001</v>
      </c>
      <c r="PV40" s="19">
        <v>19.417480000000001</v>
      </c>
      <c r="PW40" s="19">
        <v>0.48252</v>
      </c>
      <c r="PX40" s="19">
        <v>16.3</v>
      </c>
      <c r="PY40" s="19">
        <v>11.65049</v>
      </c>
      <c r="PZ40" s="19">
        <v>11.65049</v>
      </c>
      <c r="QA40" s="19">
        <v>4.6495100000000003</v>
      </c>
      <c r="QB40" s="19">
        <v>10.6</v>
      </c>
      <c r="QC40" s="19">
        <v>11</v>
      </c>
      <c r="QD40" s="19">
        <v>9</v>
      </c>
      <c r="QE40" s="19">
        <v>1.6</v>
      </c>
      <c r="QF40" s="19">
        <v>3.4</v>
      </c>
      <c r="QG40" s="19">
        <v>3.5</v>
      </c>
      <c r="QH40" s="19">
        <v>3.5</v>
      </c>
      <c r="QI40" s="19">
        <v>-0.1</v>
      </c>
      <c r="QJ40" s="19">
        <v>18.399999999999999</v>
      </c>
      <c r="QK40" s="19">
        <v>17.961169999999999</v>
      </c>
      <c r="QL40" s="19">
        <v>17.96116</v>
      </c>
      <c r="QM40" s="19">
        <v>0.43884000000000001</v>
      </c>
      <c r="QN40" s="19">
        <v>1.9</v>
      </c>
      <c r="QO40" s="19"/>
      <c r="QP40" s="19">
        <v>6.0730000000000004</v>
      </c>
      <c r="QQ40" s="19">
        <v>-4.173</v>
      </c>
      <c r="QR40" s="19">
        <v>2.6</v>
      </c>
      <c r="QS40" s="19"/>
      <c r="QT40" s="19">
        <v>11.145</v>
      </c>
      <c r="QU40" s="19">
        <v>-8.5449999999999999</v>
      </c>
      <c r="QV40" s="19">
        <v>31.1</v>
      </c>
      <c r="QW40" s="19">
        <v>29.9</v>
      </c>
      <c r="QX40" s="19">
        <v>29.318000000000001</v>
      </c>
      <c r="QY40" s="19">
        <v>1.782</v>
      </c>
      <c r="QZ40" s="19">
        <v>76</v>
      </c>
      <c r="RA40" s="19">
        <v>86.8</v>
      </c>
      <c r="RB40" s="19">
        <v>84.42</v>
      </c>
      <c r="RC40" s="19">
        <v>-8.42</v>
      </c>
      <c r="RD40" s="19">
        <v>4.5</v>
      </c>
      <c r="RE40" s="19">
        <v>4.2</v>
      </c>
      <c r="RF40" s="19">
        <v>4.2</v>
      </c>
      <c r="RG40" s="19">
        <v>0.3</v>
      </c>
      <c r="RH40" s="19">
        <v>2.2000000000000002</v>
      </c>
      <c r="RI40" s="19">
        <v>1.2</v>
      </c>
      <c r="RJ40" s="19">
        <v>1.2</v>
      </c>
      <c r="RK40" s="19">
        <v>1</v>
      </c>
      <c r="RL40" s="19"/>
      <c r="RM40" s="19"/>
      <c r="RN40" s="19"/>
      <c r="RO40" s="19">
        <v>0</v>
      </c>
      <c r="RP40" s="19">
        <v>2.9</v>
      </c>
      <c r="RQ40" s="19">
        <v>2.8</v>
      </c>
      <c r="RR40" s="19">
        <v>2.8</v>
      </c>
      <c r="RS40" s="19">
        <v>0.1</v>
      </c>
      <c r="RT40" s="19">
        <v>0</v>
      </c>
      <c r="RU40" s="19"/>
      <c r="RV40" s="19">
        <v>0.08</v>
      </c>
      <c r="RW40" s="19">
        <v>-0.08</v>
      </c>
      <c r="RX40" s="19">
        <v>2.4</v>
      </c>
      <c r="RY40" s="19">
        <v>2.4</v>
      </c>
      <c r="RZ40" s="19">
        <v>2.4</v>
      </c>
      <c r="SA40" s="19">
        <v>0</v>
      </c>
      <c r="SB40" s="19">
        <v>18.399999999999999</v>
      </c>
      <c r="SC40" s="19">
        <v>13.68135</v>
      </c>
      <c r="SD40" s="19">
        <v>18.81035</v>
      </c>
      <c r="SE40" s="19">
        <v>-0.41034999999999999</v>
      </c>
      <c r="SF40" s="19">
        <v>1.8</v>
      </c>
      <c r="SG40" s="19">
        <v>1.8</v>
      </c>
      <c r="SH40" s="19">
        <v>1.8</v>
      </c>
      <c r="SI40" s="19">
        <v>0</v>
      </c>
      <c r="SJ40" s="19"/>
      <c r="SK40" s="19"/>
      <c r="SL40" s="19"/>
      <c r="SM40" s="19">
        <v>0</v>
      </c>
      <c r="SN40" s="19">
        <v>9.8000000000000007</v>
      </c>
      <c r="SO40" s="19">
        <v>9.6999999999999993</v>
      </c>
      <c r="SP40" s="19">
        <v>9.6999999999999993</v>
      </c>
      <c r="SQ40" s="19">
        <v>0.1</v>
      </c>
      <c r="SR40" s="19">
        <v>4.9000000000000004</v>
      </c>
      <c r="SS40" s="19">
        <v>3.9</v>
      </c>
      <c r="ST40" s="19">
        <v>3.9</v>
      </c>
      <c r="SU40" s="19">
        <v>1</v>
      </c>
      <c r="SV40" s="19">
        <v>6.9</v>
      </c>
      <c r="SW40" s="19">
        <v>6</v>
      </c>
      <c r="SX40" s="19">
        <v>6</v>
      </c>
      <c r="SY40" s="19">
        <v>0.9</v>
      </c>
      <c r="SZ40" s="19">
        <v>9.8000000000000007</v>
      </c>
      <c r="TA40" s="19">
        <v>8.5</v>
      </c>
      <c r="TB40" s="19">
        <v>8.5</v>
      </c>
      <c r="TC40" s="19">
        <v>1.3</v>
      </c>
      <c r="TD40" s="19">
        <v>15.8</v>
      </c>
      <c r="TE40" s="19">
        <v>15.631069999999999</v>
      </c>
      <c r="TF40" s="19">
        <v>15.631069999999999</v>
      </c>
      <c r="TG40" s="19">
        <v>0.16893</v>
      </c>
      <c r="TH40" s="19">
        <v>27</v>
      </c>
      <c r="TI40" s="19">
        <v>28.532</v>
      </c>
      <c r="TJ40" s="19">
        <v>28.532</v>
      </c>
      <c r="TK40" s="19">
        <v>-1.532</v>
      </c>
      <c r="TL40" s="19">
        <v>48.8</v>
      </c>
      <c r="TM40" s="19">
        <v>55.9</v>
      </c>
      <c r="TN40" s="19">
        <v>68.373000000000005</v>
      </c>
      <c r="TO40" s="19">
        <v>-19.573</v>
      </c>
      <c r="TP40" s="19"/>
      <c r="TQ40" s="19"/>
      <c r="TR40" s="19"/>
      <c r="TS40" s="19">
        <v>0</v>
      </c>
      <c r="TT40" s="19">
        <v>88.7</v>
      </c>
      <c r="TU40" s="19">
        <v>77.445279999999997</v>
      </c>
      <c r="TV40" s="19">
        <v>80.900999999999996</v>
      </c>
      <c r="TW40" s="19">
        <v>7.7990000000000004</v>
      </c>
      <c r="TX40" s="19">
        <v>99.2</v>
      </c>
      <c r="TY40" s="19">
        <v>106.38048999999999</v>
      </c>
      <c r="TZ40" s="19">
        <v>86.313999999999993</v>
      </c>
      <c r="UA40" s="19">
        <v>12.885999999999999</v>
      </c>
      <c r="UB40" s="19">
        <v>12.7</v>
      </c>
      <c r="UC40" s="19">
        <v>8.1741899999999994</v>
      </c>
      <c r="UD40" s="19">
        <v>14.129</v>
      </c>
      <c r="UE40" s="19">
        <v>-1.429</v>
      </c>
      <c r="UF40" s="19">
        <v>8.8000000000000007</v>
      </c>
      <c r="UG40" s="19">
        <v>13.68018</v>
      </c>
      <c r="UH40" s="19">
        <v>13.256</v>
      </c>
      <c r="UI40" s="19">
        <v>-4.4560000000000004</v>
      </c>
      <c r="UJ40" s="19">
        <v>11</v>
      </c>
      <c r="UK40" s="19">
        <v>10</v>
      </c>
      <c r="UL40" s="19">
        <v>10</v>
      </c>
      <c r="UM40" s="19">
        <v>1</v>
      </c>
      <c r="UN40" s="19">
        <v>3.6</v>
      </c>
      <c r="UO40" s="19">
        <v>3</v>
      </c>
      <c r="UP40" s="19">
        <v>3</v>
      </c>
      <c r="UQ40" s="19">
        <v>0.6</v>
      </c>
      <c r="UR40" s="19">
        <v>8.6</v>
      </c>
      <c r="US40" s="19">
        <v>8.5</v>
      </c>
      <c r="UT40" s="19">
        <v>8.5</v>
      </c>
      <c r="UU40" s="19">
        <v>0.1</v>
      </c>
      <c r="UV40" s="19">
        <v>6.8</v>
      </c>
      <c r="UW40" s="19">
        <v>6</v>
      </c>
      <c r="UX40" s="19">
        <v>6</v>
      </c>
      <c r="UY40" s="19">
        <v>0.8</v>
      </c>
      <c r="UZ40" s="19">
        <v>7.6</v>
      </c>
      <c r="VA40" s="19">
        <v>7</v>
      </c>
      <c r="VB40" s="19">
        <v>7</v>
      </c>
      <c r="VC40" s="19">
        <v>0.6</v>
      </c>
      <c r="VD40" s="19">
        <v>7.8</v>
      </c>
      <c r="VE40" s="19">
        <v>7</v>
      </c>
      <c r="VF40" s="19">
        <v>7</v>
      </c>
      <c r="VG40" s="19">
        <v>0.8</v>
      </c>
      <c r="VH40" s="19">
        <v>12</v>
      </c>
      <c r="VI40" s="19">
        <v>11.6</v>
      </c>
      <c r="VJ40" s="19">
        <v>13.618</v>
      </c>
      <c r="VK40" s="19">
        <v>-1.6180000000000001</v>
      </c>
      <c r="VL40" s="19">
        <v>114.4</v>
      </c>
      <c r="VM40" s="19"/>
      <c r="VN40" s="19">
        <v>148.06100000000001</v>
      </c>
      <c r="VO40" s="19">
        <v>-33.661000000000001</v>
      </c>
      <c r="VP40" s="19">
        <v>5.7</v>
      </c>
      <c r="VQ40" s="19">
        <v>9.6649999999999991</v>
      </c>
      <c r="VR40" s="19">
        <v>9.6649999999999991</v>
      </c>
      <c r="VS40" s="19">
        <v>-3.9649999999999999</v>
      </c>
      <c r="VT40" s="19">
        <v>19.600000000000001</v>
      </c>
      <c r="VU40" s="19"/>
      <c r="VV40" s="19">
        <v>39.637</v>
      </c>
      <c r="VW40" s="19">
        <v>-20.036999999999999</v>
      </c>
      <c r="VX40" s="19">
        <v>0.6</v>
      </c>
      <c r="VY40" s="19">
        <v>0.6</v>
      </c>
      <c r="VZ40" s="19">
        <v>0.6</v>
      </c>
      <c r="WA40" s="19">
        <v>0</v>
      </c>
      <c r="WB40" s="19">
        <v>128.69999999999999</v>
      </c>
      <c r="WC40" s="19">
        <v>126.2</v>
      </c>
      <c r="WD40" s="19">
        <v>126</v>
      </c>
      <c r="WE40" s="19">
        <v>2.7</v>
      </c>
      <c r="WF40" s="19">
        <v>132.4</v>
      </c>
      <c r="WG40" s="19">
        <v>142.1</v>
      </c>
      <c r="WH40" s="19">
        <v>145</v>
      </c>
      <c r="WI40" s="19">
        <v>-12.6</v>
      </c>
      <c r="WJ40" s="19">
        <v>15</v>
      </c>
      <c r="WK40" s="19"/>
      <c r="WL40" s="19">
        <v>34.817999999999998</v>
      </c>
      <c r="WM40" s="19">
        <v>-19.818000000000001</v>
      </c>
      <c r="WN40" s="19">
        <v>3.6</v>
      </c>
      <c r="WO40" s="19"/>
      <c r="WP40" s="19">
        <v>2.508</v>
      </c>
      <c r="WQ40" s="19">
        <v>1.0920000000000001</v>
      </c>
      <c r="WR40" s="19">
        <v>8.6999999999999993</v>
      </c>
      <c r="WS40" s="19">
        <v>4.4000000000000004</v>
      </c>
      <c r="WT40" s="19">
        <v>4.4000000000000004</v>
      </c>
      <c r="WU40" s="19">
        <v>4.3</v>
      </c>
      <c r="WV40" s="19">
        <v>18.600000000000001</v>
      </c>
      <c r="WW40" s="19">
        <v>18.058250000000001</v>
      </c>
      <c r="WX40" s="19">
        <v>18.058250000000001</v>
      </c>
      <c r="WY40" s="19">
        <v>0.54174999999999995</v>
      </c>
      <c r="WZ40" s="19">
        <v>9.6999999999999993</v>
      </c>
      <c r="XA40" s="19">
        <v>10.8</v>
      </c>
      <c r="XB40" s="19">
        <v>10.8</v>
      </c>
      <c r="XC40" s="19">
        <v>-1.1000000000000001</v>
      </c>
      <c r="XD40" s="19">
        <v>42.2</v>
      </c>
      <c r="XE40" s="19">
        <v>42</v>
      </c>
      <c r="XF40" s="19">
        <v>42</v>
      </c>
      <c r="XG40" s="19">
        <v>0.2</v>
      </c>
      <c r="XH40" s="19">
        <v>29.3</v>
      </c>
      <c r="XI40" s="19">
        <v>28</v>
      </c>
      <c r="XJ40" s="19">
        <v>28</v>
      </c>
      <c r="XK40" s="19">
        <v>1.3</v>
      </c>
      <c r="XL40" s="19">
        <v>16.899999999999999</v>
      </c>
      <c r="XM40" s="19">
        <v>17</v>
      </c>
      <c r="XN40" s="19">
        <v>14</v>
      </c>
      <c r="XO40" s="19">
        <v>2.9</v>
      </c>
      <c r="XP40" s="19"/>
      <c r="XQ40" s="19"/>
      <c r="XR40" s="19"/>
      <c r="XS40" s="19">
        <v>0</v>
      </c>
      <c r="XT40" s="19">
        <v>7.8</v>
      </c>
      <c r="XU40" s="19">
        <v>7.55</v>
      </c>
      <c r="XV40" s="19">
        <v>7.55</v>
      </c>
      <c r="XW40" s="19">
        <v>0.25</v>
      </c>
      <c r="XX40" s="19"/>
      <c r="XY40" s="19"/>
      <c r="XZ40" s="19"/>
      <c r="YA40" s="19">
        <v>0</v>
      </c>
      <c r="YB40" s="19"/>
      <c r="YC40" s="19"/>
      <c r="YD40" s="19"/>
      <c r="YE40" s="19">
        <v>0</v>
      </c>
    </row>
    <row r="41" spans="1:655" ht="24" customHeight="1" x14ac:dyDescent="0.3">
      <c r="A41" s="1"/>
      <c r="B41" s="13" t="s">
        <v>43</v>
      </c>
      <c r="C41" s="13" t="s">
        <v>741</v>
      </c>
      <c r="D41" s="14">
        <v>89.7</v>
      </c>
      <c r="E41" s="14">
        <v>111.63751000000001</v>
      </c>
      <c r="F41" s="14">
        <v>145.99995000000001</v>
      </c>
      <c r="G41" s="14">
        <v>-56.299950000000003</v>
      </c>
      <c r="H41" s="14">
        <v>647</v>
      </c>
      <c r="I41" s="14">
        <v>643.65809000000002</v>
      </c>
      <c r="J41" s="14">
        <v>643.65809000000002</v>
      </c>
      <c r="K41" s="14">
        <v>3.3419099999999999</v>
      </c>
      <c r="L41" s="14">
        <v>214.1</v>
      </c>
      <c r="M41" s="14">
        <v>219.87573</v>
      </c>
      <c r="N41" s="14">
        <v>209.39341999999999</v>
      </c>
      <c r="O41" s="14">
        <v>4.7065799999999998</v>
      </c>
      <c r="P41" s="14"/>
      <c r="Q41" s="14"/>
      <c r="R41" s="14"/>
      <c r="S41" s="14">
        <v>0</v>
      </c>
      <c r="T41" s="14"/>
      <c r="U41" s="14"/>
      <c r="V41" s="14"/>
      <c r="W41" s="14">
        <v>0</v>
      </c>
      <c r="X41" s="14">
        <v>90.4</v>
      </c>
      <c r="Y41" s="14">
        <v>91.778639999999996</v>
      </c>
      <c r="Z41" s="14">
        <v>76.79813</v>
      </c>
      <c r="AA41" s="14">
        <v>13.60187</v>
      </c>
      <c r="AB41" s="14">
        <v>101.2</v>
      </c>
      <c r="AC41" s="14">
        <v>132.16272000000001</v>
      </c>
      <c r="AD41" s="14">
        <v>169.18217000000001</v>
      </c>
      <c r="AE41" s="14">
        <v>-67.982169999999996</v>
      </c>
      <c r="AF41" s="14"/>
      <c r="AG41" s="14"/>
      <c r="AH41" s="14"/>
      <c r="AI41" s="14">
        <v>0</v>
      </c>
      <c r="AJ41" s="14"/>
      <c r="AK41" s="14"/>
      <c r="AL41" s="14"/>
      <c r="AM41" s="14">
        <v>0</v>
      </c>
      <c r="AN41" s="14">
        <v>186.4</v>
      </c>
      <c r="AO41" s="14">
        <v>196.42447999999999</v>
      </c>
      <c r="AP41" s="14">
        <v>196.42447999999999</v>
      </c>
      <c r="AQ41" s="14">
        <v>-10.024480000000001</v>
      </c>
      <c r="AR41" s="14">
        <v>204.7</v>
      </c>
      <c r="AS41" s="14">
        <v>196.42447999999999</v>
      </c>
      <c r="AT41" s="14">
        <v>196.42447999999999</v>
      </c>
      <c r="AU41" s="14">
        <v>8.2755200000000002</v>
      </c>
      <c r="AV41" s="14">
        <v>205.4</v>
      </c>
      <c r="AW41" s="14">
        <v>196.42447999999999</v>
      </c>
      <c r="AX41" s="14">
        <v>196.42447999999999</v>
      </c>
      <c r="AY41" s="14">
        <v>8.9755199999999995</v>
      </c>
      <c r="AZ41" s="14">
        <v>286.3</v>
      </c>
      <c r="BA41" s="14">
        <v>294.63672000000003</v>
      </c>
      <c r="BB41" s="14">
        <v>294.63672000000003</v>
      </c>
      <c r="BC41" s="14">
        <v>-8.3367199999999997</v>
      </c>
      <c r="BD41" s="14">
        <v>215.2</v>
      </c>
      <c r="BE41" s="14">
        <v>208.28218000000001</v>
      </c>
      <c r="BF41" s="14">
        <v>208.28218000000001</v>
      </c>
      <c r="BG41" s="14">
        <v>6.9178199999999999</v>
      </c>
      <c r="BH41" s="14">
        <v>111</v>
      </c>
      <c r="BI41" s="14">
        <v>104.14109000000001</v>
      </c>
      <c r="BJ41" s="14">
        <v>104.14109000000001</v>
      </c>
      <c r="BK41" s="14">
        <v>6.8589099999999998</v>
      </c>
      <c r="BL41" s="14">
        <v>557.9</v>
      </c>
      <c r="BM41" s="14">
        <v>565.53980999999999</v>
      </c>
      <c r="BN41" s="14">
        <v>397.17995999999999</v>
      </c>
      <c r="BO41" s="14">
        <v>160.72004000000001</v>
      </c>
      <c r="BP41" s="14">
        <v>5</v>
      </c>
      <c r="BQ41" s="14">
        <v>4.4318400000000002</v>
      </c>
      <c r="BR41" s="14">
        <v>4.4318400000000002</v>
      </c>
      <c r="BS41" s="14">
        <v>0.56816</v>
      </c>
      <c r="BT41" s="14"/>
      <c r="BU41" s="14"/>
      <c r="BV41" s="14"/>
      <c r="BW41" s="14">
        <v>0</v>
      </c>
      <c r="BX41" s="14"/>
      <c r="BY41" s="14"/>
      <c r="BZ41" s="14"/>
      <c r="CA41" s="14">
        <v>0</v>
      </c>
      <c r="CB41" s="14"/>
      <c r="CC41" s="14"/>
      <c r="CD41" s="14"/>
      <c r="CE41" s="14">
        <v>0</v>
      </c>
      <c r="CF41" s="14"/>
      <c r="CG41" s="14"/>
      <c r="CH41" s="14"/>
      <c r="CI41" s="14">
        <v>0</v>
      </c>
      <c r="CJ41" s="14">
        <v>150.19999999999999</v>
      </c>
      <c r="CK41" s="14">
        <v>141.51146</v>
      </c>
      <c r="CL41" s="14">
        <v>138.33479</v>
      </c>
      <c r="CM41" s="14">
        <v>11.865209999999999</v>
      </c>
      <c r="CN41" s="14">
        <v>7.6</v>
      </c>
      <c r="CO41" s="14">
        <v>5.1333399999999996</v>
      </c>
      <c r="CP41" s="14">
        <v>5.1333399999999996</v>
      </c>
      <c r="CQ41" s="14">
        <v>2.4666600000000001</v>
      </c>
      <c r="CR41" s="14">
        <v>5.4</v>
      </c>
      <c r="CS41" s="14">
        <v>2.8177599999999998</v>
      </c>
      <c r="CT41" s="14">
        <v>2.8177599999999998</v>
      </c>
      <c r="CU41" s="14">
        <v>2.5822400000000001</v>
      </c>
      <c r="CV41" s="14"/>
      <c r="CW41" s="14"/>
      <c r="CX41" s="14"/>
      <c r="CY41" s="14">
        <v>0</v>
      </c>
      <c r="CZ41" s="14">
        <v>6.8</v>
      </c>
      <c r="DA41" s="14">
        <v>6.8787000000000003</v>
      </c>
      <c r="DB41" s="14">
        <v>6.8787000000000003</v>
      </c>
      <c r="DC41" s="14">
        <v>-7.8700000000000006E-2</v>
      </c>
      <c r="DD41" s="14">
        <v>12.6</v>
      </c>
      <c r="DE41" s="14">
        <v>14.919420000000001</v>
      </c>
      <c r="DF41" s="14">
        <v>14.919420000000001</v>
      </c>
      <c r="DG41" s="14">
        <v>-2.31942</v>
      </c>
      <c r="DH41" s="14">
        <v>81.400000000000006</v>
      </c>
      <c r="DI41" s="14">
        <v>70</v>
      </c>
      <c r="DJ41" s="14">
        <v>81.708969999999994</v>
      </c>
      <c r="DK41" s="14">
        <v>-0.30897000000000002</v>
      </c>
      <c r="DL41" s="14"/>
      <c r="DM41" s="14"/>
      <c r="DN41" s="14"/>
      <c r="DO41" s="14">
        <v>0</v>
      </c>
      <c r="DP41" s="14"/>
      <c r="DQ41" s="14"/>
      <c r="DR41" s="14"/>
      <c r="DS41" s="14">
        <v>0</v>
      </c>
      <c r="DT41" s="14"/>
      <c r="DU41" s="14"/>
      <c r="DV41" s="14"/>
      <c r="DW41" s="14">
        <v>0</v>
      </c>
      <c r="DX41" s="14"/>
      <c r="DY41" s="14"/>
      <c r="DZ41" s="14"/>
      <c r="EA41" s="14">
        <v>0</v>
      </c>
      <c r="EB41" s="14">
        <v>72.5</v>
      </c>
      <c r="EC41" s="14">
        <v>58.958570000000002</v>
      </c>
      <c r="ED41" s="14">
        <v>76.41207</v>
      </c>
      <c r="EE41" s="14">
        <v>-3.9120699999999999</v>
      </c>
      <c r="EF41" s="14">
        <v>112</v>
      </c>
      <c r="EG41" s="14">
        <v>110.26321</v>
      </c>
      <c r="EH41" s="14">
        <v>110.26321</v>
      </c>
      <c r="EI41" s="14">
        <v>1.7367900000000001</v>
      </c>
      <c r="EJ41" s="14"/>
      <c r="EK41" s="14"/>
      <c r="EL41" s="14"/>
      <c r="EM41" s="14">
        <v>0</v>
      </c>
      <c r="EN41" s="14"/>
      <c r="EO41" s="14"/>
      <c r="EP41" s="14"/>
      <c r="EQ41" s="14">
        <v>0</v>
      </c>
      <c r="ER41" s="14"/>
      <c r="ES41" s="14"/>
      <c r="ET41" s="14"/>
      <c r="EU41" s="14">
        <v>0</v>
      </c>
      <c r="EV41" s="14">
        <v>6.5</v>
      </c>
      <c r="EW41" s="14">
        <v>6.39</v>
      </c>
      <c r="EX41" s="14">
        <v>6.39</v>
      </c>
      <c r="EY41" s="14">
        <v>0.11</v>
      </c>
      <c r="EZ41" s="14">
        <v>231.3</v>
      </c>
      <c r="FA41" s="14">
        <v>189.52074999999999</v>
      </c>
      <c r="FB41" s="14">
        <v>190.76649</v>
      </c>
      <c r="FC41" s="14">
        <v>40.53351</v>
      </c>
      <c r="FD41" s="14">
        <v>46</v>
      </c>
      <c r="FE41" s="14">
        <v>45.103659999999998</v>
      </c>
      <c r="FF41" s="14">
        <v>45.103659999999998</v>
      </c>
      <c r="FG41" s="14">
        <v>0.89634000000000003</v>
      </c>
      <c r="FH41" s="14">
        <v>131.30000000000001</v>
      </c>
      <c r="FI41" s="14">
        <v>115.97596</v>
      </c>
      <c r="FJ41" s="14">
        <v>123.45802999999999</v>
      </c>
      <c r="FK41" s="14">
        <v>7.8419699999999999</v>
      </c>
      <c r="FL41" s="14">
        <v>28.6</v>
      </c>
      <c r="FM41" s="14">
        <v>27.750350000000001</v>
      </c>
      <c r="FN41" s="14">
        <v>27.750350000000001</v>
      </c>
      <c r="FO41" s="14">
        <v>0.84965000000000002</v>
      </c>
      <c r="FP41" s="14">
        <v>18.399999999999999</v>
      </c>
      <c r="FQ41" s="14">
        <v>17.035270000000001</v>
      </c>
      <c r="FR41" s="14">
        <v>17.035270000000001</v>
      </c>
      <c r="FS41" s="14">
        <v>1.36473</v>
      </c>
      <c r="FT41" s="14">
        <v>19.8</v>
      </c>
      <c r="FU41" s="14">
        <v>19.1068</v>
      </c>
      <c r="FV41" s="14">
        <v>19.1068</v>
      </c>
      <c r="FW41" s="14">
        <v>0.69320000000000004</v>
      </c>
      <c r="FX41" s="14">
        <v>82.1</v>
      </c>
      <c r="FY41" s="14">
        <v>76.918279999999996</v>
      </c>
      <c r="FZ41" s="14">
        <v>75.191599999999994</v>
      </c>
      <c r="GA41" s="14">
        <v>6.9084000000000003</v>
      </c>
      <c r="GB41" s="14">
        <v>183.1</v>
      </c>
      <c r="GC41" s="14">
        <v>185.10007999999999</v>
      </c>
      <c r="GD41" s="14">
        <v>185.10007999999999</v>
      </c>
      <c r="GE41" s="14">
        <v>-2.0000800000000001</v>
      </c>
      <c r="GF41" s="14">
        <v>183.7</v>
      </c>
      <c r="GG41" s="14">
        <v>185.10007999999999</v>
      </c>
      <c r="GH41" s="14">
        <v>185.10007999999999</v>
      </c>
      <c r="GI41" s="14">
        <v>-1.40008</v>
      </c>
      <c r="GJ41" s="14">
        <v>183.7</v>
      </c>
      <c r="GK41" s="14">
        <v>185.10007999999999</v>
      </c>
      <c r="GL41" s="14">
        <v>185.10007999999999</v>
      </c>
      <c r="GM41" s="14">
        <v>-1.40008</v>
      </c>
      <c r="GN41" s="14">
        <v>88.9</v>
      </c>
      <c r="GO41" s="14">
        <v>84.402569999999997</v>
      </c>
      <c r="GP41" s="14">
        <v>88.961969999999994</v>
      </c>
      <c r="GQ41" s="14">
        <v>-6.1969999999999997E-2</v>
      </c>
      <c r="GR41" s="14">
        <v>2.9</v>
      </c>
      <c r="GS41" s="14">
        <v>7.2163700000000004</v>
      </c>
      <c r="GT41" s="14">
        <v>9.09</v>
      </c>
      <c r="GU41" s="14">
        <v>-6.19</v>
      </c>
      <c r="GV41" s="14">
        <v>1.6</v>
      </c>
      <c r="GW41" s="14">
        <v>2.0343399999999998</v>
      </c>
      <c r="GX41" s="14">
        <v>9.8520199999999996</v>
      </c>
      <c r="GY41" s="14">
        <v>-8.2520199999999999</v>
      </c>
      <c r="GZ41" s="14">
        <v>33.799999999999997</v>
      </c>
      <c r="HA41" s="14">
        <v>34.47804</v>
      </c>
      <c r="HB41" s="14">
        <v>34.47804</v>
      </c>
      <c r="HC41" s="14">
        <v>-0.67803999999999998</v>
      </c>
      <c r="HD41" s="14">
        <v>34.5</v>
      </c>
      <c r="HE41" s="14">
        <v>33.04515</v>
      </c>
      <c r="HF41" s="14">
        <v>41.690289999999997</v>
      </c>
      <c r="HG41" s="14">
        <v>-7.1902900000000001</v>
      </c>
      <c r="HH41" s="14">
        <v>3.8</v>
      </c>
      <c r="HI41" s="14">
        <v>4.0399700000000003</v>
      </c>
      <c r="HJ41" s="14">
        <v>4.0399700000000003</v>
      </c>
      <c r="HK41" s="14">
        <v>-0.23996999999999999</v>
      </c>
      <c r="HL41" s="14">
        <v>12.7</v>
      </c>
      <c r="HM41" s="14">
        <v>15.830870000000001</v>
      </c>
      <c r="HN41" s="14">
        <v>15.830870000000001</v>
      </c>
      <c r="HO41" s="14">
        <v>-3.1308699999999998</v>
      </c>
      <c r="HP41" s="14">
        <v>121.2</v>
      </c>
      <c r="HQ41" s="14">
        <v>76.618560000000002</v>
      </c>
      <c r="HR41" s="14">
        <v>81.411910000000006</v>
      </c>
      <c r="HS41" s="14">
        <v>39.788089999999997</v>
      </c>
      <c r="HT41" s="14"/>
      <c r="HU41" s="14"/>
      <c r="HV41" s="14"/>
      <c r="HW41" s="14">
        <v>0</v>
      </c>
      <c r="HX41" s="14"/>
      <c r="HY41" s="14"/>
      <c r="HZ41" s="14"/>
      <c r="IA41" s="14">
        <v>0</v>
      </c>
      <c r="IB41" s="14">
        <v>52.1</v>
      </c>
      <c r="IC41" s="14">
        <v>76.865099999999998</v>
      </c>
      <c r="ID41" s="14">
        <v>85.482560000000007</v>
      </c>
      <c r="IE41" s="14">
        <v>-33.382559999999998</v>
      </c>
      <c r="IF41" s="14"/>
      <c r="IG41" s="14"/>
      <c r="IH41" s="14"/>
      <c r="II41" s="14">
        <v>0</v>
      </c>
      <c r="IJ41" s="14"/>
      <c r="IK41" s="14"/>
      <c r="IL41" s="14"/>
      <c r="IM41" s="14">
        <v>0</v>
      </c>
      <c r="IN41" s="14">
        <v>45.5</v>
      </c>
      <c r="IO41" s="14">
        <v>48.181449999999998</v>
      </c>
      <c r="IP41" s="14">
        <v>0</v>
      </c>
      <c r="IQ41" s="14">
        <v>45.5</v>
      </c>
      <c r="IR41" s="14"/>
      <c r="IS41" s="14"/>
      <c r="IT41" s="14"/>
      <c r="IU41" s="14">
        <v>0</v>
      </c>
      <c r="IV41" s="14"/>
      <c r="IW41" s="14"/>
      <c r="IX41" s="14"/>
      <c r="IY41" s="14">
        <v>0</v>
      </c>
      <c r="IZ41" s="14"/>
      <c r="JA41" s="14"/>
      <c r="JB41" s="14"/>
      <c r="JC41" s="14">
        <v>0</v>
      </c>
      <c r="JD41" s="14">
        <v>65.7</v>
      </c>
      <c r="JE41" s="14">
        <v>65</v>
      </c>
      <c r="JF41" s="14">
        <v>87.439589999999995</v>
      </c>
      <c r="JG41" s="14">
        <v>-21.73959</v>
      </c>
      <c r="JH41" s="14">
        <v>176.8</v>
      </c>
      <c r="JI41" s="14">
        <v>178.52956</v>
      </c>
      <c r="JJ41" s="14">
        <v>178.52956</v>
      </c>
      <c r="JK41" s="14">
        <v>-1.72956</v>
      </c>
      <c r="JL41" s="14">
        <v>174.4</v>
      </c>
      <c r="JM41" s="14">
        <v>178.52956</v>
      </c>
      <c r="JN41" s="14">
        <v>178.52956</v>
      </c>
      <c r="JO41" s="14">
        <v>-4.1295599999999997</v>
      </c>
      <c r="JP41" s="14">
        <v>200</v>
      </c>
      <c r="JQ41" s="14">
        <v>178.52956</v>
      </c>
      <c r="JR41" s="14">
        <v>178.52956</v>
      </c>
      <c r="JS41" s="14">
        <v>21.47044</v>
      </c>
      <c r="JT41" s="14">
        <v>273.10000000000002</v>
      </c>
      <c r="JU41" s="14">
        <v>267.79433</v>
      </c>
      <c r="JV41" s="14">
        <v>267.79433</v>
      </c>
      <c r="JW41" s="14">
        <v>5.3056700000000001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1.5</v>
      </c>
      <c r="LE41" s="14">
        <v>1.7823899999999999</v>
      </c>
      <c r="LF41" s="14">
        <v>1.7823899999999999</v>
      </c>
      <c r="LG41" s="14">
        <v>-0.28238999999999997</v>
      </c>
      <c r="LH41" s="14">
        <v>179.5</v>
      </c>
      <c r="LI41" s="14">
        <v>130.94454999999999</v>
      </c>
      <c r="LJ41" s="14">
        <v>126.15112999999999</v>
      </c>
      <c r="LK41" s="14">
        <v>53.348869999999998</v>
      </c>
      <c r="LL41" s="14">
        <v>100.7</v>
      </c>
      <c r="LM41" s="14">
        <v>95.225009999999997</v>
      </c>
      <c r="LN41" s="14">
        <v>92.445059999999998</v>
      </c>
      <c r="LO41" s="14">
        <v>8.2549399999999995</v>
      </c>
      <c r="LP41" s="14">
        <v>61.4</v>
      </c>
      <c r="LQ41" s="14">
        <v>67.133979999999994</v>
      </c>
      <c r="LR41" s="14">
        <v>67.133979999999994</v>
      </c>
      <c r="LS41" s="14">
        <v>-5.7339799999999999</v>
      </c>
      <c r="LT41" s="14">
        <v>69.900000000000006</v>
      </c>
      <c r="LU41" s="14">
        <v>72.099689999999995</v>
      </c>
      <c r="LV41" s="14">
        <v>72.373869999999997</v>
      </c>
      <c r="LW41" s="14">
        <v>-2.4738699999999998</v>
      </c>
      <c r="LX41" s="14">
        <v>29.1</v>
      </c>
      <c r="LY41" s="14">
        <v>29.837990000000001</v>
      </c>
      <c r="LZ41" s="14">
        <v>29.951450000000001</v>
      </c>
      <c r="MA41" s="14">
        <v>-0.85145000000000004</v>
      </c>
      <c r="MB41" s="14">
        <v>0</v>
      </c>
      <c r="MC41" s="14"/>
      <c r="MD41" s="14">
        <v>0</v>
      </c>
      <c r="ME41" s="14">
        <v>0</v>
      </c>
      <c r="MF41" s="14"/>
      <c r="MG41" s="14"/>
      <c r="MH41" s="14"/>
      <c r="MI41" s="14">
        <v>0</v>
      </c>
      <c r="MJ41" s="14"/>
      <c r="MK41" s="14"/>
      <c r="ML41" s="14"/>
      <c r="MM41" s="14">
        <v>0</v>
      </c>
      <c r="MN41" s="14">
        <v>145.30000000000001</v>
      </c>
      <c r="MO41" s="14">
        <v>143.88266999999999</v>
      </c>
      <c r="MP41" s="14">
        <v>143.88265999999999</v>
      </c>
      <c r="MQ41" s="14">
        <v>1.41734</v>
      </c>
      <c r="MR41" s="14"/>
      <c r="MS41" s="14"/>
      <c r="MT41" s="14"/>
      <c r="MU41" s="14">
        <v>0</v>
      </c>
      <c r="MV41" s="14">
        <v>69.599999999999994</v>
      </c>
      <c r="MW41" s="14">
        <v>71.941329999999994</v>
      </c>
      <c r="MX41" s="14">
        <v>71.941329999999994</v>
      </c>
      <c r="MY41" s="14">
        <v>-2.3413300000000001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v>0.45</v>
      </c>
      <c r="OD41" s="14">
        <v>0.45</v>
      </c>
      <c r="OE41" s="14">
        <v>-0.15</v>
      </c>
      <c r="OF41" s="14">
        <v>110.3</v>
      </c>
      <c r="OG41" s="14">
        <v>124.197</v>
      </c>
      <c r="OH41" s="14">
        <v>124.197</v>
      </c>
      <c r="OI41" s="14">
        <v>-13.897</v>
      </c>
      <c r="OJ41" s="14">
        <v>10</v>
      </c>
      <c r="OK41" s="14">
        <v>9.5619999999999994</v>
      </c>
      <c r="OL41" s="14">
        <v>9.5619999999999994</v>
      </c>
      <c r="OM41" s="14">
        <v>0.438</v>
      </c>
      <c r="ON41" s="14">
        <v>12.2</v>
      </c>
      <c r="OO41" s="14">
        <v>13</v>
      </c>
      <c r="OP41" s="14">
        <v>15.308</v>
      </c>
      <c r="OQ41" s="14">
        <v>-3.1080000000000001</v>
      </c>
      <c r="OR41" s="14">
        <v>0.1</v>
      </c>
      <c r="OS41" s="14"/>
      <c r="OT41" s="14">
        <v>0.1</v>
      </c>
      <c r="OU41" s="14">
        <v>0</v>
      </c>
      <c r="OV41" s="14">
        <v>13.1</v>
      </c>
      <c r="OW41" s="14">
        <v>13</v>
      </c>
      <c r="OX41" s="14">
        <v>10.97087</v>
      </c>
      <c r="OY41" s="14">
        <v>2.12913</v>
      </c>
      <c r="OZ41" s="14">
        <v>9.9</v>
      </c>
      <c r="PA41" s="14">
        <v>9.9830000000000005</v>
      </c>
      <c r="PB41" s="14">
        <v>9</v>
      </c>
      <c r="PC41" s="14">
        <v>0.9</v>
      </c>
      <c r="PD41" s="14">
        <v>5.3</v>
      </c>
      <c r="PE41" s="14">
        <v>5.67</v>
      </c>
      <c r="PF41" s="14">
        <v>5.67</v>
      </c>
      <c r="PG41" s="14">
        <v>-0.37</v>
      </c>
      <c r="PH41" s="14">
        <v>0.5</v>
      </c>
      <c r="PI41" s="14">
        <v>1</v>
      </c>
      <c r="PJ41" s="14">
        <v>1</v>
      </c>
      <c r="PK41" s="14">
        <v>-0.5</v>
      </c>
      <c r="PL41" s="14">
        <v>2.8</v>
      </c>
      <c r="PM41" s="14">
        <v>3.3</v>
      </c>
      <c r="PN41" s="14">
        <v>3.3</v>
      </c>
      <c r="PO41" s="14">
        <v>-0.5</v>
      </c>
      <c r="PP41" s="14">
        <v>2.6</v>
      </c>
      <c r="PQ41" s="14">
        <v>2.5</v>
      </c>
      <c r="PR41" s="14">
        <v>2.5</v>
      </c>
      <c r="PS41" s="14">
        <v>0.1</v>
      </c>
      <c r="PT41" s="14">
        <v>20.399999999999999</v>
      </c>
      <c r="PU41" s="14">
        <v>19.417480000000001</v>
      </c>
      <c r="PV41" s="14">
        <v>19.417480000000001</v>
      </c>
      <c r="PW41" s="14">
        <v>0.98251999999999995</v>
      </c>
      <c r="PX41" s="14">
        <v>16.7</v>
      </c>
      <c r="PY41" s="14">
        <v>11.65049</v>
      </c>
      <c r="PZ41" s="14">
        <v>11.65049</v>
      </c>
      <c r="QA41" s="14">
        <v>5.0495099999999997</v>
      </c>
      <c r="QB41" s="14">
        <v>10.5</v>
      </c>
      <c r="QC41" s="14">
        <v>11</v>
      </c>
      <c r="QD41" s="14">
        <v>9</v>
      </c>
      <c r="QE41" s="14">
        <v>1.5</v>
      </c>
      <c r="QF41" s="14">
        <v>3.4</v>
      </c>
      <c r="QG41" s="14">
        <v>3.5</v>
      </c>
      <c r="QH41" s="14">
        <v>3.5</v>
      </c>
      <c r="QI41" s="14">
        <v>-0.1</v>
      </c>
      <c r="QJ41" s="14">
        <v>18.399999999999999</v>
      </c>
      <c r="QK41" s="14">
        <v>17.961169999999999</v>
      </c>
      <c r="QL41" s="14">
        <v>17.96116</v>
      </c>
      <c r="QM41" s="14">
        <v>0.43884000000000001</v>
      </c>
      <c r="QN41" s="14">
        <v>0.3</v>
      </c>
      <c r="QO41" s="14"/>
      <c r="QP41" s="14">
        <v>2.0379999999999998</v>
      </c>
      <c r="QQ41" s="14">
        <v>-1.738</v>
      </c>
      <c r="QR41" s="14">
        <v>0.2</v>
      </c>
      <c r="QS41" s="14"/>
      <c r="QT41" s="14">
        <v>6.2869999999999999</v>
      </c>
      <c r="QU41" s="14">
        <v>-6.0869999999999997</v>
      </c>
      <c r="QV41" s="14">
        <v>29.9</v>
      </c>
      <c r="QW41" s="14">
        <v>29.8</v>
      </c>
      <c r="QX41" s="14">
        <v>29.512</v>
      </c>
      <c r="QY41" s="14">
        <v>0.38800000000000001</v>
      </c>
      <c r="QZ41" s="14">
        <v>75.900000000000006</v>
      </c>
      <c r="RA41" s="14">
        <v>86.6</v>
      </c>
      <c r="RB41" s="14">
        <v>85.507000000000005</v>
      </c>
      <c r="RC41" s="14">
        <v>-9.6069999999999993</v>
      </c>
      <c r="RD41" s="14">
        <v>4.5</v>
      </c>
      <c r="RE41" s="14">
        <v>4.2</v>
      </c>
      <c r="RF41" s="14">
        <v>4.2</v>
      </c>
      <c r="RG41" s="14">
        <v>0.3</v>
      </c>
      <c r="RH41" s="14">
        <v>2.2000000000000002</v>
      </c>
      <c r="RI41" s="14">
        <v>1.2</v>
      </c>
      <c r="RJ41" s="14">
        <v>1.2</v>
      </c>
      <c r="RK41" s="14">
        <v>1</v>
      </c>
      <c r="RL41" s="14"/>
      <c r="RM41" s="14"/>
      <c r="RN41" s="14"/>
      <c r="RO41" s="14">
        <v>0</v>
      </c>
      <c r="RP41" s="14">
        <v>2.9</v>
      </c>
      <c r="RQ41" s="14">
        <v>2.8</v>
      </c>
      <c r="RR41" s="14">
        <v>2.8</v>
      </c>
      <c r="RS41" s="14">
        <v>0.1</v>
      </c>
      <c r="RT41" s="14">
        <v>0</v>
      </c>
      <c r="RU41" s="14"/>
      <c r="RV41" s="14">
        <v>0</v>
      </c>
      <c r="RW41" s="14">
        <v>0</v>
      </c>
      <c r="RX41" s="14">
        <v>2.4</v>
      </c>
      <c r="RY41" s="14">
        <v>2.4</v>
      </c>
      <c r="RZ41" s="14">
        <v>2.4</v>
      </c>
      <c r="SA41" s="14">
        <v>0</v>
      </c>
      <c r="SB41" s="14">
        <v>14.2</v>
      </c>
      <c r="SC41" s="14">
        <v>17.779499999999999</v>
      </c>
      <c r="SD41" s="14">
        <v>19.772780000000001</v>
      </c>
      <c r="SE41" s="14">
        <v>-5.5727799999999998</v>
      </c>
      <c r="SF41" s="14">
        <v>1.8</v>
      </c>
      <c r="SG41" s="14">
        <v>1.8</v>
      </c>
      <c r="SH41" s="14">
        <v>1.8</v>
      </c>
      <c r="SI41" s="14">
        <v>0</v>
      </c>
      <c r="SJ41" s="14"/>
      <c r="SK41" s="14"/>
      <c r="SL41" s="14"/>
      <c r="SM41" s="14">
        <v>0</v>
      </c>
      <c r="SN41" s="14">
        <v>9.9</v>
      </c>
      <c r="SO41" s="14">
        <v>9.6999999999999993</v>
      </c>
      <c r="SP41" s="14">
        <v>9.6999999999999993</v>
      </c>
      <c r="SQ41" s="14">
        <v>0.2</v>
      </c>
      <c r="SR41" s="14">
        <v>4.9000000000000004</v>
      </c>
      <c r="SS41" s="14">
        <v>3.9</v>
      </c>
      <c r="ST41" s="14">
        <v>3.9</v>
      </c>
      <c r="SU41" s="14">
        <v>1</v>
      </c>
      <c r="SV41" s="14">
        <v>8.3000000000000007</v>
      </c>
      <c r="SW41" s="14">
        <v>6</v>
      </c>
      <c r="SX41" s="14">
        <v>6</v>
      </c>
      <c r="SY41" s="14">
        <v>2.2999999999999998</v>
      </c>
      <c r="SZ41" s="14">
        <v>9.9</v>
      </c>
      <c r="TA41" s="14">
        <v>8.5</v>
      </c>
      <c r="TB41" s="14">
        <v>8.5</v>
      </c>
      <c r="TC41" s="14">
        <v>1.4</v>
      </c>
      <c r="TD41" s="14">
        <v>15.7</v>
      </c>
      <c r="TE41" s="14">
        <v>15.631069999999999</v>
      </c>
      <c r="TF41" s="14">
        <v>15.631069999999999</v>
      </c>
      <c r="TG41" s="14">
        <v>6.8930000000000005E-2</v>
      </c>
      <c r="TH41" s="14">
        <v>27.1</v>
      </c>
      <c r="TI41" s="14">
        <v>28.606000000000002</v>
      </c>
      <c r="TJ41" s="14">
        <v>28.606000000000002</v>
      </c>
      <c r="TK41" s="14">
        <v>-1.506</v>
      </c>
      <c r="TL41" s="14">
        <v>50.5</v>
      </c>
      <c r="TM41" s="14">
        <v>56.7</v>
      </c>
      <c r="TN41" s="14">
        <v>67.441999999999993</v>
      </c>
      <c r="TO41" s="14">
        <v>-16.942</v>
      </c>
      <c r="TP41" s="14"/>
      <c r="TQ41" s="14"/>
      <c r="TR41" s="14"/>
      <c r="TS41" s="14">
        <v>0</v>
      </c>
      <c r="TT41" s="14">
        <v>90.6</v>
      </c>
      <c r="TU41" s="14">
        <v>76.349450000000004</v>
      </c>
      <c r="TV41" s="14">
        <v>80.965000000000003</v>
      </c>
      <c r="TW41" s="14">
        <v>9.6349999999999998</v>
      </c>
      <c r="TX41" s="14">
        <v>107.1</v>
      </c>
      <c r="TY41" s="14">
        <v>106.58063</v>
      </c>
      <c r="TZ41" s="14">
        <v>86.734999999999999</v>
      </c>
      <c r="UA41" s="14">
        <v>20.364999999999998</v>
      </c>
      <c r="UB41" s="14">
        <v>11.9</v>
      </c>
      <c r="UC41" s="14">
        <v>8.0133399999999995</v>
      </c>
      <c r="UD41" s="14">
        <v>14.044</v>
      </c>
      <c r="UE41" s="14">
        <v>-2.1440000000000001</v>
      </c>
      <c r="UF41" s="14">
        <v>9.6999999999999993</v>
      </c>
      <c r="UG41" s="14">
        <v>13.48033</v>
      </c>
      <c r="UH41" s="14">
        <v>13.214</v>
      </c>
      <c r="UI41" s="14">
        <v>-3.5139999999999998</v>
      </c>
      <c r="UJ41" s="14">
        <v>11</v>
      </c>
      <c r="UK41" s="14">
        <v>10</v>
      </c>
      <c r="UL41" s="14">
        <v>10</v>
      </c>
      <c r="UM41" s="14">
        <v>1</v>
      </c>
      <c r="UN41" s="14">
        <v>3.6</v>
      </c>
      <c r="UO41" s="14">
        <v>3</v>
      </c>
      <c r="UP41" s="14">
        <v>3</v>
      </c>
      <c r="UQ41" s="14">
        <v>0.6</v>
      </c>
      <c r="UR41" s="14">
        <v>8.6</v>
      </c>
      <c r="US41" s="14">
        <v>8.5</v>
      </c>
      <c r="UT41" s="14">
        <v>8.5</v>
      </c>
      <c r="UU41" s="14">
        <v>0.1</v>
      </c>
      <c r="UV41" s="14">
        <v>7</v>
      </c>
      <c r="UW41" s="14">
        <v>6</v>
      </c>
      <c r="UX41" s="14">
        <v>6</v>
      </c>
      <c r="UY41" s="14">
        <v>1</v>
      </c>
      <c r="UZ41" s="14">
        <v>7.8</v>
      </c>
      <c r="VA41" s="14">
        <v>7</v>
      </c>
      <c r="VB41" s="14">
        <v>7</v>
      </c>
      <c r="VC41" s="14">
        <v>0.8</v>
      </c>
      <c r="VD41" s="14">
        <v>8</v>
      </c>
      <c r="VE41" s="14">
        <v>7</v>
      </c>
      <c r="VF41" s="14">
        <v>7</v>
      </c>
      <c r="VG41" s="14">
        <v>1</v>
      </c>
      <c r="VH41" s="14">
        <v>8</v>
      </c>
      <c r="VI41" s="14">
        <v>10.9</v>
      </c>
      <c r="VJ41" s="14">
        <v>12.99</v>
      </c>
      <c r="VK41" s="14">
        <v>-4.99</v>
      </c>
      <c r="VL41" s="14">
        <v>20.7</v>
      </c>
      <c r="VM41" s="14"/>
      <c r="VN41" s="14">
        <v>94.102999999999994</v>
      </c>
      <c r="VO41" s="14">
        <v>-73.403000000000006</v>
      </c>
      <c r="VP41" s="14">
        <v>1.6</v>
      </c>
      <c r="VQ41" s="14">
        <v>8.2919999999999998</v>
      </c>
      <c r="VR41" s="14">
        <v>8.2919999999999998</v>
      </c>
      <c r="VS41" s="14">
        <v>-6.6920000000000002</v>
      </c>
      <c r="VT41" s="14">
        <v>6.3</v>
      </c>
      <c r="VU41" s="14"/>
      <c r="VV41" s="14">
        <v>12.791</v>
      </c>
      <c r="VW41" s="14">
        <v>-6.4909999999999997</v>
      </c>
      <c r="VX41" s="14">
        <v>0.6</v>
      </c>
      <c r="VY41" s="14">
        <v>0.6</v>
      </c>
      <c r="VZ41" s="14">
        <v>0.6</v>
      </c>
      <c r="WA41" s="14">
        <v>0</v>
      </c>
      <c r="WB41" s="14">
        <v>125.5</v>
      </c>
      <c r="WC41" s="14">
        <v>126.1</v>
      </c>
      <c r="WD41" s="14">
        <v>126</v>
      </c>
      <c r="WE41" s="14">
        <v>-0.5</v>
      </c>
      <c r="WF41" s="14">
        <v>125.6</v>
      </c>
      <c r="WG41" s="14">
        <v>140.80000000000001</v>
      </c>
      <c r="WH41" s="14">
        <v>145</v>
      </c>
      <c r="WI41" s="14">
        <v>-19.399999999999999</v>
      </c>
      <c r="WJ41" s="14">
        <v>5.0999999999999996</v>
      </c>
      <c r="WK41" s="14"/>
      <c r="WL41" s="14">
        <v>13.742000000000001</v>
      </c>
      <c r="WM41" s="14">
        <v>-8.6419999999999995</v>
      </c>
      <c r="WN41" s="14">
        <v>1.3</v>
      </c>
      <c r="WO41" s="14"/>
      <c r="WP41" s="14">
        <v>0.97899999999999998</v>
      </c>
      <c r="WQ41" s="14">
        <v>0.32100000000000001</v>
      </c>
      <c r="WR41" s="14">
        <v>8.6999999999999993</v>
      </c>
      <c r="WS41" s="14">
        <v>4.4000000000000004</v>
      </c>
      <c r="WT41" s="14">
        <v>4.4000000000000004</v>
      </c>
      <c r="WU41" s="14">
        <v>4.3</v>
      </c>
      <c r="WV41" s="14">
        <v>18.600000000000001</v>
      </c>
      <c r="WW41" s="14">
        <v>18.058250000000001</v>
      </c>
      <c r="WX41" s="14">
        <v>18.058250000000001</v>
      </c>
      <c r="WY41" s="14">
        <v>0.54174999999999995</v>
      </c>
      <c r="WZ41" s="14">
        <v>9.4</v>
      </c>
      <c r="XA41" s="14">
        <v>10.8</v>
      </c>
      <c r="XB41" s="14">
        <v>10.8</v>
      </c>
      <c r="XC41" s="14">
        <v>-1.4</v>
      </c>
      <c r="XD41" s="14">
        <v>43.3</v>
      </c>
      <c r="XE41" s="14">
        <v>42</v>
      </c>
      <c r="XF41" s="14">
        <v>42</v>
      </c>
      <c r="XG41" s="14">
        <v>1.3</v>
      </c>
      <c r="XH41" s="14">
        <v>29.4</v>
      </c>
      <c r="XI41" s="14">
        <v>28</v>
      </c>
      <c r="XJ41" s="14">
        <v>28</v>
      </c>
      <c r="XK41" s="14">
        <v>1.4</v>
      </c>
      <c r="XL41" s="14">
        <v>17.100000000000001</v>
      </c>
      <c r="XM41" s="14">
        <v>17</v>
      </c>
      <c r="XN41" s="14">
        <v>14</v>
      </c>
      <c r="XO41" s="14">
        <v>3.1</v>
      </c>
      <c r="XP41" s="14"/>
      <c r="XQ41" s="14"/>
      <c r="XR41" s="14"/>
      <c r="XS41" s="14">
        <v>0</v>
      </c>
      <c r="XT41" s="14">
        <v>7.7</v>
      </c>
      <c r="XU41" s="14">
        <v>7.55</v>
      </c>
      <c r="XV41" s="14">
        <v>7.55</v>
      </c>
      <c r="XW41" s="14">
        <v>0.15</v>
      </c>
      <c r="XX41" s="14"/>
      <c r="XY41" s="14"/>
      <c r="XZ41" s="14"/>
      <c r="YA41" s="14">
        <v>0</v>
      </c>
      <c r="YB41" s="14"/>
      <c r="YC41" s="14"/>
      <c r="YD41" s="14"/>
      <c r="YE41" s="14">
        <v>0</v>
      </c>
    </row>
    <row r="42" spans="1:655" ht="24" customHeight="1" x14ac:dyDescent="0.3">
      <c r="A42" s="1"/>
      <c r="B42" s="16" t="s">
        <v>43</v>
      </c>
      <c r="C42" s="16" t="s">
        <v>742</v>
      </c>
      <c r="D42" s="17">
        <v>81.8</v>
      </c>
      <c r="E42" s="17">
        <v>119.84587000000001</v>
      </c>
      <c r="F42" s="17">
        <v>145.99997999999999</v>
      </c>
      <c r="G42" s="17">
        <v>-64.199979999999996</v>
      </c>
      <c r="H42" s="17">
        <v>647</v>
      </c>
      <c r="I42" s="17">
        <v>643.65809000000002</v>
      </c>
      <c r="J42" s="17">
        <v>643.65809000000002</v>
      </c>
      <c r="K42" s="17">
        <v>3.3419099999999999</v>
      </c>
      <c r="L42" s="17">
        <v>214.2</v>
      </c>
      <c r="M42" s="17">
        <v>219.87573</v>
      </c>
      <c r="N42" s="17">
        <v>209.39341999999999</v>
      </c>
      <c r="O42" s="17">
        <v>4.8065800000000003</v>
      </c>
      <c r="P42" s="17"/>
      <c r="Q42" s="17"/>
      <c r="R42" s="17"/>
      <c r="S42" s="17">
        <v>0</v>
      </c>
      <c r="T42" s="17"/>
      <c r="U42" s="17"/>
      <c r="V42" s="17"/>
      <c r="W42" s="17">
        <v>0</v>
      </c>
      <c r="X42" s="17">
        <v>89.3</v>
      </c>
      <c r="Y42" s="17">
        <v>91.778639999999996</v>
      </c>
      <c r="Z42" s="17">
        <v>76.798119999999997</v>
      </c>
      <c r="AA42" s="17">
        <v>12.50188</v>
      </c>
      <c r="AB42" s="17">
        <v>99.8</v>
      </c>
      <c r="AC42" s="17">
        <v>125.69893</v>
      </c>
      <c r="AD42" s="17">
        <v>168.52144000000001</v>
      </c>
      <c r="AE42" s="17">
        <v>-68.721440000000001</v>
      </c>
      <c r="AF42" s="17"/>
      <c r="AG42" s="17"/>
      <c r="AH42" s="17"/>
      <c r="AI42" s="17">
        <v>0</v>
      </c>
      <c r="AJ42" s="17"/>
      <c r="AK42" s="17"/>
      <c r="AL42" s="17"/>
      <c r="AM42" s="17">
        <v>0</v>
      </c>
      <c r="AN42" s="17">
        <v>186.6</v>
      </c>
      <c r="AO42" s="17">
        <v>185.98983999999999</v>
      </c>
      <c r="AP42" s="17">
        <v>196.42447999999999</v>
      </c>
      <c r="AQ42" s="17">
        <v>-9.8244799999999994</v>
      </c>
      <c r="AR42" s="17">
        <v>186.2</v>
      </c>
      <c r="AS42" s="17">
        <v>185.98983999999999</v>
      </c>
      <c r="AT42" s="17">
        <v>196.42447999999999</v>
      </c>
      <c r="AU42" s="17">
        <v>-10.22448</v>
      </c>
      <c r="AV42" s="17">
        <v>187</v>
      </c>
      <c r="AW42" s="17">
        <v>185.98983999999999</v>
      </c>
      <c r="AX42" s="17">
        <v>196.42447999999999</v>
      </c>
      <c r="AY42" s="17">
        <v>-9.4244800000000009</v>
      </c>
      <c r="AZ42" s="17">
        <v>271</v>
      </c>
      <c r="BA42" s="17">
        <v>278.98475000000002</v>
      </c>
      <c r="BB42" s="17">
        <v>294.63672000000003</v>
      </c>
      <c r="BC42" s="17">
        <v>-23.63672</v>
      </c>
      <c r="BD42" s="17">
        <v>216.3</v>
      </c>
      <c r="BE42" s="17">
        <v>208.28218000000001</v>
      </c>
      <c r="BF42" s="17">
        <v>208.28218000000001</v>
      </c>
      <c r="BG42" s="17">
        <v>8.0178200000000004</v>
      </c>
      <c r="BH42" s="17">
        <v>111.7</v>
      </c>
      <c r="BI42" s="17">
        <v>104.14109000000001</v>
      </c>
      <c r="BJ42" s="17">
        <v>104.14109000000001</v>
      </c>
      <c r="BK42" s="17">
        <v>7.55891</v>
      </c>
      <c r="BL42" s="17">
        <v>557.9</v>
      </c>
      <c r="BM42" s="17">
        <v>565.53980999999999</v>
      </c>
      <c r="BN42" s="17">
        <v>454.51324</v>
      </c>
      <c r="BO42" s="17">
        <v>103.38676</v>
      </c>
      <c r="BP42" s="17">
        <v>4.9000000000000004</v>
      </c>
      <c r="BQ42" s="17">
        <v>4.4318400000000002</v>
      </c>
      <c r="BR42" s="17">
        <v>4.4318400000000002</v>
      </c>
      <c r="BS42" s="17">
        <v>0.46816000000000002</v>
      </c>
      <c r="BT42" s="17"/>
      <c r="BU42" s="17"/>
      <c r="BV42" s="17"/>
      <c r="BW42" s="17">
        <v>0</v>
      </c>
      <c r="BX42" s="17"/>
      <c r="BY42" s="17"/>
      <c r="BZ42" s="17"/>
      <c r="CA42" s="17">
        <v>0</v>
      </c>
      <c r="CB42" s="17"/>
      <c r="CC42" s="17"/>
      <c r="CD42" s="17"/>
      <c r="CE42" s="17">
        <v>0</v>
      </c>
      <c r="CF42" s="17"/>
      <c r="CG42" s="17"/>
      <c r="CH42" s="17"/>
      <c r="CI42" s="17">
        <v>0</v>
      </c>
      <c r="CJ42" s="17">
        <v>147.69999999999999</v>
      </c>
      <c r="CK42" s="17">
        <v>141.51146</v>
      </c>
      <c r="CL42" s="17">
        <v>138.33479</v>
      </c>
      <c r="CM42" s="17">
        <v>9.3652099999999994</v>
      </c>
      <c r="CN42" s="17">
        <v>7.3</v>
      </c>
      <c r="CO42" s="17">
        <v>5.1333399999999996</v>
      </c>
      <c r="CP42" s="17">
        <v>5.1333399999999996</v>
      </c>
      <c r="CQ42" s="17">
        <v>2.1666599999999998</v>
      </c>
      <c r="CR42" s="17">
        <v>5.3</v>
      </c>
      <c r="CS42" s="17">
        <v>2.8177599999999998</v>
      </c>
      <c r="CT42" s="17">
        <v>2.8177599999999998</v>
      </c>
      <c r="CU42" s="17">
        <v>2.48224</v>
      </c>
      <c r="CV42" s="17"/>
      <c r="CW42" s="17"/>
      <c r="CX42" s="17"/>
      <c r="CY42" s="17">
        <v>0</v>
      </c>
      <c r="CZ42" s="17">
        <v>6.8</v>
      </c>
      <c r="DA42" s="17">
        <v>6.8787000000000003</v>
      </c>
      <c r="DB42" s="17">
        <v>6.8787000000000003</v>
      </c>
      <c r="DC42" s="17">
        <v>-7.8700000000000006E-2</v>
      </c>
      <c r="DD42" s="17">
        <v>12.5</v>
      </c>
      <c r="DE42" s="17">
        <v>14.919420000000001</v>
      </c>
      <c r="DF42" s="17">
        <v>14.919420000000001</v>
      </c>
      <c r="DG42" s="17">
        <v>-2.4194200000000001</v>
      </c>
      <c r="DH42" s="17">
        <v>80.3</v>
      </c>
      <c r="DI42" s="17">
        <v>70</v>
      </c>
      <c r="DJ42" s="17">
        <v>86.414829999999995</v>
      </c>
      <c r="DK42" s="17">
        <v>-6.1148300000000004</v>
      </c>
      <c r="DL42" s="17"/>
      <c r="DM42" s="17"/>
      <c r="DN42" s="17"/>
      <c r="DO42" s="17">
        <v>0</v>
      </c>
      <c r="DP42" s="17"/>
      <c r="DQ42" s="17"/>
      <c r="DR42" s="17"/>
      <c r="DS42" s="17">
        <v>0</v>
      </c>
      <c r="DT42" s="17"/>
      <c r="DU42" s="17"/>
      <c r="DV42" s="17"/>
      <c r="DW42" s="17">
        <v>0</v>
      </c>
      <c r="DX42" s="17"/>
      <c r="DY42" s="17"/>
      <c r="DZ42" s="17"/>
      <c r="EA42" s="17">
        <v>0</v>
      </c>
      <c r="EB42" s="17">
        <v>73.900000000000006</v>
      </c>
      <c r="EC42" s="17">
        <v>61.795560000000002</v>
      </c>
      <c r="ED42" s="17">
        <v>85.681299999999993</v>
      </c>
      <c r="EE42" s="17">
        <v>-11.7813</v>
      </c>
      <c r="EF42" s="17">
        <v>111.8</v>
      </c>
      <c r="EG42" s="17">
        <v>110.26321</v>
      </c>
      <c r="EH42" s="17">
        <v>110.26321</v>
      </c>
      <c r="EI42" s="17">
        <v>1.5367900000000001</v>
      </c>
      <c r="EJ42" s="17"/>
      <c r="EK42" s="17"/>
      <c r="EL42" s="17"/>
      <c r="EM42" s="17">
        <v>0</v>
      </c>
      <c r="EN42" s="17"/>
      <c r="EO42" s="17"/>
      <c r="EP42" s="17"/>
      <c r="EQ42" s="17">
        <v>0</v>
      </c>
      <c r="ER42" s="17"/>
      <c r="ES42" s="17"/>
      <c r="ET42" s="17"/>
      <c r="EU42" s="17">
        <v>0</v>
      </c>
      <c r="EV42" s="17">
        <v>6.5</v>
      </c>
      <c r="EW42" s="17">
        <v>6.39</v>
      </c>
      <c r="EX42" s="17">
        <v>6.39</v>
      </c>
      <c r="EY42" s="17">
        <v>0.11</v>
      </c>
      <c r="EZ42" s="17">
        <v>376</v>
      </c>
      <c r="FA42" s="17">
        <v>187.09845999999999</v>
      </c>
      <c r="FB42" s="17">
        <v>190.93370999999999</v>
      </c>
      <c r="FC42" s="17">
        <v>185.06629000000001</v>
      </c>
      <c r="FD42" s="17">
        <v>46.2</v>
      </c>
      <c r="FE42" s="17">
        <v>45.103659999999998</v>
      </c>
      <c r="FF42" s="17">
        <v>45.103659999999998</v>
      </c>
      <c r="FG42" s="17">
        <v>1.0963400000000001</v>
      </c>
      <c r="FH42" s="17">
        <v>113.9</v>
      </c>
      <c r="FI42" s="17">
        <v>115.89485000000001</v>
      </c>
      <c r="FJ42" s="17">
        <v>123.45805</v>
      </c>
      <c r="FK42" s="17">
        <v>-9.5580499999999997</v>
      </c>
      <c r="FL42" s="17">
        <v>26.9</v>
      </c>
      <c r="FM42" s="17">
        <v>27.750350000000001</v>
      </c>
      <c r="FN42" s="17">
        <v>27.750350000000001</v>
      </c>
      <c r="FO42" s="17">
        <v>-0.85035000000000005</v>
      </c>
      <c r="FP42" s="17">
        <v>18.5</v>
      </c>
      <c r="FQ42" s="17">
        <v>17.035270000000001</v>
      </c>
      <c r="FR42" s="17">
        <v>17.035270000000001</v>
      </c>
      <c r="FS42" s="17">
        <v>1.4647300000000001</v>
      </c>
      <c r="FT42" s="17">
        <v>19.8</v>
      </c>
      <c r="FU42" s="17">
        <v>19.1068</v>
      </c>
      <c r="FV42" s="17">
        <v>19.1068</v>
      </c>
      <c r="FW42" s="17">
        <v>0.69320000000000004</v>
      </c>
      <c r="FX42" s="17">
        <v>78</v>
      </c>
      <c r="FY42" s="17">
        <v>76.918279999999996</v>
      </c>
      <c r="FZ42" s="17">
        <v>75.191599999999994</v>
      </c>
      <c r="GA42" s="17">
        <v>2.8083999999999998</v>
      </c>
      <c r="GB42" s="17">
        <v>180.2</v>
      </c>
      <c r="GC42" s="17">
        <v>185.10007999999999</v>
      </c>
      <c r="GD42" s="17">
        <v>185.10007999999999</v>
      </c>
      <c r="GE42" s="17">
        <v>-4.90008</v>
      </c>
      <c r="GF42" s="17">
        <v>180</v>
      </c>
      <c r="GG42" s="17">
        <v>185.10007999999999</v>
      </c>
      <c r="GH42" s="17">
        <v>185.10007999999999</v>
      </c>
      <c r="GI42" s="17">
        <v>-5.1000800000000002</v>
      </c>
      <c r="GJ42" s="17">
        <v>183.5</v>
      </c>
      <c r="GK42" s="17">
        <v>185.10007999999999</v>
      </c>
      <c r="GL42" s="17">
        <v>185.10007999999999</v>
      </c>
      <c r="GM42" s="17">
        <v>-1.6000799999999999</v>
      </c>
      <c r="GN42" s="17">
        <v>87.3</v>
      </c>
      <c r="GO42" s="17">
        <v>82.942449999999994</v>
      </c>
      <c r="GP42" s="17">
        <v>88.961979999999997</v>
      </c>
      <c r="GQ42" s="17">
        <v>-1.66198</v>
      </c>
      <c r="GR42" s="17">
        <v>7.2</v>
      </c>
      <c r="GS42" s="17">
        <v>7.2163700000000004</v>
      </c>
      <c r="GT42" s="17">
        <v>9.09</v>
      </c>
      <c r="GU42" s="17">
        <v>-1.89</v>
      </c>
      <c r="GV42" s="17">
        <v>1.6</v>
      </c>
      <c r="GW42" s="17">
        <v>2.0343399999999998</v>
      </c>
      <c r="GX42" s="17">
        <v>9.8520199999999996</v>
      </c>
      <c r="GY42" s="17">
        <v>-8.2520199999999999</v>
      </c>
      <c r="GZ42" s="17">
        <v>34</v>
      </c>
      <c r="HA42" s="17">
        <v>34.47804</v>
      </c>
      <c r="HB42" s="17">
        <v>34.47804</v>
      </c>
      <c r="HC42" s="17">
        <v>-0.47804000000000002</v>
      </c>
      <c r="HD42" s="17">
        <v>33.4</v>
      </c>
      <c r="HE42" s="17">
        <v>33.04515</v>
      </c>
      <c r="HF42" s="17">
        <v>41.690289999999997</v>
      </c>
      <c r="HG42" s="17">
        <v>-8.2902900000000006</v>
      </c>
      <c r="HH42" s="17">
        <v>3.8</v>
      </c>
      <c r="HI42" s="17">
        <v>4.0399700000000003</v>
      </c>
      <c r="HJ42" s="17">
        <v>4.0399700000000003</v>
      </c>
      <c r="HK42" s="17">
        <v>-0.23996999999999999</v>
      </c>
      <c r="HL42" s="17">
        <v>12.5</v>
      </c>
      <c r="HM42" s="17">
        <v>15.830870000000001</v>
      </c>
      <c r="HN42" s="17">
        <v>15.830870000000001</v>
      </c>
      <c r="HO42" s="17">
        <v>-3.33087</v>
      </c>
      <c r="HP42" s="17">
        <v>73.7</v>
      </c>
      <c r="HQ42" s="17">
        <v>76.618560000000002</v>
      </c>
      <c r="HR42" s="17">
        <v>76.618799999999993</v>
      </c>
      <c r="HS42" s="17">
        <v>-2.9188000000000001</v>
      </c>
      <c r="HT42" s="17"/>
      <c r="HU42" s="17"/>
      <c r="HV42" s="17"/>
      <c r="HW42" s="17">
        <v>0</v>
      </c>
      <c r="HX42" s="17"/>
      <c r="HY42" s="17"/>
      <c r="HZ42" s="17"/>
      <c r="IA42" s="17">
        <v>0</v>
      </c>
      <c r="IB42" s="17">
        <v>51.6</v>
      </c>
      <c r="IC42" s="17">
        <v>77.161420000000007</v>
      </c>
      <c r="ID42" s="17">
        <v>85.482560000000007</v>
      </c>
      <c r="IE42" s="17">
        <v>-33.882559999999998</v>
      </c>
      <c r="IF42" s="17"/>
      <c r="IG42" s="17"/>
      <c r="IH42" s="17"/>
      <c r="II42" s="17">
        <v>0</v>
      </c>
      <c r="IJ42" s="17"/>
      <c r="IK42" s="17"/>
      <c r="IL42" s="17"/>
      <c r="IM42" s="17">
        <v>0</v>
      </c>
      <c r="IN42" s="17">
        <v>45.3</v>
      </c>
      <c r="IO42" s="17">
        <v>48.181449999999998</v>
      </c>
      <c r="IP42" s="17">
        <v>0</v>
      </c>
      <c r="IQ42" s="17">
        <v>45.3</v>
      </c>
      <c r="IR42" s="17"/>
      <c r="IS42" s="17"/>
      <c r="IT42" s="17"/>
      <c r="IU42" s="17">
        <v>0</v>
      </c>
      <c r="IV42" s="17"/>
      <c r="IW42" s="17"/>
      <c r="IX42" s="17"/>
      <c r="IY42" s="17">
        <v>0</v>
      </c>
      <c r="IZ42" s="17"/>
      <c r="JA42" s="17"/>
      <c r="JB42" s="17"/>
      <c r="JC42" s="17">
        <v>0</v>
      </c>
      <c r="JD42" s="17">
        <v>64.900000000000006</v>
      </c>
      <c r="JE42" s="17">
        <v>65</v>
      </c>
      <c r="JF42" s="17">
        <v>87.439599999999999</v>
      </c>
      <c r="JG42" s="17">
        <v>-22.5396</v>
      </c>
      <c r="JH42" s="17">
        <v>177.9</v>
      </c>
      <c r="JI42" s="17">
        <v>178.52956</v>
      </c>
      <c r="JJ42" s="17">
        <v>178.52956</v>
      </c>
      <c r="JK42" s="17">
        <v>-0.62956000000000001</v>
      </c>
      <c r="JL42" s="17">
        <v>175.2</v>
      </c>
      <c r="JM42" s="17">
        <v>178.52956</v>
      </c>
      <c r="JN42" s="17">
        <v>178.52956</v>
      </c>
      <c r="JO42" s="17">
        <v>-3.3295599999999999</v>
      </c>
      <c r="JP42" s="17">
        <v>200</v>
      </c>
      <c r="JQ42" s="17">
        <v>178.52956</v>
      </c>
      <c r="JR42" s="17">
        <v>178.52956</v>
      </c>
      <c r="JS42" s="17">
        <v>21.47044</v>
      </c>
      <c r="JT42" s="17">
        <v>274.2</v>
      </c>
      <c r="JU42" s="17">
        <v>267.79433</v>
      </c>
      <c r="JV42" s="17">
        <v>267.79433</v>
      </c>
      <c r="JW42" s="17">
        <v>6.4056699999999998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1.5</v>
      </c>
      <c r="LE42" s="17">
        <v>1.7823899999999999</v>
      </c>
      <c r="LF42" s="17">
        <v>1.7823899999999999</v>
      </c>
      <c r="LG42" s="17">
        <v>-0.28238999999999997</v>
      </c>
      <c r="LH42" s="17">
        <v>170.8</v>
      </c>
      <c r="LI42" s="17">
        <v>177.42018999999999</v>
      </c>
      <c r="LJ42" s="17">
        <v>130.94425000000001</v>
      </c>
      <c r="LK42" s="17">
        <v>39.85575</v>
      </c>
      <c r="LL42" s="17">
        <v>91.6</v>
      </c>
      <c r="LM42" s="17">
        <v>92.292580000000001</v>
      </c>
      <c r="LN42" s="17">
        <v>97.246880000000004</v>
      </c>
      <c r="LO42" s="17">
        <v>-5.6468800000000003</v>
      </c>
      <c r="LP42" s="17">
        <v>60.9</v>
      </c>
      <c r="LQ42" s="17">
        <v>67.133979999999994</v>
      </c>
      <c r="LR42" s="17">
        <v>67.133979999999994</v>
      </c>
      <c r="LS42" s="17">
        <v>-6.2339799999999999</v>
      </c>
      <c r="LT42" s="17">
        <v>69.900000000000006</v>
      </c>
      <c r="LU42" s="17">
        <v>71.788300000000007</v>
      </c>
      <c r="LV42" s="17">
        <v>72.373869999999997</v>
      </c>
      <c r="LW42" s="17">
        <v>-2.4738699999999998</v>
      </c>
      <c r="LX42" s="17">
        <v>28.9</v>
      </c>
      <c r="LY42" s="17">
        <v>29.709119999999999</v>
      </c>
      <c r="LZ42" s="17">
        <v>29.951450000000001</v>
      </c>
      <c r="MA42" s="17">
        <v>-1.05145</v>
      </c>
      <c r="MB42" s="17">
        <v>0</v>
      </c>
      <c r="MC42" s="17"/>
      <c r="MD42" s="17">
        <v>0</v>
      </c>
      <c r="ME42" s="17">
        <v>0</v>
      </c>
      <c r="MF42" s="17"/>
      <c r="MG42" s="17"/>
      <c r="MH42" s="17"/>
      <c r="MI42" s="17">
        <v>0</v>
      </c>
      <c r="MJ42" s="17"/>
      <c r="MK42" s="17"/>
      <c r="ML42" s="17"/>
      <c r="MM42" s="17">
        <v>0</v>
      </c>
      <c r="MN42" s="17">
        <v>145.80000000000001</v>
      </c>
      <c r="MO42" s="17">
        <v>143.88266999999999</v>
      </c>
      <c r="MP42" s="17">
        <v>143.88265999999999</v>
      </c>
      <c r="MQ42" s="17">
        <v>1.91734</v>
      </c>
      <c r="MR42" s="17"/>
      <c r="MS42" s="17"/>
      <c r="MT42" s="17"/>
      <c r="MU42" s="17">
        <v>0</v>
      </c>
      <c r="MV42" s="17">
        <v>69.7</v>
      </c>
      <c r="MW42" s="17">
        <v>71.941329999999994</v>
      </c>
      <c r="MX42" s="17">
        <v>71.941329999999994</v>
      </c>
      <c r="MY42" s="17">
        <v>-2.24133</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106.4</v>
      </c>
      <c r="OG42" s="17">
        <v>124.453</v>
      </c>
      <c r="OH42" s="17">
        <v>124.453</v>
      </c>
      <c r="OI42" s="17">
        <v>-18.053000000000001</v>
      </c>
      <c r="OJ42" s="17">
        <v>1</v>
      </c>
      <c r="OK42" s="17">
        <v>2.6280000000000001</v>
      </c>
      <c r="OL42" s="17">
        <v>2.6280000000000001</v>
      </c>
      <c r="OM42" s="17">
        <v>-1.6279999999999999</v>
      </c>
      <c r="ON42" s="17">
        <v>15.9</v>
      </c>
      <c r="OO42" s="17">
        <v>12.5</v>
      </c>
      <c r="OP42" s="17">
        <v>14.788</v>
      </c>
      <c r="OQ42" s="17">
        <v>1.1120000000000001</v>
      </c>
      <c r="OR42" s="17">
        <v>0</v>
      </c>
      <c r="OS42" s="17"/>
      <c r="OT42" s="17">
        <v>0.1</v>
      </c>
      <c r="OU42" s="17">
        <v>-0.1</v>
      </c>
      <c r="OV42" s="17">
        <v>13.1</v>
      </c>
      <c r="OW42" s="17">
        <v>13</v>
      </c>
      <c r="OX42" s="17">
        <v>10.97087</v>
      </c>
      <c r="OY42" s="17">
        <v>2.12913</v>
      </c>
      <c r="OZ42" s="17">
        <v>9.9</v>
      </c>
      <c r="PA42" s="17">
        <v>9.9830000000000005</v>
      </c>
      <c r="PB42" s="17">
        <v>9</v>
      </c>
      <c r="PC42" s="17">
        <v>0.9</v>
      </c>
      <c r="PD42" s="17">
        <v>5.3</v>
      </c>
      <c r="PE42" s="17">
        <v>5.67</v>
      </c>
      <c r="PF42" s="17">
        <v>5.67</v>
      </c>
      <c r="PG42" s="17">
        <v>-0.37</v>
      </c>
      <c r="PH42" s="17">
        <v>0.5</v>
      </c>
      <c r="PI42" s="17">
        <v>1</v>
      </c>
      <c r="PJ42" s="17">
        <v>1</v>
      </c>
      <c r="PK42" s="17">
        <v>-0.5</v>
      </c>
      <c r="PL42" s="17">
        <v>3</v>
      </c>
      <c r="PM42" s="17">
        <v>3.3</v>
      </c>
      <c r="PN42" s="17">
        <v>3.3</v>
      </c>
      <c r="PO42" s="17">
        <v>-0.3</v>
      </c>
      <c r="PP42" s="17">
        <v>2.6</v>
      </c>
      <c r="PQ42" s="17">
        <v>2.5</v>
      </c>
      <c r="PR42" s="17">
        <v>2.5</v>
      </c>
      <c r="PS42" s="17">
        <v>0.1</v>
      </c>
      <c r="PT42" s="17">
        <v>20.2</v>
      </c>
      <c r="PU42" s="17">
        <v>19.417480000000001</v>
      </c>
      <c r="PV42" s="17">
        <v>19.417480000000001</v>
      </c>
      <c r="PW42" s="17">
        <v>0.78251999999999999</v>
      </c>
      <c r="PX42" s="17">
        <v>16.8</v>
      </c>
      <c r="PY42" s="17">
        <v>11.65049</v>
      </c>
      <c r="PZ42" s="17">
        <v>11.65049</v>
      </c>
      <c r="QA42" s="17">
        <v>5.1495100000000003</v>
      </c>
      <c r="QB42" s="17">
        <v>10.6</v>
      </c>
      <c r="QC42" s="17">
        <v>11</v>
      </c>
      <c r="QD42" s="17">
        <v>9</v>
      </c>
      <c r="QE42" s="17">
        <v>1.6</v>
      </c>
      <c r="QF42" s="17">
        <v>3.4</v>
      </c>
      <c r="QG42" s="17">
        <v>3.5</v>
      </c>
      <c r="QH42" s="17">
        <v>3.5</v>
      </c>
      <c r="QI42" s="17">
        <v>-0.1</v>
      </c>
      <c r="QJ42" s="17">
        <v>18.399999999999999</v>
      </c>
      <c r="QK42" s="17">
        <v>17.961169999999999</v>
      </c>
      <c r="QL42" s="17">
        <v>17.96116</v>
      </c>
      <c r="QM42" s="17">
        <v>0.43884000000000001</v>
      </c>
      <c r="QN42" s="17">
        <v>0</v>
      </c>
      <c r="QO42" s="17"/>
      <c r="QP42" s="17">
        <v>6.3E-2</v>
      </c>
      <c r="QQ42" s="17">
        <v>-6.3E-2</v>
      </c>
      <c r="QR42" s="17">
        <v>0</v>
      </c>
      <c r="QS42" s="17"/>
      <c r="QT42" s="17">
        <v>1.1679999999999999</v>
      </c>
      <c r="QU42" s="17">
        <v>-1.1679999999999999</v>
      </c>
      <c r="QV42" s="17">
        <v>28.3</v>
      </c>
      <c r="QW42" s="17">
        <v>29.6</v>
      </c>
      <c r="QX42" s="17">
        <v>29.643000000000001</v>
      </c>
      <c r="QY42" s="17">
        <v>-1.343</v>
      </c>
      <c r="QZ42" s="17">
        <v>73.400000000000006</v>
      </c>
      <c r="RA42" s="17">
        <v>86.3</v>
      </c>
      <c r="RB42" s="17">
        <v>86.114999999999995</v>
      </c>
      <c r="RC42" s="17">
        <v>-12.715</v>
      </c>
      <c r="RD42" s="17">
        <v>4.5</v>
      </c>
      <c r="RE42" s="17">
        <v>4.2</v>
      </c>
      <c r="RF42" s="17">
        <v>4.2</v>
      </c>
      <c r="RG42" s="17">
        <v>0.3</v>
      </c>
      <c r="RH42" s="17">
        <v>2.2000000000000002</v>
      </c>
      <c r="RI42" s="17">
        <v>1.2</v>
      </c>
      <c r="RJ42" s="17">
        <v>1.2</v>
      </c>
      <c r="RK42" s="17">
        <v>1</v>
      </c>
      <c r="RL42" s="17"/>
      <c r="RM42" s="17"/>
      <c r="RN42" s="17"/>
      <c r="RO42" s="17">
        <v>0</v>
      </c>
      <c r="RP42" s="17">
        <v>2.9</v>
      </c>
      <c r="RQ42" s="17">
        <v>2.8</v>
      </c>
      <c r="RR42" s="17">
        <v>2.8</v>
      </c>
      <c r="RS42" s="17">
        <v>0.1</v>
      </c>
      <c r="RT42" s="17">
        <v>0</v>
      </c>
      <c r="RU42" s="17"/>
      <c r="RV42" s="17">
        <v>0</v>
      </c>
      <c r="RW42" s="17">
        <v>0</v>
      </c>
      <c r="RX42" s="17">
        <v>2.4</v>
      </c>
      <c r="RY42" s="17">
        <v>2.4</v>
      </c>
      <c r="RZ42" s="17">
        <v>2.4</v>
      </c>
      <c r="SA42" s="17">
        <v>0</v>
      </c>
      <c r="SB42" s="17">
        <v>14.4</v>
      </c>
      <c r="SC42" s="17">
        <v>17.848040000000001</v>
      </c>
      <c r="SD42" s="17">
        <v>19.772780000000001</v>
      </c>
      <c r="SE42" s="17">
        <v>-5.3727799999999997</v>
      </c>
      <c r="SF42" s="17">
        <v>1.8</v>
      </c>
      <c r="SG42" s="17">
        <v>1.8</v>
      </c>
      <c r="SH42" s="17">
        <v>1.8</v>
      </c>
      <c r="SI42" s="17">
        <v>0</v>
      </c>
      <c r="SJ42" s="17"/>
      <c r="SK42" s="17"/>
      <c r="SL42" s="17"/>
      <c r="SM42" s="17">
        <v>0</v>
      </c>
      <c r="SN42" s="17">
        <v>9.9</v>
      </c>
      <c r="SO42" s="17">
        <v>9.6999999999999993</v>
      </c>
      <c r="SP42" s="17">
        <v>9.6999999999999993</v>
      </c>
      <c r="SQ42" s="17">
        <v>0.2</v>
      </c>
      <c r="SR42" s="17">
        <v>4.9000000000000004</v>
      </c>
      <c r="SS42" s="17">
        <v>3.9</v>
      </c>
      <c r="ST42" s="17">
        <v>3.9</v>
      </c>
      <c r="SU42" s="17">
        <v>1</v>
      </c>
      <c r="SV42" s="17">
        <v>8.3000000000000007</v>
      </c>
      <c r="SW42" s="17">
        <v>6</v>
      </c>
      <c r="SX42" s="17">
        <v>6</v>
      </c>
      <c r="SY42" s="17">
        <v>2.2999999999999998</v>
      </c>
      <c r="SZ42" s="17">
        <v>9.8000000000000007</v>
      </c>
      <c r="TA42" s="17">
        <v>8.5</v>
      </c>
      <c r="TB42" s="17">
        <v>8.5</v>
      </c>
      <c r="TC42" s="17">
        <v>1.3</v>
      </c>
      <c r="TD42" s="17">
        <v>15.3</v>
      </c>
      <c r="TE42" s="17">
        <v>15.631069999999999</v>
      </c>
      <c r="TF42" s="17">
        <v>15.631069999999999</v>
      </c>
      <c r="TG42" s="17">
        <v>-0.33106999999999998</v>
      </c>
      <c r="TH42" s="17">
        <v>27.7</v>
      </c>
      <c r="TI42" s="17">
        <v>28.542999999999999</v>
      </c>
      <c r="TJ42" s="17">
        <v>28.542999999999999</v>
      </c>
      <c r="TK42" s="17">
        <v>-0.84299999999999997</v>
      </c>
      <c r="TL42" s="17">
        <v>51.5</v>
      </c>
      <c r="TM42" s="17">
        <v>58.6</v>
      </c>
      <c r="TN42" s="17">
        <v>66.097999999999999</v>
      </c>
      <c r="TO42" s="17">
        <v>-14.598000000000001</v>
      </c>
      <c r="TP42" s="17"/>
      <c r="TQ42" s="17"/>
      <c r="TR42" s="17"/>
      <c r="TS42" s="17">
        <v>0</v>
      </c>
      <c r="TT42" s="17">
        <v>103.5</v>
      </c>
      <c r="TU42" s="17">
        <v>78.149820000000005</v>
      </c>
      <c r="TV42" s="17">
        <v>81.033000000000001</v>
      </c>
      <c r="TW42" s="17">
        <v>22.466999999999999</v>
      </c>
      <c r="TX42" s="17">
        <v>101</v>
      </c>
      <c r="TY42" s="17">
        <v>107.08065999999999</v>
      </c>
      <c r="TZ42" s="17">
        <v>87.322999999999993</v>
      </c>
      <c r="UA42" s="17">
        <v>13.677</v>
      </c>
      <c r="UB42" s="17">
        <v>13.7</v>
      </c>
      <c r="UC42" s="17">
        <v>8.0237300000000005</v>
      </c>
      <c r="UD42" s="17">
        <v>13.885</v>
      </c>
      <c r="UE42" s="17">
        <v>-0.185</v>
      </c>
      <c r="UF42" s="17">
        <v>10.5</v>
      </c>
      <c r="UG42" s="17">
        <v>13.180339999999999</v>
      </c>
      <c r="UH42" s="17">
        <v>13.111000000000001</v>
      </c>
      <c r="UI42" s="17">
        <v>-2.6110000000000002</v>
      </c>
      <c r="UJ42" s="17">
        <v>11</v>
      </c>
      <c r="UK42" s="17">
        <v>10</v>
      </c>
      <c r="UL42" s="17">
        <v>10</v>
      </c>
      <c r="UM42" s="17">
        <v>1</v>
      </c>
      <c r="UN42" s="17">
        <v>3.6</v>
      </c>
      <c r="UO42" s="17">
        <v>3</v>
      </c>
      <c r="UP42" s="17">
        <v>3</v>
      </c>
      <c r="UQ42" s="17">
        <v>0.6</v>
      </c>
      <c r="UR42" s="17">
        <v>7.9</v>
      </c>
      <c r="US42" s="17">
        <v>8.5</v>
      </c>
      <c r="UT42" s="17">
        <v>8.5</v>
      </c>
      <c r="UU42" s="17">
        <v>-0.6</v>
      </c>
      <c r="UV42" s="17">
        <v>7</v>
      </c>
      <c r="UW42" s="17">
        <v>6</v>
      </c>
      <c r="UX42" s="17">
        <v>6</v>
      </c>
      <c r="UY42" s="17">
        <v>1</v>
      </c>
      <c r="UZ42" s="17">
        <v>7.8</v>
      </c>
      <c r="VA42" s="17">
        <v>7</v>
      </c>
      <c r="VB42" s="17">
        <v>7</v>
      </c>
      <c r="VC42" s="17">
        <v>0.8</v>
      </c>
      <c r="VD42" s="17">
        <v>8</v>
      </c>
      <c r="VE42" s="17">
        <v>7</v>
      </c>
      <c r="VF42" s="17">
        <v>7</v>
      </c>
      <c r="VG42" s="17">
        <v>1</v>
      </c>
      <c r="VH42" s="17">
        <v>13</v>
      </c>
      <c r="VI42" s="17">
        <v>10.199999999999999</v>
      </c>
      <c r="VJ42" s="17">
        <v>12.323</v>
      </c>
      <c r="VK42" s="17">
        <v>0.67700000000000005</v>
      </c>
      <c r="VL42" s="17">
        <v>4.5999999999999996</v>
      </c>
      <c r="VM42" s="17"/>
      <c r="VN42" s="17">
        <v>30.71</v>
      </c>
      <c r="VO42" s="17">
        <v>-26.11</v>
      </c>
      <c r="VP42" s="17">
        <v>0.3</v>
      </c>
      <c r="VQ42" s="17">
        <v>3.1280000000000001</v>
      </c>
      <c r="VR42" s="17">
        <v>3.1280000000000001</v>
      </c>
      <c r="VS42" s="17">
        <v>-2.8279999999999998</v>
      </c>
      <c r="VT42" s="17">
        <v>1.6</v>
      </c>
      <c r="VU42" s="17"/>
      <c r="VV42" s="17">
        <v>1.8160000000000001</v>
      </c>
      <c r="VW42" s="17">
        <v>-0.216</v>
      </c>
      <c r="VX42" s="17">
        <v>0.6</v>
      </c>
      <c r="VY42" s="17">
        <v>0.6</v>
      </c>
      <c r="VZ42" s="17">
        <v>0.6</v>
      </c>
      <c r="WA42" s="17">
        <v>0</v>
      </c>
      <c r="WB42" s="17">
        <v>127.6</v>
      </c>
      <c r="WC42" s="17">
        <v>125.9</v>
      </c>
      <c r="WD42" s="17">
        <v>127</v>
      </c>
      <c r="WE42" s="17">
        <v>0.6</v>
      </c>
      <c r="WF42" s="17">
        <v>139.6</v>
      </c>
      <c r="WG42" s="17">
        <v>138.80000000000001</v>
      </c>
      <c r="WH42" s="17">
        <v>143</v>
      </c>
      <c r="WI42" s="17">
        <v>-3.4</v>
      </c>
      <c r="WJ42" s="17">
        <v>1.4</v>
      </c>
      <c r="WK42" s="17"/>
      <c r="WL42" s="17">
        <v>2.1509999999999998</v>
      </c>
      <c r="WM42" s="17">
        <v>-0.751</v>
      </c>
      <c r="WN42" s="17">
        <v>0.4</v>
      </c>
      <c r="WO42" s="17"/>
      <c r="WP42" s="17">
        <v>9.5000000000000001E-2</v>
      </c>
      <c r="WQ42" s="17">
        <v>0.30499999999999999</v>
      </c>
      <c r="WR42" s="17">
        <v>8.6999999999999993</v>
      </c>
      <c r="WS42" s="17">
        <v>4.4000000000000004</v>
      </c>
      <c r="WT42" s="17">
        <v>4.4000000000000004</v>
      </c>
      <c r="WU42" s="17">
        <v>4.3</v>
      </c>
      <c r="WV42" s="17">
        <v>18.399999999999999</v>
      </c>
      <c r="WW42" s="17">
        <v>18.058250000000001</v>
      </c>
      <c r="WX42" s="17">
        <v>18.058250000000001</v>
      </c>
      <c r="WY42" s="17">
        <v>0.34175</v>
      </c>
      <c r="WZ42" s="17">
        <v>8.9</v>
      </c>
      <c r="XA42" s="17">
        <v>10.8</v>
      </c>
      <c r="XB42" s="17">
        <v>10.8</v>
      </c>
      <c r="XC42" s="17">
        <v>-1.9</v>
      </c>
      <c r="XD42" s="17">
        <v>43.2</v>
      </c>
      <c r="XE42" s="17">
        <v>42</v>
      </c>
      <c r="XF42" s="17">
        <v>42</v>
      </c>
      <c r="XG42" s="17">
        <v>1.2</v>
      </c>
      <c r="XH42" s="17">
        <v>32.6</v>
      </c>
      <c r="XI42" s="17">
        <v>28</v>
      </c>
      <c r="XJ42" s="17">
        <v>28</v>
      </c>
      <c r="XK42" s="17">
        <v>4.5999999999999996</v>
      </c>
      <c r="XL42" s="17">
        <v>16.600000000000001</v>
      </c>
      <c r="XM42" s="17">
        <v>17</v>
      </c>
      <c r="XN42" s="17">
        <v>14</v>
      </c>
      <c r="XO42" s="17">
        <v>2.6</v>
      </c>
      <c r="XP42" s="17"/>
      <c r="XQ42" s="17"/>
      <c r="XR42" s="17"/>
      <c r="XS42" s="17">
        <v>0</v>
      </c>
      <c r="XT42" s="17">
        <v>7</v>
      </c>
      <c r="XU42" s="17">
        <v>7.55</v>
      </c>
      <c r="XV42" s="17">
        <v>7.55</v>
      </c>
      <c r="XW42" s="17">
        <v>-0.55000000000000004</v>
      </c>
      <c r="XX42" s="17"/>
      <c r="XY42" s="17"/>
      <c r="XZ42" s="17"/>
      <c r="YA42" s="17">
        <v>0</v>
      </c>
      <c r="YB42" s="17"/>
      <c r="YC42" s="17"/>
      <c r="YD42" s="17"/>
      <c r="YE42" s="17">
        <v>0</v>
      </c>
    </row>
    <row r="43" spans="1:655" ht="24" customHeight="1" x14ac:dyDescent="0.3">
      <c r="A43" s="1"/>
      <c r="B43" s="16" t="s">
        <v>43</v>
      </c>
      <c r="C43" s="16" t="s">
        <v>743</v>
      </c>
      <c r="D43" s="17">
        <v>85.1</v>
      </c>
      <c r="E43" s="17">
        <v>127.63464999999999</v>
      </c>
      <c r="F43" s="17">
        <v>145.99999</v>
      </c>
      <c r="G43" s="17">
        <v>-60.899990000000003</v>
      </c>
      <c r="H43" s="17">
        <v>646.5</v>
      </c>
      <c r="I43" s="17">
        <v>643.65809000000002</v>
      </c>
      <c r="J43" s="17">
        <v>643.65809000000002</v>
      </c>
      <c r="K43" s="17">
        <v>2.8419099999999999</v>
      </c>
      <c r="L43" s="17">
        <v>213.7</v>
      </c>
      <c r="M43" s="17">
        <v>219.87573</v>
      </c>
      <c r="N43" s="17">
        <v>209.39341999999999</v>
      </c>
      <c r="O43" s="17">
        <v>4.3065800000000003</v>
      </c>
      <c r="P43" s="17"/>
      <c r="Q43" s="17"/>
      <c r="R43" s="17"/>
      <c r="S43" s="17">
        <v>0</v>
      </c>
      <c r="T43" s="17"/>
      <c r="U43" s="17"/>
      <c r="V43" s="17"/>
      <c r="W43" s="17">
        <v>0</v>
      </c>
      <c r="X43" s="17">
        <v>91.7</v>
      </c>
      <c r="Y43" s="17">
        <v>91.778639999999996</v>
      </c>
      <c r="Z43" s="17">
        <v>76.798109999999994</v>
      </c>
      <c r="AA43" s="17">
        <v>14.90189</v>
      </c>
      <c r="AB43" s="17">
        <v>100.1</v>
      </c>
      <c r="AC43" s="17">
        <v>118.83313</v>
      </c>
      <c r="AD43" s="17">
        <v>163.94731999999999</v>
      </c>
      <c r="AE43" s="17">
        <v>-63.847320000000003</v>
      </c>
      <c r="AF43" s="17"/>
      <c r="AG43" s="17"/>
      <c r="AH43" s="17"/>
      <c r="AI43" s="17">
        <v>0</v>
      </c>
      <c r="AJ43" s="17"/>
      <c r="AK43" s="17"/>
      <c r="AL43" s="17"/>
      <c r="AM43" s="17">
        <v>0</v>
      </c>
      <c r="AN43" s="17">
        <v>187.8</v>
      </c>
      <c r="AO43" s="17">
        <v>196.42447999999999</v>
      </c>
      <c r="AP43" s="17">
        <v>196.42447999999999</v>
      </c>
      <c r="AQ43" s="17">
        <v>-8.6244800000000001</v>
      </c>
      <c r="AR43" s="17">
        <v>204.3</v>
      </c>
      <c r="AS43" s="17">
        <v>196.42447999999999</v>
      </c>
      <c r="AT43" s="17">
        <v>196.42447999999999</v>
      </c>
      <c r="AU43" s="17">
        <v>7.8755199999999999</v>
      </c>
      <c r="AV43" s="17">
        <v>204.7</v>
      </c>
      <c r="AW43" s="17">
        <v>196.42447999999999</v>
      </c>
      <c r="AX43" s="17">
        <v>196.42447999999999</v>
      </c>
      <c r="AY43" s="17">
        <v>8.2755200000000002</v>
      </c>
      <c r="AZ43" s="17">
        <v>273.89999999999998</v>
      </c>
      <c r="BA43" s="17">
        <v>294.63672000000003</v>
      </c>
      <c r="BB43" s="17">
        <v>294.63672000000003</v>
      </c>
      <c r="BC43" s="17">
        <v>-20.736719999999998</v>
      </c>
      <c r="BD43" s="17">
        <v>214.8</v>
      </c>
      <c r="BE43" s="17">
        <v>208.28218000000001</v>
      </c>
      <c r="BF43" s="17">
        <v>208.28218000000001</v>
      </c>
      <c r="BG43" s="17">
        <v>6.5178200000000004</v>
      </c>
      <c r="BH43" s="17">
        <v>112.3</v>
      </c>
      <c r="BI43" s="17">
        <v>104.14109000000001</v>
      </c>
      <c r="BJ43" s="17">
        <v>104.14109000000001</v>
      </c>
      <c r="BK43" s="17">
        <v>8.1589100000000006</v>
      </c>
      <c r="BL43" s="17">
        <v>560.20000000000005</v>
      </c>
      <c r="BM43" s="17">
        <v>565.53980999999999</v>
      </c>
      <c r="BN43" s="17">
        <v>466.67572999999999</v>
      </c>
      <c r="BO43" s="17">
        <v>93.524270000000001</v>
      </c>
      <c r="BP43" s="17">
        <v>5.0999999999999996</v>
      </c>
      <c r="BQ43" s="17">
        <v>4.4318400000000002</v>
      </c>
      <c r="BR43" s="17">
        <v>4.4318400000000002</v>
      </c>
      <c r="BS43" s="17">
        <v>0.66815999999999998</v>
      </c>
      <c r="BT43" s="17"/>
      <c r="BU43" s="17"/>
      <c r="BV43" s="17"/>
      <c r="BW43" s="17">
        <v>0</v>
      </c>
      <c r="BX43" s="17"/>
      <c r="BY43" s="17"/>
      <c r="BZ43" s="17"/>
      <c r="CA43" s="17">
        <v>0</v>
      </c>
      <c r="CB43" s="17"/>
      <c r="CC43" s="17"/>
      <c r="CD43" s="17"/>
      <c r="CE43" s="17">
        <v>0</v>
      </c>
      <c r="CF43" s="17"/>
      <c r="CG43" s="17"/>
      <c r="CH43" s="17"/>
      <c r="CI43" s="17">
        <v>0</v>
      </c>
      <c r="CJ43" s="17">
        <v>148.6</v>
      </c>
      <c r="CK43" s="17">
        <v>141.51146</v>
      </c>
      <c r="CL43" s="17">
        <v>138.33479</v>
      </c>
      <c r="CM43" s="17">
        <v>10.26521</v>
      </c>
      <c r="CN43" s="17">
        <v>7.6</v>
      </c>
      <c r="CO43" s="17">
        <v>5.1333399999999996</v>
      </c>
      <c r="CP43" s="17">
        <v>5.1333399999999996</v>
      </c>
      <c r="CQ43" s="17">
        <v>2.4666600000000001</v>
      </c>
      <c r="CR43" s="17">
        <v>5.3</v>
      </c>
      <c r="CS43" s="17">
        <v>2.8177599999999998</v>
      </c>
      <c r="CT43" s="17">
        <v>2.8177599999999998</v>
      </c>
      <c r="CU43" s="17">
        <v>2.48224</v>
      </c>
      <c r="CV43" s="17"/>
      <c r="CW43" s="17">
        <v>22.389009999999999</v>
      </c>
      <c r="CX43" s="17"/>
      <c r="CY43" s="17">
        <v>0</v>
      </c>
      <c r="CZ43" s="17">
        <v>6.8</v>
      </c>
      <c r="DA43" s="17">
        <v>6.8787000000000003</v>
      </c>
      <c r="DB43" s="17">
        <v>6.8787000000000003</v>
      </c>
      <c r="DC43" s="17">
        <v>-7.8700000000000006E-2</v>
      </c>
      <c r="DD43" s="17">
        <v>12.5</v>
      </c>
      <c r="DE43" s="17">
        <v>14.919420000000001</v>
      </c>
      <c r="DF43" s="17">
        <v>14.919420000000001</v>
      </c>
      <c r="DG43" s="17">
        <v>-2.4194200000000001</v>
      </c>
      <c r="DH43" s="17">
        <v>80.3</v>
      </c>
      <c r="DI43" s="17">
        <v>70</v>
      </c>
      <c r="DJ43" s="17">
        <v>105.17887</v>
      </c>
      <c r="DK43" s="17">
        <v>-24.878869999999999</v>
      </c>
      <c r="DL43" s="17"/>
      <c r="DM43" s="17"/>
      <c r="DN43" s="17"/>
      <c r="DO43" s="17">
        <v>0</v>
      </c>
      <c r="DP43" s="17"/>
      <c r="DQ43" s="17"/>
      <c r="DR43" s="17"/>
      <c r="DS43" s="17">
        <v>0</v>
      </c>
      <c r="DT43" s="17"/>
      <c r="DU43" s="17"/>
      <c r="DV43" s="17"/>
      <c r="DW43" s="17">
        <v>0</v>
      </c>
      <c r="DX43" s="17"/>
      <c r="DY43" s="17"/>
      <c r="DZ43" s="17"/>
      <c r="EA43" s="17">
        <v>0</v>
      </c>
      <c r="EB43" s="17">
        <v>74.599999999999994</v>
      </c>
      <c r="EC43" s="17">
        <v>66.611930000000001</v>
      </c>
      <c r="ED43" s="17">
        <v>92.868889999999993</v>
      </c>
      <c r="EE43" s="17">
        <v>-18.268889999999999</v>
      </c>
      <c r="EF43" s="17">
        <v>112</v>
      </c>
      <c r="EG43" s="17">
        <v>110.26321</v>
      </c>
      <c r="EH43" s="17">
        <v>110.26321</v>
      </c>
      <c r="EI43" s="17">
        <v>1.7367900000000001</v>
      </c>
      <c r="EJ43" s="17"/>
      <c r="EK43" s="17"/>
      <c r="EL43" s="17"/>
      <c r="EM43" s="17">
        <v>0</v>
      </c>
      <c r="EN43" s="17"/>
      <c r="EO43" s="17"/>
      <c r="EP43" s="17"/>
      <c r="EQ43" s="17">
        <v>0</v>
      </c>
      <c r="ER43" s="17"/>
      <c r="ES43" s="17"/>
      <c r="ET43" s="17"/>
      <c r="EU43" s="17">
        <v>0</v>
      </c>
      <c r="EV43" s="17">
        <v>6.5</v>
      </c>
      <c r="EW43" s="17">
        <v>6.39</v>
      </c>
      <c r="EX43" s="17">
        <v>6.39</v>
      </c>
      <c r="EY43" s="17">
        <v>0.11</v>
      </c>
      <c r="EZ43" s="17">
        <v>377.7</v>
      </c>
      <c r="FA43" s="17">
        <v>184.27349000000001</v>
      </c>
      <c r="FB43" s="17">
        <v>188.86336</v>
      </c>
      <c r="FC43" s="17">
        <v>188.83663999999999</v>
      </c>
      <c r="FD43" s="17">
        <v>46.9</v>
      </c>
      <c r="FE43" s="17">
        <v>45.103659999999998</v>
      </c>
      <c r="FF43" s="17">
        <v>45.103659999999998</v>
      </c>
      <c r="FG43" s="17">
        <v>1.79634</v>
      </c>
      <c r="FH43" s="17">
        <v>115.1</v>
      </c>
      <c r="FI43" s="17">
        <v>112.01031</v>
      </c>
      <c r="FJ43" s="17">
        <v>123.45804</v>
      </c>
      <c r="FK43" s="17">
        <v>-8.3580400000000008</v>
      </c>
      <c r="FL43" s="17">
        <v>27.1</v>
      </c>
      <c r="FM43" s="17">
        <v>27.750350000000001</v>
      </c>
      <c r="FN43" s="17">
        <v>27.750350000000001</v>
      </c>
      <c r="FO43" s="17">
        <v>-0.65034999999999998</v>
      </c>
      <c r="FP43" s="17">
        <v>18.600000000000001</v>
      </c>
      <c r="FQ43" s="17">
        <v>17.035270000000001</v>
      </c>
      <c r="FR43" s="17">
        <v>17.035270000000001</v>
      </c>
      <c r="FS43" s="17">
        <v>1.56473</v>
      </c>
      <c r="FT43" s="17">
        <v>19.8</v>
      </c>
      <c r="FU43" s="17">
        <v>19.1068</v>
      </c>
      <c r="FV43" s="17">
        <v>19.1068</v>
      </c>
      <c r="FW43" s="17">
        <v>0.69320000000000004</v>
      </c>
      <c r="FX43" s="17">
        <v>80.2</v>
      </c>
      <c r="FY43" s="17">
        <v>76.918279999999996</v>
      </c>
      <c r="FZ43" s="17">
        <v>75.191599999999994</v>
      </c>
      <c r="GA43" s="17">
        <v>5.0084</v>
      </c>
      <c r="GB43" s="17">
        <v>182</v>
      </c>
      <c r="GC43" s="17">
        <v>185.10007999999999</v>
      </c>
      <c r="GD43" s="17">
        <v>185.10007999999999</v>
      </c>
      <c r="GE43" s="17">
        <v>-3.1000800000000002</v>
      </c>
      <c r="GF43" s="17">
        <v>183.7</v>
      </c>
      <c r="GG43" s="17">
        <v>185.10007999999999</v>
      </c>
      <c r="GH43" s="17">
        <v>185.10007999999999</v>
      </c>
      <c r="GI43" s="17">
        <v>-1.40008</v>
      </c>
      <c r="GJ43" s="17">
        <v>183.3</v>
      </c>
      <c r="GK43" s="17">
        <v>185.10007999999999</v>
      </c>
      <c r="GL43" s="17">
        <v>185.10007999999999</v>
      </c>
      <c r="GM43" s="17">
        <v>-1.8000799999999999</v>
      </c>
      <c r="GN43" s="17">
        <v>88.4</v>
      </c>
      <c r="GO43" s="17">
        <v>80.639449999999997</v>
      </c>
      <c r="GP43" s="17">
        <v>88.961960000000005</v>
      </c>
      <c r="GQ43" s="17">
        <v>-0.56196000000000002</v>
      </c>
      <c r="GR43" s="17">
        <v>7.1</v>
      </c>
      <c r="GS43" s="17">
        <v>7.2163700000000004</v>
      </c>
      <c r="GT43" s="17">
        <v>9.09</v>
      </c>
      <c r="GU43" s="17">
        <v>-1.99</v>
      </c>
      <c r="GV43" s="17">
        <v>1.5</v>
      </c>
      <c r="GW43" s="17">
        <v>2.0343399999999998</v>
      </c>
      <c r="GX43" s="17">
        <v>9.8520199999999996</v>
      </c>
      <c r="GY43" s="17">
        <v>-8.3520199999999996</v>
      </c>
      <c r="GZ43" s="17">
        <v>34.1</v>
      </c>
      <c r="HA43" s="17">
        <v>34.47804</v>
      </c>
      <c r="HB43" s="17">
        <v>34.47804</v>
      </c>
      <c r="HC43" s="17">
        <v>-0.37803999999999999</v>
      </c>
      <c r="HD43" s="17">
        <v>35</v>
      </c>
      <c r="HE43" s="17">
        <v>33.04515</v>
      </c>
      <c r="HF43" s="17">
        <v>41.690289999999997</v>
      </c>
      <c r="HG43" s="17">
        <v>-6.6902900000000001</v>
      </c>
      <c r="HH43" s="17">
        <v>3.8</v>
      </c>
      <c r="HI43" s="17">
        <v>4.0399700000000003</v>
      </c>
      <c r="HJ43" s="17">
        <v>4.0399700000000003</v>
      </c>
      <c r="HK43" s="17">
        <v>-0.23996999999999999</v>
      </c>
      <c r="HL43" s="17">
        <v>12.8</v>
      </c>
      <c r="HM43" s="17">
        <v>15.830870000000001</v>
      </c>
      <c r="HN43" s="17">
        <v>15.830870000000001</v>
      </c>
      <c r="HO43" s="17">
        <v>-3.0308700000000002</v>
      </c>
      <c r="HP43" s="17">
        <v>44.6</v>
      </c>
      <c r="HQ43" s="17">
        <v>45.009549999999997</v>
      </c>
      <c r="HR43" s="17">
        <v>51.22598</v>
      </c>
      <c r="HS43" s="17">
        <v>-6.6259800000000002</v>
      </c>
      <c r="HT43" s="17"/>
      <c r="HU43" s="17"/>
      <c r="HV43" s="17"/>
      <c r="HW43" s="17">
        <v>0</v>
      </c>
      <c r="HX43" s="17"/>
      <c r="HY43" s="17"/>
      <c r="HZ43" s="17"/>
      <c r="IA43" s="17">
        <v>0</v>
      </c>
      <c r="IB43" s="17">
        <v>52.3</v>
      </c>
      <c r="IC43" s="17">
        <v>71.44932</v>
      </c>
      <c r="ID43" s="17">
        <v>85.482560000000007</v>
      </c>
      <c r="IE43" s="17">
        <v>-33.182560000000002</v>
      </c>
      <c r="IF43" s="17"/>
      <c r="IG43" s="17"/>
      <c r="IH43" s="17"/>
      <c r="II43" s="17">
        <v>0</v>
      </c>
      <c r="IJ43" s="17"/>
      <c r="IK43" s="17"/>
      <c r="IL43" s="17"/>
      <c r="IM43" s="17">
        <v>0</v>
      </c>
      <c r="IN43" s="17">
        <v>45.8</v>
      </c>
      <c r="IO43" s="17">
        <v>48.181449999999998</v>
      </c>
      <c r="IP43" s="17">
        <v>0</v>
      </c>
      <c r="IQ43" s="17">
        <v>45.8</v>
      </c>
      <c r="IR43" s="17"/>
      <c r="IS43" s="17"/>
      <c r="IT43" s="17"/>
      <c r="IU43" s="17">
        <v>0</v>
      </c>
      <c r="IV43" s="17"/>
      <c r="IW43" s="17"/>
      <c r="IX43" s="17"/>
      <c r="IY43" s="17">
        <v>0</v>
      </c>
      <c r="IZ43" s="17"/>
      <c r="JA43" s="17"/>
      <c r="JB43" s="17"/>
      <c r="JC43" s="17">
        <v>0</v>
      </c>
      <c r="JD43" s="17">
        <v>66.400000000000006</v>
      </c>
      <c r="JE43" s="17">
        <v>65</v>
      </c>
      <c r="JF43" s="17">
        <v>87.439580000000007</v>
      </c>
      <c r="JG43" s="17">
        <v>-21.039580000000001</v>
      </c>
      <c r="JH43" s="17">
        <v>176.3</v>
      </c>
      <c r="JI43" s="17">
        <v>178.52956</v>
      </c>
      <c r="JJ43" s="17">
        <v>178.52956</v>
      </c>
      <c r="JK43" s="17">
        <v>-2.2295600000000002</v>
      </c>
      <c r="JL43" s="17">
        <v>173.8</v>
      </c>
      <c r="JM43" s="17">
        <v>178.52956</v>
      </c>
      <c r="JN43" s="17">
        <v>178.52956</v>
      </c>
      <c r="JO43" s="17">
        <v>-4.7295600000000002</v>
      </c>
      <c r="JP43" s="17">
        <v>200</v>
      </c>
      <c r="JQ43" s="17">
        <v>178.52956</v>
      </c>
      <c r="JR43" s="17">
        <v>178.52956</v>
      </c>
      <c r="JS43" s="17">
        <v>21.47044</v>
      </c>
      <c r="JT43" s="17">
        <v>274.7</v>
      </c>
      <c r="JU43" s="17">
        <v>267.79433</v>
      </c>
      <c r="JV43" s="17">
        <v>267.79433</v>
      </c>
      <c r="JW43" s="17">
        <v>6.9056699999999998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1.5</v>
      </c>
      <c r="LE43" s="17">
        <v>1.7823899999999999</v>
      </c>
      <c r="LF43" s="17">
        <v>1.7823899999999999</v>
      </c>
      <c r="LG43" s="17">
        <v>-0.28238999999999997</v>
      </c>
      <c r="LH43" s="17">
        <v>162.6</v>
      </c>
      <c r="LI43" s="17">
        <v>161.80986999999999</v>
      </c>
      <c r="LJ43" s="17">
        <v>155.59336999999999</v>
      </c>
      <c r="LK43" s="17">
        <v>7.0066300000000004</v>
      </c>
      <c r="LL43" s="17">
        <v>91.3</v>
      </c>
      <c r="LM43" s="17">
        <v>84.482600000000005</v>
      </c>
      <c r="LN43" s="17">
        <v>92.447299999999998</v>
      </c>
      <c r="LO43" s="17">
        <v>-1.1473</v>
      </c>
      <c r="LP43" s="17">
        <v>61.5</v>
      </c>
      <c r="LQ43" s="17">
        <v>67.133979999999994</v>
      </c>
      <c r="LR43" s="17">
        <v>67.133979999999994</v>
      </c>
      <c r="LS43" s="17">
        <v>-5.6339800000000002</v>
      </c>
      <c r="LT43" s="17">
        <v>70.2</v>
      </c>
      <c r="LU43" s="17">
        <v>71.127529999999993</v>
      </c>
      <c r="LV43" s="17">
        <v>72.373869999999997</v>
      </c>
      <c r="LW43" s="17">
        <v>-2.17387</v>
      </c>
      <c r="LX43" s="17">
        <v>29.3</v>
      </c>
      <c r="LY43" s="17">
        <v>29.435669999999998</v>
      </c>
      <c r="LZ43" s="17">
        <v>29.951450000000001</v>
      </c>
      <c r="MA43" s="17">
        <v>-0.65144999999999997</v>
      </c>
      <c r="MB43" s="17">
        <v>0</v>
      </c>
      <c r="MC43" s="17"/>
      <c r="MD43" s="17">
        <v>0</v>
      </c>
      <c r="ME43" s="17">
        <v>0</v>
      </c>
      <c r="MF43" s="17"/>
      <c r="MG43" s="17"/>
      <c r="MH43" s="17"/>
      <c r="MI43" s="17">
        <v>0</v>
      </c>
      <c r="MJ43" s="17"/>
      <c r="MK43" s="17"/>
      <c r="ML43" s="17"/>
      <c r="MM43" s="17">
        <v>0</v>
      </c>
      <c r="MN43" s="17">
        <v>144.80000000000001</v>
      </c>
      <c r="MO43" s="17">
        <v>143.88266999999999</v>
      </c>
      <c r="MP43" s="17">
        <v>143.88265999999999</v>
      </c>
      <c r="MQ43" s="17">
        <v>0.91734000000000004</v>
      </c>
      <c r="MR43" s="17"/>
      <c r="MS43" s="17"/>
      <c r="MT43" s="17"/>
      <c r="MU43" s="17">
        <v>0</v>
      </c>
      <c r="MV43" s="17">
        <v>68.400000000000006</v>
      </c>
      <c r="MW43" s="17">
        <v>71.941329999999994</v>
      </c>
      <c r="MX43" s="17">
        <v>71.941329999999994</v>
      </c>
      <c r="MY43" s="17">
        <v>-3.5413299999999999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0.107</v>
      </c>
      <c r="OD43" s="17">
        <v>0.107</v>
      </c>
      <c r="OE43" s="17">
        <v>-7.0000000000000001E-3</v>
      </c>
      <c r="OF43" s="17">
        <v>103.7</v>
      </c>
      <c r="OG43" s="17">
        <v>124.67</v>
      </c>
      <c r="OH43" s="17">
        <v>124.67</v>
      </c>
      <c r="OI43" s="17">
        <v>-20.97</v>
      </c>
      <c r="OJ43" s="17">
        <v>0</v>
      </c>
      <c r="OK43" s="17">
        <v>6.8000000000000005E-2</v>
      </c>
      <c r="OL43" s="17">
        <v>6.8000000000000005E-2</v>
      </c>
      <c r="OM43" s="17">
        <v>-6.8000000000000005E-2</v>
      </c>
      <c r="ON43" s="17">
        <v>12.4</v>
      </c>
      <c r="OO43" s="17">
        <v>11.9</v>
      </c>
      <c r="OP43" s="17">
        <v>13.795999999999999</v>
      </c>
      <c r="OQ43" s="17">
        <v>-1.3959999999999999</v>
      </c>
      <c r="OR43" s="17">
        <v>0</v>
      </c>
      <c r="OS43" s="17"/>
      <c r="OT43" s="17">
        <v>0</v>
      </c>
      <c r="OU43" s="17">
        <v>0</v>
      </c>
      <c r="OV43" s="17">
        <v>13.1</v>
      </c>
      <c r="OW43" s="17">
        <v>13</v>
      </c>
      <c r="OX43" s="17">
        <v>10.97087</v>
      </c>
      <c r="OY43" s="17">
        <v>2.12913</v>
      </c>
      <c r="OZ43" s="17">
        <v>9.9</v>
      </c>
      <c r="PA43" s="17">
        <v>9.9830000000000005</v>
      </c>
      <c r="PB43" s="17">
        <v>9</v>
      </c>
      <c r="PC43" s="17">
        <v>0.9</v>
      </c>
      <c r="PD43" s="17">
        <v>5.4</v>
      </c>
      <c r="PE43" s="17">
        <v>5.67</v>
      </c>
      <c r="PF43" s="17">
        <v>5.67</v>
      </c>
      <c r="PG43" s="17">
        <v>-0.27</v>
      </c>
      <c r="PH43" s="17">
        <v>0.5</v>
      </c>
      <c r="PI43" s="17">
        <v>1</v>
      </c>
      <c r="PJ43" s="17">
        <v>1</v>
      </c>
      <c r="PK43" s="17">
        <v>-0.5</v>
      </c>
      <c r="PL43" s="17">
        <v>3.1</v>
      </c>
      <c r="PM43" s="17">
        <v>3.3</v>
      </c>
      <c r="PN43" s="17">
        <v>3.3</v>
      </c>
      <c r="PO43" s="17">
        <v>-0.2</v>
      </c>
      <c r="PP43" s="17">
        <v>2.6</v>
      </c>
      <c r="PQ43" s="17">
        <v>2.5</v>
      </c>
      <c r="PR43" s="17">
        <v>2.5</v>
      </c>
      <c r="PS43" s="17">
        <v>0.1</v>
      </c>
      <c r="PT43" s="17">
        <v>20.2</v>
      </c>
      <c r="PU43" s="17">
        <v>19.417480000000001</v>
      </c>
      <c r="PV43" s="17">
        <v>19.417480000000001</v>
      </c>
      <c r="PW43" s="17">
        <v>0.78251999999999999</v>
      </c>
      <c r="PX43" s="17">
        <v>16.600000000000001</v>
      </c>
      <c r="PY43" s="17">
        <v>11.65049</v>
      </c>
      <c r="PZ43" s="17">
        <v>11.65049</v>
      </c>
      <c r="QA43" s="17">
        <v>4.9495100000000001</v>
      </c>
      <c r="QB43" s="17">
        <v>10.6</v>
      </c>
      <c r="QC43" s="17">
        <v>11</v>
      </c>
      <c r="QD43" s="17">
        <v>9</v>
      </c>
      <c r="QE43" s="17">
        <v>1.6</v>
      </c>
      <c r="QF43" s="17">
        <v>3.4</v>
      </c>
      <c r="QG43" s="17">
        <v>3.5</v>
      </c>
      <c r="QH43" s="17">
        <v>3.5</v>
      </c>
      <c r="QI43" s="17">
        <v>-0.1</v>
      </c>
      <c r="QJ43" s="17">
        <v>18.399999999999999</v>
      </c>
      <c r="QK43" s="17">
        <v>17.961169999999999</v>
      </c>
      <c r="QL43" s="17">
        <v>17.96116</v>
      </c>
      <c r="QM43" s="17">
        <v>0.43884000000000001</v>
      </c>
      <c r="QN43" s="17">
        <v>0</v>
      </c>
      <c r="QO43" s="17"/>
      <c r="QP43" s="17">
        <v>0</v>
      </c>
      <c r="QQ43" s="17">
        <v>0</v>
      </c>
      <c r="QR43" s="17">
        <v>0</v>
      </c>
      <c r="QS43" s="17"/>
      <c r="QT43" s="17">
        <v>2E-3</v>
      </c>
      <c r="QU43" s="17">
        <v>-2E-3</v>
      </c>
      <c r="QV43" s="17">
        <v>30.3</v>
      </c>
      <c r="QW43" s="17">
        <v>29.3</v>
      </c>
      <c r="QX43" s="17">
        <v>29.754000000000001</v>
      </c>
      <c r="QY43" s="17">
        <v>0.54600000000000004</v>
      </c>
      <c r="QZ43" s="17">
        <v>81.2</v>
      </c>
      <c r="RA43" s="17">
        <v>85.7</v>
      </c>
      <c r="RB43" s="17">
        <v>86.578000000000003</v>
      </c>
      <c r="RC43" s="17">
        <v>-5.3780000000000001</v>
      </c>
      <c r="RD43" s="17">
        <v>4.5</v>
      </c>
      <c r="RE43" s="17">
        <v>4.2</v>
      </c>
      <c r="RF43" s="17">
        <v>4.2</v>
      </c>
      <c r="RG43" s="17">
        <v>0.3</v>
      </c>
      <c r="RH43" s="17">
        <v>2.2000000000000002</v>
      </c>
      <c r="RI43" s="17">
        <v>1.2</v>
      </c>
      <c r="RJ43" s="17">
        <v>1.2</v>
      </c>
      <c r="RK43" s="17">
        <v>1</v>
      </c>
      <c r="RL43" s="17"/>
      <c r="RM43" s="17"/>
      <c r="RN43" s="17"/>
      <c r="RO43" s="17">
        <v>0</v>
      </c>
      <c r="RP43" s="17">
        <v>2.9</v>
      </c>
      <c r="RQ43" s="17">
        <v>2.8</v>
      </c>
      <c r="RR43" s="17">
        <v>2.8</v>
      </c>
      <c r="RS43" s="17">
        <v>0.1</v>
      </c>
      <c r="RT43" s="17">
        <v>0</v>
      </c>
      <c r="RU43" s="17"/>
      <c r="RV43" s="17">
        <v>0</v>
      </c>
      <c r="RW43" s="17">
        <v>0</v>
      </c>
      <c r="RX43" s="17">
        <v>2.4</v>
      </c>
      <c r="RY43" s="17">
        <v>2.4</v>
      </c>
      <c r="RZ43" s="17">
        <v>2.4</v>
      </c>
      <c r="SA43" s="17">
        <v>0</v>
      </c>
      <c r="SB43" s="17">
        <v>14.4</v>
      </c>
      <c r="SC43" s="17">
        <v>16.526779999999999</v>
      </c>
      <c r="SD43" s="17">
        <v>19.772780000000001</v>
      </c>
      <c r="SE43" s="17">
        <v>-5.3727799999999997</v>
      </c>
      <c r="SF43" s="17">
        <v>1.8</v>
      </c>
      <c r="SG43" s="17">
        <v>1.8</v>
      </c>
      <c r="SH43" s="17">
        <v>1.8</v>
      </c>
      <c r="SI43" s="17">
        <v>0</v>
      </c>
      <c r="SJ43" s="17"/>
      <c r="SK43" s="17"/>
      <c r="SL43" s="17"/>
      <c r="SM43" s="17">
        <v>0</v>
      </c>
      <c r="SN43" s="17">
        <v>10</v>
      </c>
      <c r="SO43" s="17">
        <v>9.6999999999999993</v>
      </c>
      <c r="SP43" s="17">
        <v>9.6999999999999993</v>
      </c>
      <c r="SQ43" s="17">
        <v>0.3</v>
      </c>
      <c r="SR43" s="17">
        <v>4.9000000000000004</v>
      </c>
      <c r="SS43" s="17">
        <v>3.9</v>
      </c>
      <c r="ST43" s="17">
        <v>3.9</v>
      </c>
      <c r="SU43" s="17">
        <v>1</v>
      </c>
      <c r="SV43" s="17">
        <v>8.3000000000000007</v>
      </c>
      <c r="SW43" s="17">
        <v>6</v>
      </c>
      <c r="SX43" s="17">
        <v>6</v>
      </c>
      <c r="SY43" s="17">
        <v>2.2999999999999998</v>
      </c>
      <c r="SZ43" s="17">
        <v>10.9</v>
      </c>
      <c r="TA43" s="17">
        <v>8.5</v>
      </c>
      <c r="TB43" s="17">
        <v>8.5</v>
      </c>
      <c r="TC43" s="17">
        <v>2.4</v>
      </c>
      <c r="TD43" s="17">
        <v>15.4</v>
      </c>
      <c r="TE43" s="17">
        <v>15.631069999999999</v>
      </c>
      <c r="TF43" s="17">
        <v>15.631069999999999</v>
      </c>
      <c r="TG43" s="17">
        <v>-0.23107</v>
      </c>
      <c r="TH43" s="17">
        <v>26</v>
      </c>
      <c r="TI43" s="17">
        <v>28.094000000000001</v>
      </c>
      <c r="TJ43" s="17">
        <v>28.094000000000001</v>
      </c>
      <c r="TK43" s="17">
        <v>-2.0939999999999999</v>
      </c>
      <c r="TL43" s="17">
        <v>45.8</v>
      </c>
      <c r="TM43" s="17">
        <v>60.7</v>
      </c>
      <c r="TN43" s="17">
        <v>66.816999999999993</v>
      </c>
      <c r="TO43" s="17">
        <v>-21.016999999999999</v>
      </c>
      <c r="TP43" s="17"/>
      <c r="TQ43" s="17"/>
      <c r="TR43" s="17"/>
      <c r="TS43" s="17">
        <v>0</v>
      </c>
      <c r="TT43" s="17">
        <v>99.1</v>
      </c>
      <c r="TU43" s="17">
        <v>98.542360000000002</v>
      </c>
      <c r="TV43" s="17">
        <v>79.953999999999994</v>
      </c>
      <c r="TW43" s="17">
        <v>19.146000000000001</v>
      </c>
      <c r="TX43" s="17">
        <v>98.5</v>
      </c>
      <c r="TY43" s="17">
        <v>106.08771</v>
      </c>
      <c r="TZ43" s="17">
        <v>87.941999999999993</v>
      </c>
      <c r="UA43" s="17">
        <v>10.558</v>
      </c>
      <c r="UB43" s="17">
        <v>10.199999999999999</v>
      </c>
      <c r="UC43" s="17">
        <v>12.14392</v>
      </c>
      <c r="UD43" s="17">
        <v>13.747</v>
      </c>
      <c r="UE43" s="17">
        <v>-3.5470000000000002</v>
      </c>
      <c r="UF43" s="17">
        <v>7.1</v>
      </c>
      <c r="UG43" s="17">
        <v>12.673400000000001</v>
      </c>
      <c r="UH43" s="17">
        <v>12.776</v>
      </c>
      <c r="UI43" s="17">
        <v>-5.6760000000000002</v>
      </c>
      <c r="UJ43" s="17">
        <v>11</v>
      </c>
      <c r="UK43" s="17">
        <v>10</v>
      </c>
      <c r="UL43" s="17">
        <v>10</v>
      </c>
      <c r="UM43" s="17">
        <v>1</v>
      </c>
      <c r="UN43" s="17">
        <v>3.6</v>
      </c>
      <c r="UO43" s="17">
        <v>3</v>
      </c>
      <c r="UP43" s="17">
        <v>3</v>
      </c>
      <c r="UQ43" s="17">
        <v>0.6</v>
      </c>
      <c r="UR43" s="17">
        <v>8</v>
      </c>
      <c r="US43" s="17">
        <v>8.5</v>
      </c>
      <c r="UT43" s="17">
        <v>8.5</v>
      </c>
      <c r="UU43" s="17">
        <v>-0.5</v>
      </c>
      <c r="UV43" s="17">
        <v>7</v>
      </c>
      <c r="UW43" s="17">
        <v>6</v>
      </c>
      <c r="UX43" s="17">
        <v>6</v>
      </c>
      <c r="UY43" s="17">
        <v>1</v>
      </c>
      <c r="UZ43" s="17">
        <v>7.8</v>
      </c>
      <c r="VA43" s="17">
        <v>7</v>
      </c>
      <c r="VB43" s="17">
        <v>7</v>
      </c>
      <c r="VC43" s="17">
        <v>0.8</v>
      </c>
      <c r="VD43" s="17">
        <v>8</v>
      </c>
      <c r="VE43" s="17">
        <v>7</v>
      </c>
      <c r="VF43" s="17">
        <v>7</v>
      </c>
      <c r="VG43" s="17">
        <v>1</v>
      </c>
      <c r="VH43" s="17">
        <v>9.8000000000000007</v>
      </c>
      <c r="VI43" s="17">
        <v>9.4</v>
      </c>
      <c r="VJ43" s="17">
        <v>10.948</v>
      </c>
      <c r="VK43" s="17">
        <v>-1.1479999999999999</v>
      </c>
      <c r="VL43" s="17">
        <v>0</v>
      </c>
      <c r="VM43" s="17"/>
      <c r="VN43" s="17">
        <v>0.84199999999999997</v>
      </c>
      <c r="VO43" s="17">
        <v>-0.84199999999999997</v>
      </c>
      <c r="VP43" s="17">
        <v>0</v>
      </c>
      <c r="VQ43" s="17">
        <v>0.05</v>
      </c>
      <c r="VR43" s="17">
        <v>0.05</v>
      </c>
      <c r="VS43" s="17">
        <v>-0.05</v>
      </c>
      <c r="VT43" s="17">
        <v>0</v>
      </c>
      <c r="VU43" s="17"/>
      <c r="VV43" s="17">
        <v>5.3999999999999999E-2</v>
      </c>
      <c r="VW43" s="17">
        <v>-5.3999999999999999E-2</v>
      </c>
      <c r="VX43" s="17">
        <v>0.6</v>
      </c>
      <c r="VY43" s="17">
        <v>0.6</v>
      </c>
      <c r="VZ43" s="17">
        <v>0.6</v>
      </c>
      <c r="WA43" s="17">
        <v>0</v>
      </c>
      <c r="WB43" s="17">
        <v>124.7</v>
      </c>
      <c r="WC43" s="17">
        <v>125</v>
      </c>
      <c r="WD43" s="17">
        <v>127</v>
      </c>
      <c r="WE43" s="17">
        <v>-2.2999999999999998</v>
      </c>
      <c r="WF43" s="17">
        <v>127.8</v>
      </c>
      <c r="WG43" s="17">
        <v>134.5</v>
      </c>
      <c r="WH43" s="17">
        <v>141</v>
      </c>
      <c r="WI43" s="17">
        <v>-13.2</v>
      </c>
      <c r="WJ43" s="17">
        <v>0</v>
      </c>
      <c r="WK43" s="17"/>
      <c r="WL43" s="17">
        <v>4.9000000000000002E-2</v>
      </c>
      <c r="WM43" s="17">
        <v>-4.9000000000000002E-2</v>
      </c>
      <c r="WN43" s="17">
        <v>0</v>
      </c>
      <c r="WO43" s="17"/>
      <c r="WP43" s="17">
        <v>0</v>
      </c>
      <c r="WQ43" s="17">
        <v>0</v>
      </c>
      <c r="WR43" s="17">
        <v>8.6</v>
      </c>
      <c r="WS43" s="17">
        <v>4.4000000000000004</v>
      </c>
      <c r="WT43" s="17">
        <v>4.4000000000000004</v>
      </c>
      <c r="WU43" s="17">
        <v>4.2</v>
      </c>
      <c r="WV43" s="17">
        <v>18.399999999999999</v>
      </c>
      <c r="WW43" s="17">
        <v>18.058250000000001</v>
      </c>
      <c r="WX43" s="17">
        <v>18.058250000000001</v>
      </c>
      <c r="WY43" s="17">
        <v>0.34175</v>
      </c>
      <c r="WZ43" s="17">
        <v>9.6</v>
      </c>
      <c r="XA43" s="17">
        <v>10.8</v>
      </c>
      <c r="XB43" s="17">
        <v>10.8</v>
      </c>
      <c r="XC43" s="17">
        <v>-1.2</v>
      </c>
      <c r="XD43" s="17">
        <v>44</v>
      </c>
      <c r="XE43" s="17">
        <v>42</v>
      </c>
      <c r="XF43" s="17">
        <v>42</v>
      </c>
      <c r="XG43" s="17">
        <v>2</v>
      </c>
      <c r="XH43" s="17">
        <v>32.6</v>
      </c>
      <c r="XI43" s="17">
        <v>28</v>
      </c>
      <c r="XJ43" s="17">
        <v>28</v>
      </c>
      <c r="XK43" s="17">
        <v>4.5999999999999996</v>
      </c>
      <c r="XL43" s="17">
        <v>16.7</v>
      </c>
      <c r="XM43" s="17">
        <v>17</v>
      </c>
      <c r="XN43" s="17">
        <v>14</v>
      </c>
      <c r="XO43" s="17">
        <v>2.7</v>
      </c>
      <c r="XP43" s="17"/>
      <c r="XQ43" s="17"/>
      <c r="XR43" s="17"/>
      <c r="XS43" s="17">
        <v>0</v>
      </c>
      <c r="XT43" s="17">
        <v>6.4</v>
      </c>
      <c r="XU43" s="17">
        <v>7.55</v>
      </c>
      <c r="XV43" s="17">
        <v>7.55</v>
      </c>
      <c r="XW43" s="17">
        <v>-1.1499999999999999</v>
      </c>
      <c r="XX43" s="17"/>
      <c r="XY43" s="17"/>
      <c r="XZ43" s="17"/>
      <c r="YA43" s="17">
        <v>0</v>
      </c>
      <c r="YB43" s="17"/>
      <c r="YC43" s="17"/>
      <c r="YD43" s="17"/>
      <c r="YE43" s="17">
        <v>0</v>
      </c>
    </row>
    <row r="44" spans="1:655" ht="24" customHeight="1" x14ac:dyDescent="0.3">
      <c r="A44" s="1"/>
      <c r="B44" s="16" t="s">
        <v>43</v>
      </c>
      <c r="C44" s="16" t="s">
        <v>744</v>
      </c>
      <c r="D44" s="17">
        <v>119.7</v>
      </c>
      <c r="E44" s="17">
        <v>146</v>
      </c>
      <c r="F44" s="17">
        <v>145.99999</v>
      </c>
      <c r="G44" s="17">
        <v>-26.299990000000001</v>
      </c>
      <c r="H44" s="17">
        <v>646.4</v>
      </c>
      <c r="I44" s="17">
        <v>643.65809000000002</v>
      </c>
      <c r="J44" s="17">
        <v>643.65809000000002</v>
      </c>
      <c r="K44" s="17">
        <v>2.7419099999999998</v>
      </c>
      <c r="L44" s="17">
        <v>214.2</v>
      </c>
      <c r="M44" s="17">
        <v>219.87573</v>
      </c>
      <c r="N44" s="17">
        <v>209.39341999999999</v>
      </c>
      <c r="O44" s="17">
        <v>4.8065800000000003</v>
      </c>
      <c r="P44" s="17"/>
      <c r="Q44" s="17"/>
      <c r="R44" s="17"/>
      <c r="S44" s="17">
        <v>0</v>
      </c>
      <c r="T44" s="17"/>
      <c r="U44" s="17"/>
      <c r="V44" s="17"/>
      <c r="W44" s="17">
        <v>0</v>
      </c>
      <c r="X44" s="17">
        <v>90</v>
      </c>
      <c r="Y44" s="17">
        <v>91.778639999999996</v>
      </c>
      <c r="Z44" s="17">
        <v>76.792529999999999</v>
      </c>
      <c r="AA44" s="17">
        <v>13.207470000000001</v>
      </c>
      <c r="AB44" s="17">
        <v>99.1</v>
      </c>
      <c r="AC44" s="17">
        <v>110.59227</v>
      </c>
      <c r="AD44" s="17">
        <v>146.01303999999999</v>
      </c>
      <c r="AE44" s="17">
        <v>-46.913040000000002</v>
      </c>
      <c r="AF44" s="17"/>
      <c r="AG44" s="17"/>
      <c r="AH44" s="17"/>
      <c r="AI44" s="17">
        <v>0</v>
      </c>
      <c r="AJ44" s="17"/>
      <c r="AK44" s="17"/>
      <c r="AL44" s="17"/>
      <c r="AM44" s="17">
        <v>0</v>
      </c>
      <c r="AN44" s="17">
        <v>136.1</v>
      </c>
      <c r="AO44" s="17">
        <v>168.91432</v>
      </c>
      <c r="AP44" s="17">
        <v>196.42447999999999</v>
      </c>
      <c r="AQ44" s="17">
        <v>-60.324480000000001</v>
      </c>
      <c r="AR44" s="17">
        <v>136</v>
      </c>
      <c r="AS44" s="17">
        <v>168.91432</v>
      </c>
      <c r="AT44" s="17">
        <v>196.42447999999999</v>
      </c>
      <c r="AU44" s="17">
        <v>-60.424480000000003</v>
      </c>
      <c r="AV44" s="17">
        <v>137</v>
      </c>
      <c r="AW44" s="17">
        <v>168.91432</v>
      </c>
      <c r="AX44" s="17">
        <v>196.42447999999999</v>
      </c>
      <c r="AY44" s="17">
        <v>-59.424480000000003</v>
      </c>
      <c r="AZ44" s="17">
        <v>235</v>
      </c>
      <c r="BA44" s="17">
        <v>253.37147999999999</v>
      </c>
      <c r="BB44" s="17">
        <v>294.63672000000003</v>
      </c>
      <c r="BC44" s="17">
        <v>-59.636719999999997</v>
      </c>
      <c r="BD44" s="17">
        <v>216.1</v>
      </c>
      <c r="BE44" s="17">
        <v>208.28218000000001</v>
      </c>
      <c r="BF44" s="17">
        <v>208.28218000000001</v>
      </c>
      <c r="BG44" s="17">
        <v>7.8178200000000002</v>
      </c>
      <c r="BH44" s="17">
        <v>111.2</v>
      </c>
      <c r="BI44" s="17">
        <v>104.14109000000001</v>
      </c>
      <c r="BJ44" s="17">
        <v>104.14109000000001</v>
      </c>
      <c r="BK44" s="17">
        <v>7.05891</v>
      </c>
      <c r="BL44" s="17">
        <v>555</v>
      </c>
      <c r="BM44" s="17">
        <v>565.53980999999999</v>
      </c>
      <c r="BN44" s="17">
        <v>532.66033000000004</v>
      </c>
      <c r="BO44" s="17">
        <v>22.339670000000002</v>
      </c>
      <c r="BP44" s="17">
        <v>5</v>
      </c>
      <c r="BQ44" s="17">
        <v>4.4318400000000002</v>
      </c>
      <c r="BR44" s="17">
        <v>4.4318400000000002</v>
      </c>
      <c r="BS44" s="17">
        <v>0.56816</v>
      </c>
      <c r="BT44" s="17"/>
      <c r="BU44" s="17"/>
      <c r="BV44" s="17"/>
      <c r="BW44" s="17">
        <v>0</v>
      </c>
      <c r="BX44" s="17"/>
      <c r="BY44" s="17"/>
      <c r="BZ44" s="17"/>
      <c r="CA44" s="17">
        <v>0</v>
      </c>
      <c r="CB44" s="17"/>
      <c r="CC44" s="17"/>
      <c r="CD44" s="17"/>
      <c r="CE44" s="17">
        <v>0</v>
      </c>
      <c r="CF44" s="17"/>
      <c r="CG44" s="17"/>
      <c r="CH44" s="17"/>
      <c r="CI44" s="17">
        <v>0</v>
      </c>
      <c r="CJ44" s="17">
        <v>148.19999999999999</v>
      </c>
      <c r="CK44" s="17">
        <v>141.51146</v>
      </c>
      <c r="CL44" s="17">
        <v>138.33479</v>
      </c>
      <c r="CM44" s="17">
        <v>9.8652099999999994</v>
      </c>
      <c r="CN44" s="17">
        <v>7.2</v>
      </c>
      <c r="CO44" s="17">
        <v>5.1333399999999996</v>
      </c>
      <c r="CP44" s="17">
        <v>5.1333399999999996</v>
      </c>
      <c r="CQ44" s="17">
        <v>2.0666600000000002</v>
      </c>
      <c r="CR44" s="17">
        <v>5.2</v>
      </c>
      <c r="CS44" s="17">
        <v>2.8177599999999998</v>
      </c>
      <c r="CT44" s="17">
        <v>2.8177599999999998</v>
      </c>
      <c r="CU44" s="17">
        <v>2.3822399999999999</v>
      </c>
      <c r="CV44" s="17"/>
      <c r="CW44" s="17">
        <v>22.389009999999999</v>
      </c>
      <c r="CX44" s="17"/>
      <c r="CY44" s="17">
        <v>0</v>
      </c>
      <c r="CZ44" s="17">
        <v>6.8</v>
      </c>
      <c r="DA44" s="17">
        <v>6.8787000000000003</v>
      </c>
      <c r="DB44" s="17">
        <v>6.8787000000000003</v>
      </c>
      <c r="DC44" s="17">
        <v>-7.8700000000000006E-2</v>
      </c>
      <c r="DD44" s="17">
        <v>12.5</v>
      </c>
      <c r="DE44" s="17">
        <v>14.919420000000001</v>
      </c>
      <c r="DF44" s="17">
        <v>14.919420000000001</v>
      </c>
      <c r="DG44" s="17">
        <v>-2.4194200000000001</v>
      </c>
      <c r="DH44" s="17">
        <v>80.3</v>
      </c>
      <c r="DI44" s="17">
        <v>70</v>
      </c>
      <c r="DJ44" s="17">
        <v>90.179640000000006</v>
      </c>
      <c r="DK44" s="17">
        <v>-9.8796400000000002</v>
      </c>
      <c r="DL44" s="17"/>
      <c r="DM44" s="17"/>
      <c r="DN44" s="17"/>
      <c r="DO44" s="17">
        <v>0</v>
      </c>
      <c r="DP44" s="17"/>
      <c r="DQ44" s="17"/>
      <c r="DR44" s="17"/>
      <c r="DS44" s="17">
        <v>0</v>
      </c>
      <c r="DT44" s="17"/>
      <c r="DU44" s="17"/>
      <c r="DV44" s="17"/>
      <c r="DW44" s="17">
        <v>0</v>
      </c>
      <c r="DX44" s="17"/>
      <c r="DY44" s="17"/>
      <c r="DZ44" s="17"/>
      <c r="EA44" s="17">
        <v>0</v>
      </c>
      <c r="EB44" s="17">
        <v>73.900000000000006</v>
      </c>
      <c r="EC44" s="17">
        <v>66.944950000000006</v>
      </c>
      <c r="ED44" s="17">
        <v>93.65164</v>
      </c>
      <c r="EE44" s="17">
        <v>-19.751639999999998</v>
      </c>
      <c r="EF44" s="17">
        <v>111.1</v>
      </c>
      <c r="EG44" s="17">
        <v>110.26321</v>
      </c>
      <c r="EH44" s="17">
        <v>110.26321</v>
      </c>
      <c r="EI44" s="17">
        <v>0.83679000000000003</v>
      </c>
      <c r="EJ44" s="17"/>
      <c r="EK44" s="17"/>
      <c r="EL44" s="17"/>
      <c r="EM44" s="17">
        <v>0</v>
      </c>
      <c r="EN44" s="17"/>
      <c r="EO44" s="17"/>
      <c r="EP44" s="17"/>
      <c r="EQ44" s="17">
        <v>0</v>
      </c>
      <c r="ER44" s="17"/>
      <c r="ES44" s="17"/>
      <c r="ET44" s="17"/>
      <c r="EU44" s="17">
        <v>0</v>
      </c>
      <c r="EV44" s="17">
        <v>6.5</v>
      </c>
      <c r="EW44" s="17">
        <v>6.39</v>
      </c>
      <c r="EX44" s="17">
        <v>6.39</v>
      </c>
      <c r="EY44" s="17">
        <v>0.11</v>
      </c>
      <c r="EZ44" s="17">
        <v>296.7</v>
      </c>
      <c r="FA44" s="17">
        <v>179.08846</v>
      </c>
      <c r="FB44" s="17">
        <v>175.73533</v>
      </c>
      <c r="FC44" s="17">
        <v>120.96467</v>
      </c>
      <c r="FD44" s="17">
        <v>45.8</v>
      </c>
      <c r="FE44" s="17">
        <v>45.103659999999998</v>
      </c>
      <c r="FF44" s="17">
        <v>45.103659999999998</v>
      </c>
      <c r="FG44" s="17">
        <v>0.69633999999999996</v>
      </c>
      <c r="FH44" s="17">
        <v>115.5</v>
      </c>
      <c r="FI44" s="17">
        <v>123.45809</v>
      </c>
      <c r="FJ44" s="17">
        <v>123.45799</v>
      </c>
      <c r="FK44" s="17">
        <v>-7.9579899999999997</v>
      </c>
      <c r="FL44" s="17">
        <v>28</v>
      </c>
      <c r="FM44" s="17">
        <v>27.750350000000001</v>
      </c>
      <c r="FN44" s="17">
        <v>27.750350000000001</v>
      </c>
      <c r="FO44" s="17">
        <v>0.24965000000000001</v>
      </c>
      <c r="FP44" s="17">
        <v>18.5</v>
      </c>
      <c r="FQ44" s="17">
        <v>17.035270000000001</v>
      </c>
      <c r="FR44" s="17">
        <v>17.035270000000001</v>
      </c>
      <c r="FS44" s="17">
        <v>1.4647300000000001</v>
      </c>
      <c r="FT44" s="17">
        <v>19.8</v>
      </c>
      <c r="FU44" s="17">
        <v>19.1068</v>
      </c>
      <c r="FV44" s="17">
        <v>19.1068</v>
      </c>
      <c r="FW44" s="17">
        <v>0.69320000000000004</v>
      </c>
      <c r="FX44" s="17">
        <v>81.599999999999994</v>
      </c>
      <c r="FY44" s="17">
        <v>76.918279999999996</v>
      </c>
      <c r="FZ44" s="17">
        <v>75.191599999999994</v>
      </c>
      <c r="GA44" s="17">
        <v>6.4084000000000003</v>
      </c>
      <c r="GB44" s="17">
        <v>181.7</v>
      </c>
      <c r="GC44" s="17">
        <v>185.10007999999999</v>
      </c>
      <c r="GD44" s="17">
        <v>185.10007999999999</v>
      </c>
      <c r="GE44" s="17">
        <v>-3.40008</v>
      </c>
      <c r="GF44" s="17">
        <v>181.7</v>
      </c>
      <c r="GG44" s="17">
        <v>185.10007999999999</v>
      </c>
      <c r="GH44" s="17">
        <v>185.10007999999999</v>
      </c>
      <c r="GI44" s="17">
        <v>-3.40008</v>
      </c>
      <c r="GJ44" s="17">
        <v>183.3</v>
      </c>
      <c r="GK44" s="17">
        <v>185.10007999999999</v>
      </c>
      <c r="GL44" s="17">
        <v>185.10007999999999</v>
      </c>
      <c r="GM44" s="17">
        <v>-1.8000799999999999</v>
      </c>
      <c r="GN44" s="17">
        <v>87.9</v>
      </c>
      <c r="GO44" s="17">
        <v>80.666849999999997</v>
      </c>
      <c r="GP44" s="17">
        <v>86.674139999999994</v>
      </c>
      <c r="GQ44" s="17">
        <v>1.2258599999999999</v>
      </c>
      <c r="GR44" s="17">
        <v>7.1</v>
      </c>
      <c r="GS44" s="17">
        <v>7.2163700000000004</v>
      </c>
      <c r="GT44" s="17">
        <v>9.09</v>
      </c>
      <c r="GU44" s="17">
        <v>-1.99</v>
      </c>
      <c r="GV44" s="17">
        <v>1.6</v>
      </c>
      <c r="GW44" s="17">
        <v>2.0343399999999998</v>
      </c>
      <c r="GX44" s="17">
        <v>9.8520199999999996</v>
      </c>
      <c r="GY44" s="17">
        <v>-8.2520199999999999</v>
      </c>
      <c r="GZ44" s="17">
        <v>33.200000000000003</v>
      </c>
      <c r="HA44" s="17">
        <v>34.47804</v>
      </c>
      <c r="HB44" s="17">
        <v>34.47804</v>
      </c>
      <c r="HC44" s="17">
        <v>-1.2780400000000001</v>
      </c>
      <c r="HD44" s="17">
        <v>33.5</v>
      </c>
      <c r="HE44" s="17">
        <v>33.04515</v>
      </c>
      <c r="HF44" s="17">
        <v>41.690289999999997</v>
      </c>
      <c r="HG44" s="17">
        <v>-8.1902899999999992</v>
      </c>
      <c r="HH44" s="17">
        <v>3.8</v>
      </c>
      <c r="HI44" s="17">
        <v>4.0399700000000003</v>
      </c>
      <c r="HJ44" s="17">
        <v>4.0399700000000003</v>
      </c>
      <c r="HK44" s="17">
        <v>-0.23996999999999999</v>
      </c>
      <c r="HL44" s="17">
        <v>12.3</v>
      </c>
      <c r="HM44" s="17">
        <v>15.830870000000001</v>
      </c>
      <c r="HN44" s="17">
        <v>15.830870000000001</v>
      </c>
      <c r="HO44" s="17">
        <v>-3.5308700000000002</v>
      </c>
      <c r="HP44" s="17">
        <v>91.6</v>
      </c>
      <c r="HQ44" s="17">
        <v>132.50069999999999</v>
      </c>
      <c r="HR44" s="17">
        <v>76.618719999999996</v>
      </c>
      <c r="HS44" s="17">
        <v>14.98128</v>
      </c>
      <c r="HT44" s="17"/>
      <c r="HU44" s="17"/>
      <c r="HV44" s="17"/>
      <c r="HW44" s="17">
        <v>0</v>
      </c>
      <c r="HX44" s="17"/>
      <c r="HY44" s="17"/>
      <c r="HZ44" s="17"/>
      <c r="IA44" s="17">
        <v>0</v>
      </c>
      <c r="IB44" s="17">
        <v>51.3</v>
      </c>
      <c r="IC44" s="17">
        <v>81.98245</v>
      </c>
      <c r="ID44" s="17">
        <v>85.482550000000003</v>
      </c>
      <c r="IE44" s="17">
        <v>-34.182549999999999</v>
      </c>
      <c r="IF44" s="17"/>
      <c r="IG44" s="17"/>
      <c r="IH44" s="17"/>
      <c r="II44" s="17">
        <v>0</v>
      </c>
      <c r="IJ44" s="17"/>
      <c r="IK44" s="17"/>
      <c r="IL44" s="17"/>
      <c r="IM44" s="17">
        <v>0</v>
      </c>
      <c r="IN44" s="17">
        <v>46.4</v>
      </c>
      <c r="IO44" s="17">
        <v>48.181449999999998</v>
      </c>
      <c r="IP44" s="17">
        <v>0</v>
      </c>
      <c r="IQ44" s="17">
        <v>46.4</v>
      </c>
      <c r="IR44" s="17"/>
      <c r="IS44" s="17"/>
      <c r="IT44" s="17"/>
      <c r="IU44" s="17">
        <v>0</v>
      </c>
      <c r="IV44" s="17"/>
      <c r="IW44" s="17"/>
      <c r="IX44" s="17"/>
      <c r="IY44" s="17">
        <v>0</v>
      </c>
      <c r="IZ44" s="17"/>
      <c r="JA44" s="17"/>
      <c r="JB44" s="17"/>
      <c r="JC44" s="17">
        <v>0</v>
      </c>
      <c r="JD44" s="17">
        <v>65.5</v>
      </c>
      <c r="JE44" s="17">
        <v>65</v>
      </c>
      <c r="JF44" s="17">
        <v>84.655910000000006</v>
      </c>
      <c r="JG44" s="17">
        <v>-19.155909999999999</v>
      </c>
      <c r="JH44" s="17">
        <v>177.5</v>
      </c>
      <c r="JI44" s="17">
        <v>178.52956</v>
      </c>
      <c r="JJ44" s="17">
        <v>178.52956</v>
      </c>
      <c r="JK44" s="17">
        <v>-1.02956</v>
      </c>
      <c r="JL44" s="17">
        <v>174.9</v>
      </c>
      <c r="JM44" s="17">
        <v>178.52956</v>
      </c>
      <c r="JN44" s="17">
        <v>178.52956</v>
      </c>
      <c r="JO44" s="17">
        <v>-3.6295600000000001</v>
      </c>
      <c r="JP44" s="17">
        <v>200</v>
      </c>
      <c r="JQ44" s="17">
        <v>178.52956</v>
      </c>
      <c r="JR44" s="17">
        <v>178.52956</v>
      </c>
      <c r="JS44" s="17">
        <v>21.47044</v>
      </c>
      <c r="JT44" s="17">
        <v>273.7</v>
      </c>
      <c r="JU44" s="17">
        <v>267.79433</v>
      </c>
      <c r="JV44" s="17">
        <v>267.79433</v>
      </c>
      <c r="JW44" s="17">
        <v>5.9056699999999998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1.5</v>
      </c>
      <c r="LE44" s="17">
        <v>1.7823899999999999</v>
      </c>
      <c r="LF44" s="17">
        <v>1.7823899999999999</v>
      </c>
      <c r="LG44" s="17">
        <v>-0.28238999999999997</v>
      </c>
      <c r="LH44" s="17">
        <v>160.69999999999999</v>
      </c>
      <c r="LI44" s="17">
        <v>196.13981000000001</v>
      </c>
      <c r="LJ44" s="17">
        <v>130.94432</v>
      </c>
      <c r="LK44" s="17">
        <v>29.755680000000002</v>
      </c>
      <c r="LL44" s="17">
        <v>91.6</v>
      </c>
      <c r="LM44" s="17">
        <v>91.943349999999995</v>
      </c>
      <c r="LN44" s="17">
        <v>92.44435</v>
      </c>
      <c r="LO44" s="17">
        <v>-0.84435000000000004</v>
      </c>
      <c r="LP44" s="17">
        <v>61.2</v>
      </c>
      <c r="LQ44" s="17">
        <v>67.133979999999994</v>
      </c>
      <c r="LR44" s="17">
        <v>67.133979999999994</v>
      </c>
      <c r="LS44" s="17">
        <v>-5.93398</v>
      </c>
      <c r="LT44" s="17">
        <v>69.900000000000006</v>
      </c>
      <c r="LU44" s="17">
        <v>72.175970000000007</v>
      </c>
      <c r="LV44" s="17">
        <v>72.373869999999997</v>
      </c>
      <c r="LW44" s="17">
        <v>-2.4738699999999998</v>
      </c>
      <c r="LX44" s="17">
        <v>28.9</v>
      </c>
      <c r="LY44" s="17">
        <v>29.86956</v>
      </c>
      <c r="LZ44" s="17">
        <v>29.951450000000001</v>
      </c>
      <c r="MA44" s="17">
        <v>-1.05145</v>
      </c>
      <c r="MB44" s="17">
        <v>0</v>
      </c>
      <c r="MC44" s="17"/>
      <c r="MD44" s="17">
        <v>0</v>
      </c>
      <c r="ME44" s="17">
        <v>0</v>
      </c>
      <c r="MF44" s="17"/>
      <c r="MG44" s="17"/>
      <c r="MH44" s="17"/>
      <c r="MI44" s="17">
        <v>0</v>
      </c>
      <c r="MJ44" s="17"/>
      <c r="MK44" s="17"/>
      <c r="ML44" s="17"/>
      <c r="MM44" s="17">
        <v>0</v>
      </c>
      <c r="MN44" s="17">
        <v>146.1</v>
      </c>
      <c r="MO44" s="17">
        <v>143.88266999999999</v>
      </c>
      <c r="MP44" s="17">
        <v>143.88265999999999</v>
      </c>
      <c r="MQ44" s="17">
        <v>2.2173400000000001</v>
      </c>
      <c r="MR44" s="17"/>
      <c r="MS44" s="17"/>
      <c r="MT44" s="17"/>
      <c r="MU44" s="17">
        <v>0</v>
      </c>
      <c r="MV44" s="17">
        <v>69.599999999999994</v>
      </c>
      <c r="MW44" s="17">
        <v>71.941329999999994</v>
      </c>
      <c r="MX44" s="17">
        <v>71.941329999999994</v>
      </c>
      <c r="MY44" s="17">
        <v>-2.3413300000000001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93.1</v>
      </c>
      <c r="OG44" s="17">
        <v>124.873</v>
      </c>
      <c r="OH44" s="17">
        <v>124.873</v>
      </c>
      <c r="OI44" s="17">
        <v>-31.773</v>
      </c>
      <c r="OJ44" s="17">
        <v>0</v>
      </c>
      <c r="OK44" s="17">
        <v>0</v>
      </c>
      <c r="OL44" s="17">
        <v>0</v>
      </c>
      <c r="OM44" s="17">
        <v>0</v>
      </c>
      <c r="ON44" s="17">
        <v>16.8</v>
      </c>
      <c r="OO44" s="17">
        <v>11.3</v>
      </c>
      <c r="OP44" s="17">
        <v>12.646000000000001</v>
      </c>
      <c r="OQ44" s="17">
        <v>4.1539999999999999</v>
      </c>
      <c r="OR44" s="17">
        <v>0</v>
      </c>
      <c r="OS44" s="17"/>
      <c r="OT44" s="17">
        <v>0</v>
      </c>
      <c r="OU44" s="17">
        <v>0</v>
      </c>
      <c r="OV44" s="17">
        <v>13.1</v>
      </c>
      <c r="OW44" s="17">
        <v>13</v>
      </c>
      <c r="OX44" s="17">
        <v>10.97087</v>
      </c>
      <c r="OY44" s="17">
        <v>2.12913</v>
      </c>
      <c r="OZ44" s="17">
        <v>9.9</v>
      </c>
      <c r="PA44" s="17">
        <v>9.9830000000000005</v>
      </c>
      <c r="PB44" s="17">
        <v>9</v>
      </c>
      <c r="PC44" s="17">
        <v>0.9</v>
      </c>
      <c r="PD44" s="17">
        <v>5.5</v>
      </c>
      <c r="PE44" s="17">
        <v>5.67</v>
      </c>
      <c r="PF44" s="17">
        <v>5.6696299999999997</v>
      </c>
      <c r="PG44" s="17">
        <v>-0.16963</v>
      </c>
      <c r="PH44" s="17">
        <v>0.5</v>
      </c>
      <c r="PI44" s="17">
        <v>1</v>
      </c>
      <c r="PJ44" s="17">
        <v>1</v>
      </c>
      <c r="PK44" s="17">
        <v>-0.5</v>
      </c>
      <c r="PL44" s="17">
        <v>3</v>
      </c>
      <c r="PM44" s="17">
        <v>3.3</v>
      </c>
      <c r="PN44" s="17">
        <v>3.3</v>
      </c>
      <c r="PO44" s="17">
        <v>-0.3</v>
      </c>
      <c r="PP44" s="17">
        <v>2.6</v>
      </c>
      <c r="PQ44" s="17">
        <v>2.5</v>
      </c>
      <c r="PR44" s="17">
        <v>2.5</v>
      </c>
      <c r="PS44" s="17">
        <v>0.1</v>
      </c>
      <c r="PT44" s="17">
        <v>20.100000000000001</v>
      </c>
      <c r="PU44" s="17">
        <v>19.417480000000001</v>
      </c>
      <c r="PV44" s="17">
        <v>19.417480000000001</v>
      </c>
      <c r="PW44" s="17">
        <v>0.68252000000000002</v>
      </c>
      <c r="PX44" s="17">
        <v>16.3</v>
      </c>
      <c r="PY44" s="17">
        <v>11.65049</v>
      </c>
      <c r="PZ44" s="17">
        <v>11.65049</v>
      </c>
      <c r="QA44" s="17">
        <v>4.6495100000000003</v>
      </c>
      <c r="QB44" s="17">
        <v>10.5</v>
      </c>
      <c r="QC44" s="17">
        <v>11</v>
      </c>
      <c r="QD44" s="17">
        <v>9</v>
      </c>
      <c r="QE44" s="17">
        <v>1.5</v>
      </c>
      <c r="QF44" s="17">
        <v>3.4</v>
      </c>
      <c r="QG44" s="17">
        <v>3.5</v>
      </c>
      <c r="QH44" s="17">
        <v>3.5</v>
      </c>
      <c r="QI44" s="17">
        <v>-0.1</v>
      </c>
      <c r="QJ44" s="17">
        <v>18.399999999999999</v>
      </c>
      <c r="QK44" s="17">
        <v>17.961169999999999</v>
      </c>
      <c r="QL44" s="17">
        <v>17.96116</v>
      </c>
      <c r="QM44" s="17">
        <v>0.43884000000000001</v>
      </c>
      <c r="QN44" s="17">
        <v>0</v>
      </c>
      <c r="QO44" s="17"/>
      <c r="QP44" s="17">
        <v>0</v>
      </c>
      <c r="QQ44" s="17">
        <v>0</v>
      </c>
      <c r="QR44" s="17">
        <v>0</v>
      </c>
      <c r="QS44" s="17"/>
      <c r="QT44" s="17">
        <v>0</v>
      </c>
      <c r="QU44" s="17">
        <v>0</v>
      </c>
      <c r="QV44" s="17">
        <v>31.7</v>
      </c>
      <c r="QW44" s="17">
        <v>29</v>
      </c>
      <c r="QX44" s="17">
        <v>29.843</v>
      </c>
      <c r="QY44" s="17">
        <v>1.857</v>
      </c>
      <c r="QZ44" s="17">
        <v>82.2</v>
      </c>
      <c r="RA44" s="17">
        <v>85.2</v>
      </c>
      <c r="RB44" s="17">
        <v>86.894999999999996</v>
      </c>
      <c r="RC44" s="17">
        <v>-4.6950000000000003</v>
      </c>
      <c r="RD44" s="17">
        <v>4.5</v>
      </c>
      <c r="RE44" s="17">
        <v>4.2</v>
      </c>
      <c r="RF44" s="17">
        <v>4.2</v>
      </c>
      <c r="RG44" s="17">
        <v>0.3</v>
      </c>
      <c r="RH44" s="17">
        <v>2.2000000000000002</v>
      </c>
      <c r="RI44" s="17">
        <v>1.2</v>
      </c>
      <c r="RJ44" s="17">
        <v>1.2</v>
      </c>
      <c r="RK44" s="17">
        <v>1</v>
      </c>
      <c r="RL44" s="17"/>
      <c r="RM44" s="17"/>
      <c r="RN44" s="17"/>
      <c r="RO44" s="17">
        <v>0</v>
      </c>
      <c r="RP44" s="17">
        <v>2.9</v>
      </c>
      <c r="RQ44" s="17">
        <v>2.8</v>
      </c>
      <c r="RR44" s="17">
        <v>2.8</v>
      </c>
      <c r="RS44" s="17">
        <v>0.1</v>
      </c>
      <c r="RT44" s="17">
        <v>0</v>
      </c>
      <c r="RU44" s="17"/>
      <c r="RV44" s="17">
        <v>0</v>
      </c>
      <c r="RW44" s="17">
        <v>0</v>
      </c>
      <c r="RX44" s="17">
        <v>2.4</v>
      </c>
      <c r="RY44" s="17">
        <v>2.4</v>
      </c>
      <c r="RZ44" s="17">
        <v>2.4</v>
      </c>
      <c r="SA44" s="17">
        <v>0</v>
      </c>
      <c r="SB44" s="17">
        <v>14.4</v>
      </c>
      <c r="SC44" s="17">
        <v>18.963180000000001</v>
      </c>
      <c r="SD44" s="17">
        <v>19.772780000000001</v>
      </c>
      <c r="SE44" s="17">
        <v>-5.3727799999999997</v>
      </c>
      <c r="SF44" s="17">
        <v>1.8</v>
      </c>
      <c r="SG44" s="17">
        <v>1.8</v>
      </c>
      <c r="SH44" s="17">
        <v>1.8</v>
      </c>
      <c r="SI44" s="17">
        <v>0</v>
      </c>
      <c r="SJ44" s="17"/>
      <c r="SK44" s="17"/>
      <c r="SL44" s="17"/>
      <c r="SM44" s="17">
        <v>0</v>
      </c>
      <c r="SN44" s="17">
        <v>10</v>
      </c>
      <c r="SO44" s="17">
        <v>9.6999999999999993</v>
      </c>
      <c r="SP44" s="17">
        <v>9.6999999999999993</v>
      </c>
      <c r="SQ44" s="17">
        <v>0.3</v>
      </c>
      <c r="SR44" s="17">
        <v>4.9000000000000004</v>
      </c>
      <c r="SS44" s="17">
        <v>3.9</v>
      </c>
      <c r="ST44" s="17">
        <v>3.9</v>
      </c>
      <c r="SU44" s="17">
        <v>1</v>
      </c>
      <c r="SV44" s="17">
        <v>8</v>
      </c>
      <c r="SW44" s="17">
        <v>6</v>
      </c>
      <c r="SX44" s="17">
        <v>6</v>
      </c>
      <c r="SY44" s="17">
        <v>2</v>
      </c>
      <c r="SZ44" s="17">
        <v>11.8</v>
      </c>
      <c r="TA44" s="17">
        <v>8.5</v>
      </c>
      <c r="TB44" s="17">
        <v>8.5</v>
      </c>
      <c r="TC44" s="17">
        <v>3.3</v>
      </c>
      <c r="TD44" s="17">
        <v>15.5</v>
      </c>
      <c r="TE44" s="17">
        <v>15.631069999999999</v>
      </c>
      <c r="TF44" s="17">
        <v>15.631069999999999</v>
      </c>
      <c r="TG44" s="17">
        <v>-0.13106999999999999</v>
      </c>
      <c r="TH44" s="17">
        <v>25</v>
      </c>
      <c r="TI44" s="17">
        <v>27.515999999999998</v>
      </c>
      <c r="TJ44" s="17">
        <v>27.515999999999998</v>
      </c>
      <c r="TK44" s="17">
        <v>-2.516</v>
      </c>
      <c r="TL44" s="17">
        <v>45.8</v>
      </c>
      <c r="TM44" s="17">
        <v>62.2</v>
      </c>
      <c r="TN44" s="17">
        <v>68.222999999999999</v>
      </c>
      <c r="TO44" s="17">
        <v>-22.422999999999998</v>
      </c>
      <c r="TP44" s="17"/>
      <c r="TQ44" s="17"/>
      <c r="TR44" s="17"/>
      <c r="TS44" s="17">
        <v>0</v>
      </c>
      <c r="TT44" s="17">
        <v>104.2</v>
      </c>
      <c r="TU44" s="17">
        <v>101.3</v>
      </c>
      <c r="TV44" s="17">
        <v>78.492000000000004</v>
      </c>
      <c r="TW44" s="17">
        <v>25.707999999999998</v>
      </c>
      <c r="TX44" s="17">
        <v>106.5</v>
      </c>
      <c r="TY44" s="17">
        <v>103.8</v>
      </c>
      <c r="TZ44" s="17">
        <v>88.572000000000003</v>
      </c>
      <c r="UA44" s="17">
        <v>17.928000000000001</v>
      </c>
      <c r="UB44" s="17">
        <v>15</v>
      </c>
      <c r="UC44" s="17">
        <v>13.6</v>
      </c>
      <c r="UD44" s="17">
        <v>13.615</v>
      </c>
      <c r="UE44" s="17">
        <v>1.385</v>
      </c>
      <c r="UF44" s="17">
        <v>9.8000000000000007</v>
      </c>
      <c r="UG44" s="17">
        <v>12.1</v>
      </c>
      <c r="UH44" s="17">
        <v>12.364000000000001</v>
      </c>
      <c r="UI44" s="17">
        <v>-2.5640000000000001</v>
      </c>
      <c r="UJ44" s="17">
        <v>11</v>
      </c>
      <c r="UK44" s="17">
        <v>10</v>
      </c>
      <c r="UL44" s="17">
        <v>10</v>
      </c>
      <c r="UM44" s="17">
        <v>1</v>
      </c>
      <c r="UN44" s="17">
        <v>3.6</v>
      </c>
      <c r="UO44" s="17">
        <v>3</v>
      </c>
      <c r="UP44" s="17">
        <v>3</v>
      </c>
      <c r="UQ44" s="17">
        <v>0.6</v>
      </c>
      <c r="UR44" s="17">
        <v>7.9</v>
      </c>
      <c r="US44" s="17">
        <v>8.5</v>
      </c>
      <c r="UT44" s="17">
        <v>8.5</v>
      </c>
      <c r="UU44" s="17">
        <v>-0.6</v>
      </c>
      <c r="UV44" s="17">
        <v>7</v>
      </c>
      <c r="UW44" s="17">
        <v>6</v>
      </c>
      <c r="UX44" s="17">
        <v>6</v>
      </c>
      <c r="UY44" s="17">
        <v>1</v>
      </c>
      <c r="UZ44" s="17">
        <v>7.8</v>
      </c>
      <c r="VA44" s="17">
        <v>7</v>
      </c>
      <c r="VB44" s="17">
        <v>7</v>
      </c>
      <c r="VC44" s="17">
        <v>0.8</v>
      </c>
      <c r="VD44" s="17">
        <v>8</v>
      </c>
      <c r="VE44" s="17">
        <v>7</v>
      </c>
      <c r="VF44" s="17">
        <v>7</v>
      </c>
      <c r="VG44" s="17">
        <v>1</v>
      </c>
      <c r="VH44" s="17">
        <v>14.4</v>
      </c>
      <c r="VI44" s="17">
        <v>8.5</v>
      </c>
      <c r="VJ44" s="17">
        <v>9.3369999999999997</v>
      </c>
      <c r="VK44" s="17">
        <v>5.0629999999999997</v>
      </c>
      <c r="VL44" s="17">
        <v>0</v>
      </c>
      <c r="VM44" s="17"/>
      <c r="VN44" s="17">
        <v>0</v>
      </c>
      <c r="VO44" s="17">
        <v>0</v>
      </c>
      <c r="VP44" s="17">
        <v>0</v>
      </c>
      <c r="VQ44" s="17">
        <v>0</v>
      </c>
      <c r="VR44" s="17">
        <v>0</v>
      </c>
      <c r="VS44" s="17">
        <v>0</v>
      </c>
      <c r="VT44" s="17">
        <v>0</v>
      </c>
      <c r="VU44" s="17"/>
      <c r="VV44" s="17">
        <v>0</v>
      </c>
      <c r="VW44" s="17">
        <v>0</v>
      </c>
      <c r="VX44" s="17">
        <v>0.6</v>
      </c>
      <c r="VY44" s="17">
        <v>0.6</v>
      </c>
      <c r="VZ44" s="17">
        <v>0.6</v>
      </c>
      <c r="WA44" s="17">
        <v>0</v>
      </c>
      <c r="WB44" s="17">
        <v>121.9</v>
      </c>
      <c r="WC44" s="17">
        <v>123.8</v>
      </c>
      <c r="WD44" s="17">
        <v>126</v>
      </c>
      <c r="WE44" s="17">
        <v>-4.0999999999999996</v>
      </c>
      <c r="WF44" s="17">
        <v>129.4</v>
      </c>
      <c r="WG44" s="17">
        <v>130.1</v>
      </c>
      <c r="WH44" s="17">
        <v>139</v>
      </c>
      <c r="WI44" s="17">
        <v>-9.6</v>
      </c>
      <c r="WJ44" s="17">
        <v>0</v>
      </c>
      <c r="WK44" s="17"/>
      <c r="WL44" s="17">
        <v>0</v>
      </c>
      <c r="WM44" s="17">
        <v>0</v>
      </c>
      <c r="WN44" s="17">
        <v>0</v>
      </c>
      <c r="WO44" s="17"/>
      <c r="WP44" s="17">
        <v>0</v>
      </c>
      <c r="WQ44" s="17">
        <v>0</v>
      </c>
      <c r="WR44" s="17">
        <v>8.6</v>
      </c>
      <c r="WS44" s="17">
        <v>4.4000000000000004</v>
      </c>
      <c r="WT44" s="17">
        <v>4.4000000000000004</v>
      </c>
      <c r="WU44" s="17">
        <v>4.2</v>
      </c>
      <c r="WV44" s="17">
        <v>18.399999999999999</v>
      </c>
      <c r="WW44" s="17">
        <v>18.058250000000001</v>
      </c>
      <c r="WX44" s="17">
        <v>18.058250000000001</v>
      </c>
      <c r="WY44" s="17">
        <v>0.34175</v>
      </c>
      <c r="WZ44" s="17">
        <v>9.8000000000000007</v>
      </c>
      <c r="XA44" s="17">
        <v>10.8</v>
      </c>
      <c r="XB44" s="17">
        <v>10.8</v>
      </c>
      <c r="XC44" s="17">
        <v>-1</v>
      </c>
      <c r="XD44" s="17">
        <v>43.2</v>
      </c>
      <c r="XE44" s="17">
        <v>42</v>
      </c>
      <c r="XF44" s="17">
        <v>42</v>
      </c>
      <c r="XG44" s="17">
        <v>1.2</v>
      </c>
      <c r="XH44" s="17">
        <v>31.8</v>
      </c>
      <c r="XI44" s="17">
        <v>28</v>
      </c>
      <c r="XJ44" s="17">
        <v>28</v>
      </c>
      <c r="XK44" s="17">
        <v>3.8</v>
      </c>
      <c r="XL44" s="17">
        <v>16.8</v>
      </c>
      <c r="XM44" s="17">
        <v>17</v>
      </c>
      <c r="XN44" s="17">
        <v>14</v>
      </c>
      <c r="XO44" s="17">
        <v>2.8</v>
      </c>
      <c r="XP44" s="17"/>
      <c r="XQ44" s="17"/>
      <c r="XR44" s="17"/>
      <c r="XS44" s="17">
        <v>0</v>
      </c>
      <c r="XT44" s="17">
        <v>7.9</v>
      </c>
      <c r="XU44" s="17">
        <v>7.55</v>
      </c>
      <c r="XV44" s="17">
        <v>7.55</v>
      </c>
      <c r="XW44" s="17">
        <v>0.35</v>
      </c>
      <c r="XX44" s="17"/>
      <c r="XY44" s="17"/>
      <c r="XZ44" s="17"/>
      <c r="YA44" s="17">
        <v>0</v>
      </c>
      <c r="YB44" s="17"/>
      <c r="YC44" s="17"/>
      <c r="YD44" s="17"/>
      <c r="YE44" s="17">
        <v>0</v>
      </c>
    </row>
    <row r="45" spans="1:655" ht="24" customHeight="1" x14ac:dyDescent="0.3">
      <c r="A45" s="1"/>
      <c r="B45" s="16" t="s">
        <v>43</v>
      </c>
      <c r="C45" s="16" t="s">
        <v>745</v>
      </c>
      <c r="D45" s="17">
        <v>120.5</v>
      </c>
      <c r="E45" s="17">
        <v>146</v>
      </c>
      <c r="F45" s="17">
        <v>145.99999</v>
      </c>
      <c r="G45" s="17">
        <v>-25.49999</v>
      </c>
      <c r="H45" s="17">
        <v>648.9</v>
      </c>
      <c r="I45" s="17">
        <v>643.65809000000002</v>
      </c>
      <c r="J45" s="17">
        <v>643.65809000000002</v>
      </c>
      <c r="K45" s="17">
        <v>5.2419099999999998</v>
      </c>
      <c r="L45" s="17">
        <v>214.7</v>
      </c>
      <c r="M45" s="17">
        <v>219.87573</v>
      </c>
      <c r="N45" s="17">
        <v>209.39341999999999</v>
      </c>
      <c r="O45" s="17">
        <v>5.3065800000000003</v>
      </c>
      <c r="P45" s="17"/>
      <c r="Q45" s="17"/>
      <c r="R45" s="17"/>
      <c r="S45" s="17">
        <v>0</v>
      </c>
      <c r="T45" s="17"/>
      <c r="U45" s="17"/>
      <c r="V45" s="17"/>
      <c r="W45" s="17">
        <v>0</v>
      </c>
      <c r="X45" s="17">
        <v>90.1</v>
      </c>
      <c r="Y45" s="17">
        <v>91.778639999999996</v>
      </c>
      <c r="Z45" s="17">
        <v>76.798140000000004</v>
      </c>
      <c r="AA45" s="17">
        <v>13.30186</v>
      </c>
      <c r="AB45" s="17">
        <v>99.2</v>
      </c>
      <c r="AC45" s="17">
        <v>100</v>
      </c>
      <c r="AD45" s="17">
        <v>172.78163000000001</v>
      </c>
      <c r="AE45" s="17">
        <v>-73.581630000000004</v>
      </c>
      <c r="AF45" s="17"/>
      <c r="AG45" s="17"/>
      <c r="AH45" s="17"/>
      <c r="AI45" s="17">
        <v>0</v>
      </c>
      <c r="AJ45" s="17"/>
      <c r="AK45" s="17"/>
      <c r="AL45" s="17"/>
      <c r="AM45" s="17">
        <v>0</v>
      </c>
      <c r="AN45" s="17">
        <v>149.19999999999999</v>
      </c>
      <c r="AO45" s="17">
        <v>167.31336999999999</v>
      </c>
      <c r="AP45" s="17">
        <v>194.37459999999999</v>
      </c>
      <c r="AQ45" s="17">
        <v>-45.174599999999998</v>
      </c>
      <c r="AR45" s="17">
        <v>149.1</v>
      </c>
      <c r="AS45" s="17">
        <v>167.31336999999999</v>
      </c>
      <c r="AT45" s="17">
        <v>194.37459999999999</v>
      </c>
      <c r="AU45" s="17">
        <v>-45.2746</v>
      </c>
      <c r="AV45" s="17">
        <v>149.4</v>
      </c>
      <c r="AW45" s="17">
        <v>167.31336999999999</v>
      </c>
      <c r="AX45" s="17">
        <v>194.37459999999999</v>
      </c>
      <c r="AY45" s="17">
        <v>-44.974600000000002</v>
      </c>
      <c r="AZ45" s="17">
        <v>243.7</v>
      </c>
      <c r="BA45" s="17">
        <v>250.97005999999999</v>
      </c>
      <c r="BB45" s="17">
        <v>291.56189999999998</v>
      </c>
      <c r="BC45" s="17">
        <v>-47.861899999999999</v>
      </c>
      <c r="BD45" s="17">
        <v>216.9</v>
      </c>
      <c r="BE45" s="17">
        <v>208.28218000000001</v>
      </c>
      <c r="BF45" s="17">
        <v>208.28218000000001</v>
      </c>
      <c r="BG45" s="17">
        <v>8.61782</v>
      </c>
      <c r="BH45" s="17">
        <v>111.4</v>
      </c>
      <c r="BI45" s="17">
        <v>104.14109000000001</v>
      </c>
      <c r="BJ45" s="17">
        <v>104.14109000000001</v>
      </c>
      <c r="BK45" s="17">
        <v>7.2589100000000002</v>
      </c>
      <c r="BL45" s="17">
        <v>450.3</v>
      </c>
      <c r="BM45" s="17">
        <v>565.53980999999999</v>
      </c>
      <c r="BN45" s="17">
        <v>515.35590999999999</v>
      </c>
      <c r="BO45" s="17">
        <v>-65.055909999999997</v>
      </c>
      <c r="BP45" s="17">
        <v>5</v>
      </c>
      <c r="BQ45" s="17">
        <v>4.4318400000000002</v>
      </c>
      <c r="BR45" s="17">
        <v>4.4318400000000002</v>
      </c>
      <c r="BS45" s="17">
        <v>0.56816</v>
      </c>
      <c r="BT45" s="17"/>
      <c r="BU45" s="17"/>
      <c r="BV45" s="17"/>
      <c r="BW45" s="17">
        <v>0</v>
      </c>
      <c r="BX45" s="17"/>
      <c r="BY45" s="17"/>
      <c r="BZ45" s="17"/>
      <c r="CA45" s="17">
        <v>0</v>
      </c>
      <c r="CB45" s="17"/>
      <c r="CC45" s="17"/>
      <c r="CD45" s="17"/>
      <c r="CE45" s="17">
        <v>0</v>
      </c>
      <c r="CF45" s="17"/>
      <c r="CG45" s="17"/>
      <c r="CH45" s="17"/>
      <c r="CI45" s="17">
        <v>0</v>
      </c>
      <c r="CJ45" s="17">
        <v>146.9</v>
      </c>
      <c r="CK45" s="17">
        <v>141.51146</v>
      </c>
      <c r="CL45" s="17">
        <v>138.33479</v>
      </c>
      <c r="CM45" s="17">
        <v>8.5652100000000004</v>
      </c>
      <c r="CN45" s="17">
        <v>7.4</v>
      </c>
      <c r="CO45" s="17">
        <v>5.1333399999999996</v>
      </c>
      <c r="CP45" s="17">
        <v>5.1333399999999996</v>
      </c>
      <c r="CQ45" s="17">
        <v>2.2666599999999999</v>
      </c>
      <c r="CR45" s="17">
        <v>5.2</v>
      </c>
      <c r="CS45" s="17">
        <v>2.8177599999999998</v>
      </c>
      <c r="CT45" s="17">
        <v>2.8177599999999998</v>
      </c>
      <c r="CU45" s="17">
        <v>2.3822399999999999</v>
      </c>
      <c r="CV45" s="17"/>
      <c r="CW45" s="17">
        <v>0</v>
      </c>
      <c r="CX45" s="17"/>
      <c r="CY45" s="17">
        <v>0</v>
      </c>
      <c r="CZ45" s="17">
        <v>6.8</v>
      </c>
      <c r="DA45" s="17">
        <v>6.8787000000000003</v>
      </c>
      <c r="DB45" s="17">
        <v>6.8787000000000003</v>
      </c>
      <c r="DC45" s="17">
        <v>-7.8700000000000006E-2</v>
      </c>
      <c r="DD45" s="17">
        <v>12.5</v>
      </c>
      <c r="DE45" s="17">
        <v>14.919420000000001</v>
      </c>
      <c r="DF45" s="17">
        <v>14.919420000000001</v>
      </c>
      <c r="DG45" s="17">
        <v>-2.4194200000000001</v>
      </c>
      <c r="DH45" s="17">
        <v>81</v>
      </c>
      <c r="DI45" s="17">
        <v>71.2637</v>
      </c>
      <c r="DJ45" s="17">
        <v>98.943790000000007</v>
      </c>
      <c r="DK45" s="17">
        <v>-17.94379</v>
      </c>
      <c r="DL45" s="17"/>
      <c r="DM45" s="17"/>
      <c r="DN45" s="17"/>
      <c r="DO45" s="17">
        <v>0</v>
      </c>
      <c r="DP45" s="17"/>
      <c r="DQ45" s="17"/>
      <c r="DR45" s="17"/>
      <c r="DS45" s="17">
        <v>0</v>
      </c>
      <c r="DT45" s="17"/>
      <c r="DU45" s="17"/>
      <c r="DV45" s="17"/>
      <c r="DW45" s="17">
        <v>0</v>
      </c>
      <c r="DX45" s="17"/>
      <c r="DY45" s="17"/>
      <c r="DZ45" s="17"/>
      <c r="EA45" s="17">
        <v>0</v>
      </c>
      <c r="EB45" s="17">
        <v>76.099999999999994</v>
      </c>
      <c r="EC45" s="17">
        <v>90.339119999999994</v>
      </c>
      <c r="ED45" s="17">
        <v>96.491230000000002</v>
      </c>
      <c r="EE45" s="17">
        <v>-20.39123</v>
      </c>
      <c r="EF45" s="17">
        <v>111.7</v>
      </c>
      <c r="EG45" s="17">
        <v>110.26321</v>
      </c>
      <c r="EH45" s="17">
        <v>110.26321</v>
      </c>
      <c r="EI45" s="17">
        <v>1.43679</v>
      </c>
      <c r="EJ45" s="17"/>
      <c r="EK45" s="17"/>
      <c r="EL45" s="17"/>
      <c r="EM45" s="17">
        <v>0</v>
      </c>
      <c r="EN45" s="17"/>
      <c r="EO45" s="17"/>
      <c r="EP45" s="17"/>
      <c r="EQ45" s="17">
        <v>0</v>
      </c>
      <c r="ER45" s="17"/>
      <c r="ES45" s="17"/>
      <c r="ET45" s="17"/>
      <c r="EU45" s="17">
        <v>0</v>
      </c>
      <c r="EV45" s="17">
        <v>6.5</v>
      </c>
      <c r="EW45" s="17">
        <v>6.39</v>
      </c>
      <c r="EX45" s="17">
        <v>6.39</v>
      </c>
      <c r="EY45" s="17">
        <v>0.11</v>
      </c>
      <c r="EZ45" s="17">
        <v>337.7</v>
      </c>
      <c r="FA45" s="17">
        <v>374.99113</v>
      </c>
      <c r="FB45" s="17">
        <v>179.49061</v>
      </c>
      <c r="FC45" s="17">
        <v>158.20939000000001</v>
      </c>
      <c r="FD45" s="17">
        <v>47</v>
      </c>
      <c r="FE45" s="17">
        <v>45.103659999999998</v>
      </c>
      <c r="FF45" s="17">
        <v>45.103659999999998</v>
      </c>
      <c r="FG45" s="17">
        <v>1.8963399999999999</v>
      </c>
      <c r="FH45" s="17">
        <v>112</v>
      </c>
      <c r="FI45" s="17">
        <v>112.01031</v>
      </c>
      <c r="FJ45" s="17">
        <v>123.45795</v>
      </c>
      <c r="FK45" s="17">
        <v>-11.45795</v>
      </c>
      <c r="FL45" s="17">
        <v>28.5</v>
      </c>
      <c r="FM45" s="17">
        <v>27.750350000000001</v>
      </c>
      <c r="FN45" s="17">
        <v>27.750350000000001</v>
      </c>
      <c r="FO45" s="17">
        <v>0.74965000000000004</v>
      </c>
      <c r="FP45" s="17">
        <v>18.600000000000001</v>
      </c>
      <c r="FQ45" s="17">
        <v>17.035270000000001</v>
      </c>
      <c r="FR45" s="17">
        <v>17.035270000000001</v>
      </c>
      <c r="FS45" s="17">
        <v>1.56473</v>
      </c>
      <c r="FT45" s="17">
        <v>19.8</v>
      </c>
      <c r="FU45" s="17">
        <v>19.1068</v>
      </c>
      <c r="FV45" s="17">
        <v>19.1068</v>
      </c>
      <c r="FW45" s="17">
        <v>0.69320000000000004</v>
      </c>
      <c r="FX45" s="17">
        <v>82.4</v>
      </c>
      <c r="FY45" s="17">
        <v>76.918279999999996</v>
      </c>
      <c r="FZ45" s="17">
        <v>75.191599999999994</v>
      </c>
      <c r="GA45" s="17">
        <v>7.2084000000000001</v>
      </c>
      <c r="GB45" s="17">
        <v>182.1</v>
      </c>
      <c r="GC45" s="17">
        <v>185.10007999999999</v>
      </c>
      <c r="GD45" s="17">
        <v>185.10007999999999</v>
      </c>
      <c r="GE45" s="17">
        <v>-3.0000800000000001</v>
      </c>
      <c r="GF45" s="17">
        <v>183.2</v>
      </c>
      <c r="GG45" s="17">
        <v>185.10007999999999</v>
      </c>
      <c r="GH45" s="17">
        <v>185.10007999999999</v>
      </c>
      <c r="GI45" s="17">
        <v>-1.90008</v>
      </c>
      <c r="GJ45" s="17">
        <v>183.9</v>
      </c>
      <c r="GK45" s="17">
        <v>185.10007999999999</v>
      </c>
      <c r="GL45" s="17">
        <v>185.10007999999999</v>
      </c>
      <c r="GM45" s="17">
        <v>-1.20008</v>
      </c>
      <c r="GN45" s="17">
        <v>88.2</v>
      </c>
      <c r="GO45" s="17">
        <v>88.962050000000005</v>
      </c>
      <c r="GP45" s="17">
        <v>88.666929999999994</v>
      </c>
      <c r="GQ45" s="17">
        <v>-0.46693000000000001</v>
      </c>
      <c r="GR45" s="17">
        <v>7.5</v>
      </c>
      <c r="GS45" s="17">
        <v>7.2163700000000004</v>
      </c>
      <c r="GT45" s="17">
        <v>9.09</v>
      </c>
      <c r="GU45" s="17">
        <v>-1.59</v>
      </c>
      <c r="GV45" s="17">
        <v>1.6</v>
      </c>
      <c r="GW45" s="17">
        <v>2.0343399999999998</v>
      </c>
      <c r="GX45" s="17">
        <v>9.8520199999999996</v>
      </c>
      <c r="GY45" s="17">
        <v>-8.2520199999999999</v>
      </c>
      <c r="GZ45" s="17">
        <v>33.299999999999997</v>
      </c>
      <c r="HA45" s="17">
        <v>34.47804</v>
      </c>
      <c r="HB45" s="17">
        <v>34.47804</v>
      </c>
      <c r="HC45" s="17">
        <v>-1.17804</v>
      </c>
      <c r="HD45" s="17">
        <v>33.299999999999997</v>
      </c>
      <c r="HE45" s="17">
        <v>33.04515</v>
      </c>
      <c r="HF45" s="17">
        <v>41.690289999999997</v>
      </c>
      <c r="HG45" s="17">
        <v>-8.3902900000000002</v>
      </c>
      <c r="HH45" s="17">
        <v>3.8</v>
      </c>
      <c r="HI45" s="17">
        <v>4.0399700000000003</v>
      </c>
      <c r="HJ45" s="17">
        <v>4.0399700000000003</v>
      </c>
      <c r="HK45" s="17">
        <v>-0.23996999999999999</v>
      </c>
      <c r="HL45" s="17">
        <v>25.4</v>
      </c>
      <c r="HM45" s="17">
        <v>15.830870000000001</v>
      </c>
      <c r="HN45" s="17">
        <v>15.830870000000001</v>
      </c>
      <c r="HO45" s="17">
        <v>9.5691299999999995</v>
      </c>
      <c r="HP45" s="17">
        <v>127.2</v>
      </c>
      <c r="HQ45" s="17">
        <v>143.27311</v>
      </c>
      <c r="HR45" s="17">
        <v>93.085840000000005</v>
      </c>
      <c r="HS45" s="17">
        <v>34.114159999999998</v>
      </c>
      <c r="HT45" s="17"/>
      <c r="HU45" s="17"/>
      <c r="HV45" s="17"/>
      <c r="HW45" s="17">
        <v>0</v>
      </c>
      <c r="HX45" s="17"/>
      <c r="HY45" s="17"/>
      <c r="HZ45" s="17"/>
      <c r="IA45" s="17">
        <v>0</v>
      </c>
      <c r="IB45" s="17">
        <v>52.1</v>
      </c>
      <c r="IC45" s="17">
        <v>16.490729999999999</v>
      </c>
      <c r="ID45" s="17">
        <v>85.48254</v>
      </c>
      <c r="IE45" s="17">
        <v>-33.382539999999999</v>
      </c>
      <c r="IF45" s="17"/>
      <c r="IG45" s="17"/>
      <c r="IH45" s="17"/>
      <c r="II45" s="17">
        <v>0</v>
      </c>
      <c r="IJ45" s="17"/>
      <c r="IK45" s="17"/>
      <c r="IL45" s="17"/>
      <c r="IM45" s="17">
        <v>0</v>
      </c>
      <c r="IN45" s="17">
        <v>47.1</v>
      </c>
      <c r="IO45" s="17">
        <v>48.181449999999998</v>
      </c>
      <c r="IP45" s="17">
        <v>0</v>
      </c>
      <c r="IQ45" s="17">
        <v>47.1</v>
      </c>
      <c r="IR45" s="17"/>
      <c r="IS45" s="17"/>
      <c r="IT45" s="17"/>
      <c r="IU45" s="17">
        <v>0</v>
      </c>
      <c r="IV45" s="17"/>
      <c r="IW45" s="17"/>
      <c r="IX45" s="17"/>
      <c r="IY45" s="17">
        <v>0</v>
      </c>
      <c r="IZ45" s="17"/>
      <c r="JA45" s="17"/>
      <c r="JB45" s="17"/>
      <c r="JC45" s="17">
        <v>0</v>
      </c>
      <c r="JD45" s="17">
        <v>65.599999999999994</v>
      </c>
      <c r="JE45" s="17">
        <v>65</v>
      </c>
      <c r="JF45" s="17">
        <v>87.080600000000004</v>
      </c>
      <c r="JG45" s="17">
        <v>-21.480599999999999</v>
      </c>
      <c r="JH45" s="17">
        <v>177.8</v>
      </c>
      <c r="JI45" s="17">
        <v>178.52956</v>
      </c>
      <c r="JJ45" s="17">
        <v>178.52956</v>
      </c>
      <c r="JK45" s="17">
        <v>-0.72955999999999999</v>
      </c>
      <c r="JL45" s="17">
        <v>175.3</v>
      </c>
      <c r="JM45" s="17">
        <v>178.52956</v>
      </c>
      <c r="JN45" s="17">
        <v>178.52956</v>
      </c>
      <c r="JO45" s="17">
        <v>-3.2295600000000002</v>
      </c>
      <c r="JP45" s="17">
        <v>200</v>
      </c>
      <c r="JQ45" s="17">
        <v>178.52956</v>
      </c>
      <c r="JR45" s="17">
        <v>178.52956</v>
      </c>
      <c r="JS45" s="17">
        <v>21.47044</v>
      </c>
      <c r="JT45" s="17">
        <v>273.5</v>
      </c>
      <c r="JU45" s="17">
        <v>267.79433</v>
      </c>
      <c r="JV45" s="17">
        <v>267.79433</v>
      </c>
      <c r="JW45" s="17">
        <v>5.7056699999999996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1.5</v>
      </c>
      <c r="LE45" s="17">
        <v>1.7823899999999999</v>
      </c>
      <c r="LF45" s="17">
        <v>1.7823899999999999</v>
      </c>
      <c r="LG45" s="17">
        <v>-0.28238999999999997</v>
      </c>
      <c r="LH45" s="17">
        <v>183.5</v>
      </c>
      <c r="LI45" s="17">
        <v>202.47961000000001</v>
      </c>
      <c r="LJ45" s="17">
        <v>123.43299</v>
      </c>
      <c r="LK45" s="17">
        <v>60.067010000000003</v>
      </c>
      <c r="LL45" s="17">
        <v>86.7</v>
      </c>
      <c r="LM45" s="17">
        <v>82.128720000000001</v>
      </c>
      <c r="LN45" s="17">
        <v>92.444630000000004</v>
      </c>
      <c r="LO45" s="17">
        <v>-5.7446299999999999</v>
      </c>
      <c r="LP45" s="17">
        <v>61.3</v>
      </c>
      <c r="LQ45" s="17">
        <v>67.133979999999994</v>
      </c>
      <c r="LR45" s="17">
        <v>67.133979999999994</v>
      </c>
      <c r="LS45" s="17">
        <v>-5.8339800000000004</v>
      </c>
      <c r="LT45" s="17">
        <v>69.8</v>
      </c>
      <c r="LU45" s="17">
        <v>68.300219999999996</v>
      </c>
      <c r="LV45" s="17">
        <v>72.373869999999997</v>
      </c>
      <c r="LW45" s="17">
        <v>-2.5738699999999999</v>
      </c>
      <c r="LX45" s="17">
        <v>29</v>
      </c>
      <c r="LY45" s="17">
        <v>28.265599999999999</v>
      </c>
      <c r="LZ45" s="17">
        <v>29.951450000000001</v>
      </c>
      <c r="MA45" s="17">
        <v>-0.95145000000000002</v>
      </c>
      <c r="MB45" s="17">
        <v>0</v>
      </c>
      <c r="MC45" s="17"/>
      <c r="MD45" s="17">
        <v>0</v>
      </c>
      <c r="ME45" s="17">
        <v>0</v>
      </c>
      <c r="MF45" s="17"/>
      <c r="MG45" s="17"/>
      <c r="MH45" s="17"/>
      <c r="MI45" s="17">
        <v>0</v>
      </c>
      <c r="MJ45" s="17"/>
      <c r="MK45" s="17"/>
      <c r="ML45" s="17"/>
      <c r="MM45" s="17">
        <v>0</v>
      </c>
      <c r="MN45" s="17">
        <v>146.4</v>
      </c>
      <c r="MO45" s="17">
        <v>143.88266999999999</v>
      </c>
      <c r="MP45" s="17">
        <v>143.88265999999999</v>
      </c>
      <c r="MQ45" s="17">
        <v>2.5173399999999999</v>
      </c>
      <c r="MR45" s="17"/>
      <c r="MS45" s="17"/>
      <c r="MT45" s="17"/>
      <c r="MU45" s="17">
        <v>0</v>
      </c>
      <c r="MV45" s="17">
        <v>69.8</v>
      </c>
      <c r="MW45" s="17">
        <v>71.941329999999994</v>
      </c>
      <c r="MX45" s="17">
        <v>71.941329999999994</v>
      </c>
      <c r="MY45" s="17">
        <v>-2.14133</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91</v>
      </c>
      <c r="OG45" s="17">
        <v>124.794</v>
      </c>
      <c r="OH45" s="17">
        <v>124.794</v>
      </c>
      <c r="OI45" s="17">
        <v>-33.793999999999997</v>
      </c>
      <c r="OJ45" s="17">
        <v>0</v>
      </c>
      <c r="OK45" s="17">
        <v>0</v>
      </c>
      <c r="OL45" s="17">
        <v>0</v>
      </c>
      <c r="OM45" s="17">
        <v>0</v>
      </c>
      <c r="ON45" s="17">
        <v>16.600000000000001</v>
      </c>
      <c r="OO45" s="17">
        <v>11.1</v>
      </c>
      <c r="OP45" s="17">
        <v>12.625</v>
      </c>
      <c r="OQ45" s="17">
        <v>3.9750000000000001</v>
      </c>
      <c r="OR45" s="17">
        <v>0</v>
      </c>
      <c r="OS45" s="17"/>
      <c r="OT45" s="17">
        <v>0</v>
      </c>
      <c r="OU45" s="17">
        <v>0</v>
      </c>
      <c r="OV45" s="17">
        <v>13</v>
      </c>
      <c r="OW45" s="17">
        <v>13</v>
      </c>
      <c r="OX45" s="17">
        <v>10.97087</v>
      </c>
      <c r="OY45" s="17">
        <v>2.0291299999999999</v>
      </c>
      <c r="OZ45" s="17">
        <v>9.9</v>
      </c>
      <c r="PA45" s="17">
        <v>9.9830000000000005</v>
      </c>
      <c r="PB45" s="17">
        <v>9</v>
      </c>
      <c r="PC45" s="17">
        <v>0.9</v>
      </c>
      <c r="PD45" s="17">
        <v>5.3</v>
      </c>
      <c r="PE45" s="17">
        <v>5.67</v>
      </c>
      <c r="PF45" s="17">
        <v>5.67</v>
      </c>
      <c r="PG45" s="17">
        <v>-0.37</v>
      </c>
      <c r="PH45" s="17">
        <v>0.5</v>
      </c>
      <c r="PI45" s="17">
        <v>1</v>
      </c>
      <c r="PJ45" s="17">
        <v>1</v>
      </c>
      <c r="PK45" s="17">
        <v>-0.5</v>
      </c>
      <c r="PL45" s="17">
        <v>3</v>
      </c>
      <c r="PM45" s="17">
        <v>3.3</v>
      </c>
      <c r="PN45" s="17">
        <v>3.3</v>
      </c>
      <c r="PO45" s="17">
        <v>-0.3</v>
      </c>
      <c r="PP45" s="17">
        <v>2.6</v>
      </c>
      <c r="PQ45" s="17">
        <v>2.5</v>
      </c>
      <c r="PR45" s="17">
        <v>2.5</v>
      </c>
      <c r="PS45" s="17">
        <v>0.1</v>
      </c>
      <c r="PT45" s="17">
        <v>20.2</v>
      </c>
      <c r="PU45" s="17">
        <v>19.417480000000001</v>
      </c>
      <c r="PV45" s="17">
        <v>19.417480000000001</v>
      </c>
      <c r="PW45" s="17">
        <v>0.78251999999999999</v>
      </c>
      <c r="PX45" s="17">
        <v>16.3</v>
      </c>
      <c r="PY45" s="17">
        <v>11.65049</v>
      </c>
      <c r="PZ45" s="17">
        <v>11.65049</v>
      </c>
      <c r="QA45" s="17">
        <v>4.6495100000000003</v>
      </c>
      <c r="QB45" s="17">
        <v>10.5</v>
      </c>
      <c r="QC45" s="17">
        <v>11</v>
      </c>
      <c r="QD45" s="17">
        <v>9</v>
      </c>
      <c r="QE45" s="17">
        <v>1.5</v>
      </c>
      <c r="QF45" s="17">
        <v>3.4</v>
      </c>
      <c r="QG45" s="17">
        <v>3.5</v>
      </c>
      <c r="QH45" s="17">
        <v>3.5</v>
      </c>
      <c r="QI45" s="17">
        <v>-0.1</v>
      </c>
      <c r="QJ45" s="17">
        <v>18.399999999999999</v>
      </c>
      <c r="QK45" s="17">
        <v>17.961169999999999</v>
      </c>
      <c r="QL45" s="17">
        <v>17.96116</v>
      </c>
      <c r="QM45" s="17">
        <v>0.43884000000000001</v>
      </c>
      <c r="QN45" s="17">
        <v>0</v>
      </c>
      <c r="QO45" s="17"/>
      <c r="QP45" s="17">
        <v>0</v>
      </c>
      <c r="QQ45" s="17">
        <v>0</v>
      </c>
      <c r="QR45" s="17">
        <v>0</v>
      </c>
      <c r="QS45" s="17"/>
      <c r="QT45" s="17">
        <v>0</v>
      </c>
      <c r="QU45" s="17">
        <v>0</v>
      </c>
      <c r="QV45" s="17">
        <v>30.8</v>
      </c>
      <c r="QW45" s="17">
        <v>28.9</v>
      </c>
      <c r="QX45" s="17">
        <v>29.898</v>
      </c>
      <c r="QY45" s="17">
        <v>0.90200000000000002</v>
      </c>
      <c r="QZ45" s="17">
        <v>79.3</v>
      </c>
      <c r="RA45" s="17">
        <v>84.6</v>
      </c>
      <c r="RB45" s="17">
        <v>87.147999999999996</v>
      </c>
      <c r="RC45" s="17">
        <v>-7.8479999999999999</v>
      </c>
      <c r="RD45" s="17">
        <v>2.7</v>
      </c>
      <c r="RE45" s="17">
        <v>4.2</v>
      </c>
      <c r="RF45" s="17">
        <v>4.2</v>
      </c>
      <c r="RG45" s="17">
        <v>-1.5</v>
      </c>
      <c r="RH45" s="17">
        <v>2.2000000000000002</v>
      </c>
      <c r="RI45" s="17">
        <v>1.2</v>
      </c>
      <c r="RJ45" s="17">
        <v>1.2</v>
      </c>
      <c r="RK45" s="17">
        <v>1</v>
      </c>
      <c r="RL45" s="17"/>
      <c r="RM45" s="17"/>
      <c r="RN45" s="17"/>
      <c r="RO45" s="17">
        <v>0</v>
      </c>
      <c r="RP45" s="17">
        <v>1.8</v>
      </c>
      <c r="RQ45" s="17">
        <v>2.8</v>
      </c>
      <c r="RR45" s="17">
        <v>2.8</v>
      </c>
      <c r="RS45" s="17">
        <v>-1</v>
      </c>
      <c r="RT45" s="17">
        <v>0</v>
      </c>
      <c r="RU45" s="17"/>
      <c r="RV45" s="17">
        <v>0</v>
      </c>
      <c r="RW45" s="17">
        <v>0</v>
      </c>
      <c r="RX45" s="17">
        <v>2.4</v>
      </c>
      <c r="RY45" s="17">
        <v>2.4</v>
      </c>
      <c r="RZ45" s="17">
        <v>2.4</v>
      </c>
      <c r="SA45" s="17">
        <v>0</v>
      </c>
      <c r="SB45" s="17">
        <v>14.4</v>
      </c>
      <c r="SC45" s="17">
        <v>3.8144300000000002</v>
      </c>
      <c r="SD45" s="17">
        <v>19.772780000000001</v>
      </c>
      <c r="SE45" s="17">
        <v>-5.3727799999999997</v>
      </c>
      <c r="SF45" s="17">
        <v>1.8</v>
      </c>
      <c r="SG45" s="17">
        <v>1.8</v>
      </c>
      <c r="SH45" s="17">
        <v>1.8</v>
      </c>
      <c r="SI45" s="17">
        <v>0</v>
      </c>
      <c r="SJ45" s="17"/>
      <c r="SK45" s="17"/>
      <c r="SL45" s="17"/>
      <c r="SM45" s="17">
        <v>0</v>
      </c>
      <c r="SN45" s="17">
        <v>10</v>
      </c>
      <c r="SO45" s="17">
        <v>9.6999999999999993</v>
      </c>
      <c r="SP45" s="17">
        <v>9.6999999999999993</v>
      </c>
      <c r="SQ45" s="17">
        <v>0.3</v>
      </c>
      <c r="SR45" s="17">
        <v>4.9000000000000004</v>
      </c>
      <c r="SS45" s="17">
        <v>3.9</v>
      </c>
      <c r="ST45" s="17">
        <v>3.9</v>
      </c>
      <c r="SU45" s="17">
        <v>1</v>
      </c>
      <c r="SV45" s="17">
        <v>7.7</v>
      </c>
      <c r="SW45" s="17">
        <v>6</v>
      </c>
      <c r="SX45" s="17">
        <v>6</v>
      </c>
      <c r="SY45" s="17">
        <v>1.7</v>
      </c>
      <c r="SZ45" s="17">
        <v>11.8</v>
      </c>
      <c r="TA45" s="17">
        <v>8.5</v>
      </c>
      <c r="TB45" s="17">
        <v>8.5</v>
      </c>
      <c r="TC45" s="17">
        <v>3.3</v>
      </c>
      <c r="TD45" s="17">
        <v>15.8</v>
      </c>
      <c r="TE45" s="17">
        <v>15.631069999999999</v>
      </c>
      <c r="TF45" s="17">
        <v>15.631069999999999</v>
      </c>
      <c r="TG45" s="17">
        <v>0.16893</v>
      </c>
      <c r="TH45" s="17">
        <v>21.7</v>
      </c>
      <c r="TI45" s="17">
        <v>26.678000000000001</v>
      </c>
      <c r="TJ45" s="17">
        <v>26.678000000000001</v>
      </c>
      <c r="TK45" s="17">
        <v>-4.9779999999999998</v>
      </c>
      <c r="TL45" s="17">
        <v>40.200000000000003</v>
      </c>
      <c r="TM45" s="17">
        <v>62.1</v>
      </c>
      <c r="TN45" s="17">
        <v>68.03</v>
      </c>
      <c r="TO45" s="17">
        <v>-27.83</v>
      </c>
      <c r="TP45" s="17"/>
      <c r="TQ45" s="17"/>
      <c r="TR45" s="17"/>
      <c r="TS45" s="17">
        <v>0</v>
      </c>
      <c r="TT45" s="17">
        <v>107.6</v>
      </c>
      <c r="TU45" s="17">
        <v>99.8</v>
      </c>
      <c r="TV45" s="17">
        <v>77.716999999999999</v>
      </c>
      <c r="TW45" s="17">
        <v>29.882999999999999</v>
      </c>
      <c r="TX45" s="17">
        <v>107.6</v>
      </c>
      <c r="TY45" s="17">
        <v>103.8</v>
      </c>
      <c r="TZ45" s="17">
        <v>88.77</v>
      </c>
      <c r="UA45" s="17">
        <v>18.829999999999998</v>
      </c>
      <c r="UB45" s="17">
        <v>13.8</v>
      </c>
      <c r="UC45" s="17">
        <v>13.4</v>
      </c>
      <c r="UD45" s="17">
        <v>13.478999999999999</v>
      </c>
      <c r="UE45" s="17">
        <v>0.32100000000000001</v>
      </c>
      <c r="UF45" s="17">
        <v>8.9</v>
      </c>
      <c r="UG45" s="17">
        <v>11.6</v>
      </c>
      <c r="UH45" s="17">
        <v>12.029</v>
      </c>
      <c r="UI45" s="17">
        <v>-3.129</v>
      </c>
      <c r="UJ45" s="17">
        <v>11</v>
      </c>
      <c r="UK45" s="17">
        <v>10</v>
      </c>
      <c r="UL45" s="17">
        <v>10</v>
      </c>
      <c r="UM45" s="17">
        <v>1</v>
      </c>
      <c r="UN45" s="17">
        <v>3.6</v>
      </c>
      <c r="UO45" s="17">
        <v>3</v>
      </c>
      <c r="UP45" s="17">
        <v>3</v>
      </c>
      <c r="UQ45" s="17">
        <v>0.6</v>
      </c>
      <c r="UR45" s="17">
        <v>8.9</v>
      </c>
      <c r="US45" s="17">
        <v>8.5</v>
      </c>
      <c r="UT45" s="17">
        <v>8.5</v>
      </c>
      <c r="UU45" s="17">
        <v>0.4</v>
      </c>
      <c r="UV45" s="17">
        <v>7</v>
      </c>
      <c r="UW45" s="17">
        <v>6</v>
      </c>
      <c r="UX45" s="17">
        <v>6</v>
      </c>
      <c r="UY45" s="17">
        <v>1</v>
      </c>
      <c r="UZ45" s="17">
        <v>7.8</v>
      </c>
      <c r="VA45" s="17">
        <v>7</v>
      </c>
      <c r="VB45" s="17">
        <v>7</v>
      </c>
      <c r="VC45" s="17">
        <v>0.8</v>
      </c>
      <c r="VD45" s="17">
        <v>8</v>
      </c>
      <c r="VE45" s="17">
        <v>7</v>
      </c>
      <c r="VF45" s="17">
        <v>7</v>
      </c>
      <c r="VG45" s="17">
        <v>1</v>
      </c>
      <c r="VH45" s="17">
        <v>12.5</v>
      </c>
      <c r="VI45" s="17">
        <v>7.8</v>
      </c>
      <c r="VJ45" s="17">
        <v>9.1479999999999997</v>
      </c>
      <c r="VK45" s="17">
        <v>3.3519999999999999</v>
      </c>
      <c r="VL45" s="17">
        <v>0</v>
      </c>
      <c r="VM45" s="17"/>
      <c r="VN45" s="17">
        <v>0</v>
      </c>
      <c r="VO45" s="17">
        <v>0</v>
      </c>
      <c r="VP45" s="17">
        <v>0</v>
      </c>
      <c r="VQ45" s="17">
        <v>0</v>
      </c>
      <c r="VR45" s="17">
        <v>0</v>
      </c>
      <c r="VS45" s="17">
        <v>0</v>
      </c>
      <c r="VT45" s="17">
        <v>0</v>
      </c>
      <c r="VU45" s="17"/>
      <c r="VV45" s="17">
        <v>0</v>
      </c>
      <c r="VW45" s="17">
        <v>0</v>
      </c>
      <c r="VX45" s="17">
        <v>0.6</v>
      </c>
      <c r="VY45" s="17">
        <v>0.6</v>
      </c>
      <c r="VZ45" s="17">
        <v>0.6</v>
      </c>
      <c r="WA45" s="17">
        <v>0</v>
      </c>
      <c r="WB45" s="17">
        <v>125.8</v>
      </c>
      <c r="WC45" s="17">
        <v>122</v>
      </c>
      <c r="WD45" s="17">
        <v>125</v>
      </c>
      <c r="WE45" s="17">
        <v>0.8</v>
      </c>
      <c r="WF45" s="17">
        <v>132</v>
      </c>
      <c r="WG45" s="17">
        <v>125.1</v>
      </c>
      <c r="WH45" s="17">
        <v>137</v>
      </c>
      <c r="WI45" s="17">
        <v>-5</v>
      </c>
      <c r="WJ45" s="17">
        <v>0</v>
      </c>
      <c r="WK45" s="17"/>
      <c r="WL45" s="17">
        <v>0</v>
      </c>
      <c r="WM45" s="17">
        <v>0</v>
      </c>
      <c r="WN45" s="17">
        <v>0</v>
      </c>
      <c r="WO45" s="17"/>
      <c r="WP45" s="17">
        <v>0</v>
      </c>
      <c r="WQ45" s="17">
        <v>0</v>
      </c>
      <c r="WR45" s="17">
        <v>8.6999999999999993</v>
      </c>
      <c r="WS45" s="17">
        <v>4.4000000000000004</v>
      </c>
      <c r="WT45" s="17">
        <v>4.4000000000000004</v>
      </c>
      <c r="WU45" s="17">
        <v>4.3</v>
      </c>
      <c r="WV45" s="17">
        <v>18.600000000000001</v>
      </c>
      <c r="WW45" s="17">
        <v>18.058250000000001</v>
      </c>
      <c r="WX45" s="17">
        <v>18.058250000000001</v>
      </c>
      <c r="WY45" s="17">
        <v>0.54174999999999995</v>
      </c>
      <c r="WZ45" s="17">
        <v>9.6</v>
      </c>
      <c r="XA45" s="17">
        <v>10.8</v>
      </c>
      <c r="XB45" s="17">
        <v>10.8</v>
      </c>
      <c r="XC45" s="17">
        <v>-1.2</v>
      </c>
      <c r="XD45" s="17">
        <v>42.8</v>
      </c>
      <c r="XE45" s="17">
        <v>42</v>
      </c>
      <c r="XF45" s="17">
        <v>42</v>
      </c>
      <c r="XG45" s="17">
        <v>0.8</v>
      </c>
      <c r="XH45" s="17">
        <v>29.5</v>
      </c>
      <c r="XI45" s="17">
        <v>28</v>
      </c>
      <c r="XJ45" s="17">
        <v>28</v>
      </c>
      <c r="XK45" s="17">
        <v>1.5</v>
      </c>
      <c r="XL45" s="17">
        <v>16.100000000000001</v>
      </c>
      <c r="XM45" s="17">
        <v>17</v>
      </c>
      <c r="XN45" s="17">
        <v>14</v>
      </c>
      <c r="XO45" s="17">
        <v>2.1</v>
      </c>
      <c r="XP45" s="17"/>
      <c r="XQ45" s="17"/>
      <c r="XR45" s="17"/>
      <c r="XS45" s="17">
        <v>0</v>
      </c>
      <c r="XT45" s="17">
        <v>8.1999999999999993</v>
      </c>
      <c r="XU45" s="17">
        <v>7.55</v>
      </c>
      <c r="XV45" s="17">
        <v>7.55</v>
      </c>
      <c r="XW45" s="17">
        <v>0.65</v>
      </c>
      <c r="XX45" s="17"/>
      <c r="XY45" s="17"/>
      <c r="XZ45" s="17"/>
      <c r="YA45" s="17">
        <v>0</v>
      </c>
      <c r="YB45" s="17"/>
      <c r="YC45" s="17"/>
      <c r="YD45" s="17"/>
      <c r="YE45" s="17">
        <v>0</v>
      </c>
    </row>
    <row r="46" spans="1:655" ht="24" customHeight="1" x14ac:dyDescent="0.3">
      <c r="A46" s="1"/>
      <c r="B46" s="16" t="s">
        <v>43</v>
      </c>
      <c r="C46" s="16" t="s">
        <v>746</v>
      </c>
      <c r="D46" s="17">
        <v>147.6</v>
      </c>
      <c r="E46" s="17">
        <v>146</v>
      </c>
      <c r="F46" s="17">
        <v>145.99999</v>
      </c>
      <c r="G46" s="17">
        <v>1.6000099999999999</v>
      </c>
      <c r="H46" s="17">
        <v>648.70000000000005</v>
      </c>
      <c r="I46" s="17">
        <v>643.65809000000002</v>
      </c>
      <c r="J46" s="17">
        <v>643.65809000000002</v>
      </c>
      <c r="K46" s="17">
        <v>5.0419099999999997</v>
      </c>
      <c r="L46" s="17">
        <v>214.6</v>
      </c>
      <c r="M46" s="17">
        <v>219.87573</v>
      </c>
      <c r="N46" s="17">
        <v>209.39341999999999</v>
      </c>
      <c r="O46" s="17">
        <v>5.2065799999999998</v>
      </c>
      <c r="P46" s="17"/>
      <c r="Q46" s="17"/>
      <c r="R46" s="17"/>
      <c r="S46" s="17">
        <v>0</v>
      </c>
      <c r="T46" s="17"/>
      <c r="U46" s="17"/>
      <c r="V46" s="17"/>
      <c r="W46" s="17">
        <v>0</v>
      </c>
      <c r="X46" s="17">
        <v>90.3</v>
      </c>
      <c r="Y46" s="17">
        <v>91.778639999999996</v>
      </c>
      <c r="Z46" s="17">
        <v>76.798150000000007</v>
      </c>
      <c r="AA46" s="17">
        <v>13.501849999999999</v>
      </c>
      <c r="AB46" s="17">
        <v>98.8</v>
      </c>
      <c r="AC46" s="17">
        <v>137.87318999999999</v>
      </c>
      <c r="AD46" s="17">
        <v>183.30074999999999</v>
      </c>
      <c r="AE46" s="17">
        <v>-84.500749999999996</v>
      </c>
      <c r="AF46" s="17"/>
      <c r="AG46" s="17"/>
      <c r="AH46" s="17"/>
      <c r="AI46" s="17">
        <v>0</v>
      </c>
      <c r="AJ46" s="17"/>
      <c r="AK46" s="17"/>
      <c r="AL46" s="17"/>
      <c r="AM46" s="17">
        <v>0</v>
      </c>
      <c r="AN46" s="17">
        <v>156.4</v>
      </c>
      <c r="AO46" s="17">
        <v>167.31336999999999</v>
      </c>
      <c r="AP46" s="17">
        <v>191.86982</v>
      </c>
      <c r="AQ46" s="17">
        <v>-35.469819999999999</v>
      </c>
      <c r="AR46" s="17">
        <v>157</v>
      </c>
      <c r="AS46" s="17">
        <v>167.31336999999999</v>
      </c>
      <c r="AT46" s="17">
        <v>191.86982</v>
      </c>
      <c r="AU46" s="17">
        <v>-34.869819999999997</v>
      </c>
      <c r="AV46" s="17">
        <v>157</v>
      </c>
      <c r="AW46" s="17">
        <v>167.31336999999999</v>
      </c>
      <c r="AX46" s="17">
        <v>191.86982</v>
      </c>
      <c r="AY46" s="17">
        <v>-34.869819999999997</v>
      </c>
      <c r="AZ46" s="17">
        <v>248.1</v>
      </c>
      <c r="BA46" s="17">
        <v>250.97005999999999</v>
      </c>
      <c r="BB46" s="17">
        <v>287.80473000000001</v>
      </c>
      <c r="BC46" s="17">
        <v>-39.704729999999998</v>
      </c>
      <c r="BD46" s="17">
        <v>214.7</v>
      </c>
      <c r="BE46" s="17">
        <v>208.28218000000001</v>
      </c>
      <c r="BF46" s="17">
        <v>208.28218000000001</v>
      </c>
      <c r="BG46" s="17">
        <v>6.4178199999999999</v>
      </c>
      <c r="BH46" s="17">
        <v>111.5</v>
      </c>
      <c r="BI46" s="17">
        <v>104.14109000000001</v>
      </c>
      <c r="BJ46" s="17">
        <v>104.14109000000001</v>
      </c>
      <c r="BK46" s="17">
        <v>7.3589099999999998</v>
      </c>
      <c r="BL46" s="17">
        <v>450.5</v>
      </c>
      <c r="BM46" s="17">
        <v>565.53980999999999</v>
      </c>
      <c r="BN46" s="17">
        <v>505.71289000000002</v>
      </c>
      <c r="BO46" s="17">
        <v>-55.212890000000002</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147.80000000000001</v>
      </c>
      <c r="CK46" s="17">
        <v>141.51146</v>
      </c>
      <c r="CL46" s="17">
        <v>138.33479</v>
      </c>
      <c r="CM46" s="17">
        <v>9.4652100000000008</v>
      </c>
      <c r="CN46" s="17">
        <v>7.6</v>
      </c>
      <c r="CO46" s="17">
        <v>5.1333399999999996</v>
      </c>
      <c r="CP46" s="17">
        <v>5.1333399999999996</v>
      </c>
      <c r="CQ46" s="17">
        <v>2.4666600000000001</v>
      </c>
      <c r="CR46" s="17">
        <v>5.2</v>
      </c>
      <c r="CS46" s="17">
        <v>2.8177599999999998</v>
      </c>
      <c r="CT46" s="17">
        <v>2.8177599999999998</v>
      </c>
      <c r="CU46" s="17">
        <v>2.3822399999999999</v>
      </c>
      <c r="CV46" s="17"/>
      <c r="CW46" s="17">
        <v>0</v>
      </c>
      <c r="CX46" s="17"/>
      <c r="CY46" s="17">
        <v>0</v>
      </c>
      <c r="CZ46" s="17">
        <v>6.8</v>
      </c>
      <c r="DA46" s="17">
        <v>6.8787000000000003</v>
      </c>
      <c r="DB46" s="17">
        <v>6.8787000000000003</v>
      </c>
      <c r="DC46" s="17">
        <v>-7.8700000000000006E-2</v>
      </c>
      <c r="DD46" s="17">
        <v>12.6</v>
      </c>
      <c r="DE46" s="17">
        <v>14.919420000000001</v>
      </c>
      <c r="DF46" s="17">
        <v>14.919420000000001</v>
      </c>
      <c r="DG46" s="17">
        <v>-2.31942</v>
      </c>
      <c r="DH46" s="17">
        <v>80.900000000000006</v>
      </c>
      <c r="DI46" s="17">
        <v>142.30582000000001</v>
      </c>
      <c r="DJ46" s="17">
        <v>97.134479999999996</v>
      </c>
      <c r="DK46" s="17">
        <v>-16.234480000000001</v>
      </c>
      <c r="DL46" s="17"/>
      <c r="DM46" s="17"/>
      <c r="DN46" s="17"/>
      <c r="DO46" s="17">
        <v>0</v>
      </c>
      <c r="DP46" s="17"/>
      <c r="DQ46" s="17"/>
      <c r="DR46" s="17"/>
      <c r="DS46" s="17">
        <v>0</v>
      </c>
      <c r="DT46" s="17"/>
      <c r="DU46" s="17"/>
      <c r="DV46" s="17"/>
      <c r="DW46" s="17">
        <v>0</v>
      </c>
      <c r="DX46" s="17"/>
      <c r="DY46" s="17"/>
      <c r="DZ46" s="17"/>
      <c r="EA46" s="17">
        <v>0</v>
      </c>
      <c r="EB46" s="17">
        <v>76.3</v>
      </c>
      <c r="EC46" s="17">
        <v>101.57917999999999</v>
      </c>
      <c r="ED46" s="17">
        <v>94.993979999999993</v>
      </c>
      <c r="EE46" s="17">
        <v>-18.69398</v>
      </c>
      <c r="EF46" s="17">
        <v>112</v>
      </c>
      <c r="EG46" s="17">
        <v>110.26321</v>
      </c>
      <c r="EH46" s="17">
        <v>110.26321</v>
      </c>
      <c r="EI46" s="17">
        <v>1.7367900000000001</v>
      </c>
      <c r="EJ46" s="17"/>
      <c r="EK46" s="17"/>
      <c r="EL46" s="17"/>
      <c r="EM46" s="17">
        <v>0</v>
      </c>
      <c r="EN46" s="17"/>
      <c r="EO46" s="17"/>
      <c r="EP46" s="17"/>
      <c r="EQ46" s="17">
        <v>0</v>
      </c>
      <c r="ER46" s="17"/>
      <c r="ES46" s="17"/>
      <c r="ET46" s="17"/>
      <c r="EU46" s="17">
        <v>0</v>
      </c>
      <c r="EV46" s="17">
        <v>6.5</v>
      </c>
      <c r="EW46" s="17">
        <v>6.39</v>
      </c>
      <c r="EX46" s="17">
        <v>6.39</v>
      </c>
      <c r="EY46" s="17">
        <v>0.11</v>
      </c>
      <c r="EZ46" s="17">
        <v>168.9</v>
      </c>
      <c r="FA46" s="17">
        <v>165.44006999999999</v>
      </c>
      <c r="FB46" s="17">
        <v>179.27081000000001</v>
      </c>
      <c r="FC46" s="17">
        <v>-10.370810000000001</v>
      </c>
      <c r="FD46" s="17">
        <v>46.6</v>
      </c>
      <c r="FE46" s="17">
        <v>45.103659999999998</v>
      </c>
      <c r="FF46" s="17">
        <v>45.103659999999998</v>
      </c>
      <c r="FG46" s="17">
        <v>1.49634</v>
      </c>
      <c r="FH46" s="17">
        <v>115.8</v>
      </c>
      <c r="FI46" s="17">
        <v>123.4581</v>
      </c>
      <c r="FJ46" s="17">
        <v>123.45793</v>
      </c>
      <c r="FK46" s="17">
        <v>-7.6579300000000003</v>
      </c>
      <c r="FL46" s="17">
        <v>29.3</v>
      </c>
      <c r="FM46" s="17">
        <v>27.750350000000001</v>
      </c>
      <c r="FN46" s="17">
        <v>27.750350000000001</v>
      </c>
      <c r="FO46" s="17">
        <v>1.54965</v>
      </c>
      <c r="FP46" s="17">
        <v>18.600000000000001</v>
      </c>
      <c r="FQ46" s="17">
        <v>17.035270000000001</v>
      </c>
      <c r="FR46" s="17">
        <v>17.035270000000001</v>
      </c>
      <c r="FS46" s="17">
        <v>1.56473</v>
      </c>
      <c r="FT46" s="17">
        <v>19.8</v>
      </c>
      <c r="FU46" s="17">
        <v>19.1068</v>
      </c>
      <c r="FV46" s="17">
        <v>19.1068</v>
      </c>
      <c r="FW46" s="17">
        <v>0.69320000000000004</v>
      </c>
      <c r="FX46" s="17">
        <v>81.599999999999994</v>
      </c>
      <c r="FY46" s="17">
        <v>76.918279999999996</v>
      </c>
      <c r="FZ46" s="17">
        <v>75.191599999999994</v>
      </c>
      <c r="GA46" s="17">
        <v>6.4084000000000003</v>
      </c>
      <c r="GB46" s="17">
        <v>182.6</v>
      </c>
      <c r="GC46" s="17">
        <v>185.10007999999999</v>
      </c>
      <c r="GD46" s="17">
        <v>185.10007999999999</v>
      </c>
      <c r="GE46" s="17">
        <v>-2.5000800000000001</v>
      </c>
      <c r="GF46" s="17">
        <v>183.3</v>
      </c>
      <c r="GG46" s="17">
        <v>185.10007999999999</v>
      </c>
      <c r="GH46" s="17">
        <v>185.10007999999999</v>
      </c>
      <c r="GI46" s="17">
        <v>-1.8000799999999999</v>
      </c>
      <c r="GJ46" s="17">
        <v>184</v>
      </c>
      <c r="GK46" s="17">
        <v>185.10007999999999</v>
      </c>
      <c r="GL46" s="17">
        <v>185.10007999999999</v>
      </c>
      <c r="GM46" s="17">
        <v>-1.1000799999999999</v>
      </c>
      <c r="GN46" s="17">
        <v>87.9</v>
      </c>
      <c r="GO46" s="17">
        <v>88.962050000000005</v>
      </c>
      <c r="GP46" s="17">
        <v>88.336669999999998</v>
      </c>
      <c r="GQ46" s="17">
        <v>-0.43667</v>
      </c>
      <c r="GR46" s="17">
        <v>7.5</v>
      </c>
      <c r="GS46" s="17">
        <v>7.2163700000000004</v>
      </c>
      <c r="GT46" s="17">
        <v>9.09</v>
      </c>
      <c r="GU46" s="17">
        <v>-1.59</v>
      </c>
      <c r="GV46" s="17">
        <v>1.5</v>
      </c>
      <c r="GW46" s="17">
        <v>2.0343399999999998</v>
      </c>
      <c r="GX46" s="17">
        <v>9.8520199999999996</v>
      </c>
      <c r="GY46" s="17">
        <v>-8.3520199999999996</v>
      </c>
      <c r="GZ46" s="17">
        <v>33.299999999999997</v>
      </c>
      <c r="HA46" s="17">
        <v>34.47804</v>
      </c>
      <c r="HB46" s="17">
        <v>34.47804</v>
      </c>
      <c r="HC46" s="17">
        <v>-1.17804</v>
      </c>
      <c r="HD46" s="17">
        <v>33.299999999999997</v>
      </c>
      <c r="HE46" s="17">
        <v>33.04515</v>
      </c>
      <c r="HF46" s="17">
        <v>41.690289999999997</v>
      </c>
      <c r="HG46" s="17">
        <v>-8.3902900000000002</v>
      </c>
      <c r="HH46" s="17">
        <v>3.8</v>
      </c>
      <c r="HI46" s="17">
        <v>4.0399700000000003</v>
      </c>
      <c r="HJ46" s="17">
        <v>4.0399700000000003</v>
      </c>
      <c r="HK46" s="17">
        <v>-0.23996999999999999</v>
      </c>
      <c r="HL46" s="17">
        <v>25.3</v>
      </c>
      <c r="HM46" s="17">
        <v>15.830870000000001</v>
      </c>
      <c r="HN46" s="17">
        <v>15.830870000000001</v>
      </c>
      <c r="HO46" s="17">
        <v>9.4691299999999998</v>
      </c>
      <c r="HP46" s="17">
        <v>134</v>
      </c>
      <c r="HQ46" s="17">
        <v>143.27311</v>
      </c>
      <c r="HR46" s="17">
        <v>107.89185000000001</v>
      </c>
      <c r="HS46" s="17">
        <v>26.108149999999998</v>
      </c>
      <c r="HT46" s="17"/>
      <c r="HU46" s="17"/>
      <c r="HV46" s="17"/>
      <c r="HW46" s="17">
        <v>0</v>
      </c>
      <c r="HX46" s="17"/>
      <c r="HY46" s="17"/>
      <c r="HZ46" s="17"/>
      <c r="IA46" s="17">
        <v>0</v>
      </c>
      <c r="IB46" s="17">
        <v>51.9</v>
      </c>
      <c r="IC46" s="17">
        <v>84.228920000000002</v>
      </c>
      <c r="ID46" s="17">
        <v>85.48254</v>
      </c>
      <c r="IE46" s="17">
        <v>-33.582540000000002</v>
      </c>
      <c r="IF46" s="17"/>
      <c r="IG46" s="17"/>
      <c r="IH46" s="17"/>
      <c r="II46" s="17">
        <v>0</v>
      </c>
      <c r="IJ46" s="17"/>
      <c r="IK46" s="17"/>
      <c r="IL46" s="17"/>
      <c r="IM46" s="17">
        <v>0</v>
      </c>
      <c r="IN46" s="17">
        <v>47</v>
      </c>
      <c r="IO46" s="17">
        <v>48.181449999999998</v>
      </c>
      <c r="IP46" s="17">
        <v>0</v>
      </c>
      <c r="IQ46" s="17">
        <v>47</v>
      </c>
      <c r="IR46" s="17"/>
      <c r="IS46" s="17"/>
      <c r="IT46" s="17"/>
      <c r="IU46" s="17">
        <v>0</v>
      </c>
      <c r="IV46" s="17"/>
      <c r="IW46" s="17"/>
      <c r="IX46" s="17"/>
      <c r="IY46" s="17">
        <v>0</v>
      </c>
      <c r="IZ46" s="17"/>
      <c r="JA46" s="17"/>
      <c r="JB46" s="17"/>
      <c r="JC46" s="17">
        <v>0</v>
      </c>
      <c r="JD46" s="17">
        <v>65.7</v>
      </c>
      <c r="JE46" s="17">
        <v>65</v>
      </c>
      <c r="JF46" s="17">
        <v>86.67877</v>
      </c>
      <c r="JG46" s="17">
        <v>-20.978770000000001</v>
      </c>
      <c r="JH46" s="17">
        <v>177.7</v>
      </c>
      <c r="JI46" s="17">
        <v>178.52956</v>
      </c>
      <c r="JJ46" s="17">
        <v>178.52956</v>
      </c>
      <c r="JK46" s="17">
        <v>-0.82955999999999996</v>
      </c>
      <c r="JL46" s="17">
        <v>175.4</v>
      </c>
      <c r="JM46" s="17">
        <v>178.52956</v>
      </c>
      <c r="JN46" s="17">
        <v>178.52956</v>
      </c>
      <c r="JO46" s="17">
        <v>-3.1295600000000001</v>
      </c>
      <c r="JP46" s="17">
        <v>200</v>
      </c>
      <c r="JQ46" s="17">
        <v>178.52956</v>
      </c>
      <c r="JR46" s="17">
        <v>178.52956</v>
      </c>
      <c r="JS46" s="17">
        <v>21.47044</v>
      </c>
      <c r="JT46" s="17">
        <v>273.7</v>
      </c>
      <c r="JU46" s="17">
        <v>267.79433</v>
      </c>
      <c r="JV46" s="17">
        <v>267.79433</v>
      </c>
      <c r="JW46" s="17">
        <v>5.9056699999999998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33.700000000000003</v>
      </c>
      <c r="LA46" s="17"/>
      <c r="LB46" s="17"/>
      <c r="LC46" s="17">
        <v>33.700000000000003</v>
      </c>
      <c r="LD46" s="17">
        <v>1.5</v>
      </c>
      <c r="LE46" s="17">
        <v>1.7823899999999999</v>
      </c>
      <c r="LF46" s="17">
        <v>1.7823899999999999</v>
      </c>
      <c r="LG46" s="17">
        <v>-0.28238999999999997</v>
      </c>
      <c r="LH46" s="17">
        <v>191.2</v>
      </c>
      <c r="LI46" s="17">
        <v>202.47961000000001</v>
      </c>
      <c r="LJ46" s="17">
        <v>121.71707000000001</v>
      </c>
      <c r="LK46" s="17">
        <v>69.482929999999996</v>
      </c>
      <c r="LL46" s="17">
        <v>92.7</v>
      </c>
      <c r="LM46" s="17">
        <v>97.250280000000004</v>
      </c>
      <c r="LN46" s="17">
        <v>92.444490000000002</v>
      </c>
      <c r="LO46" s="17">
        <v>0.25551000000000001</v>
      </c>
      <c r="LP46" s="17">
        <v>62.4</v>
      </c>
      <c r="LQ46" s="17">
        <v>67.133979999999994</v>
      </c>
      <c r="LR46" s="17">
        <v>67.133979999999994</v>
      </c>
      <c r="LS46" s="17">
        <v>-4.7339799999999999</v>
      </c>
      <c r="LT46" s="17">
        <v>70</v>
      </c>
      <c r="LU46" s="17">
        <v>72.37388</v>
      </c>
      <c r="LV46" s="17">
        <v>72.373869999999997</v>
      </c>
      <c r="LW46" s="17">
        <v>-2.3738700000000001</v>
      </c>
      <c r="LX46" s="17">
        <v>29.1</v>
      </c>
      <c r="LY46" s="17">
        <v>29.951460000000001</v>
      </c>
      <c r="LZ46" s="17">
        <v>29.951450000000001</v>
      </c>
      <c r="MA46" s="17">
        <v>-0.85145000000000004</v>
      </c>
      <c r="MB46" s="17">
        <v>0</v>
      </c>
      <c r="MC46" s="17"/>
      <c r="MD46" s="17">
        <v>0</v>
      </c>
      <c r="ME46" s="17">
        <v>0</v>
      </c>
      <c r="MF46" s="17"/>
      <c r="MG46" s="17"/>
      <c r="MH46" s="17"/>
      <c r="MI46" s="17">
        <v>0</v>
      </c>
      <c r="MJ46" s="17"/>
      <c r="MK46" s="17"/>
      <c r="ML46" s="17"/>
      <c r="MM46" s="17">
        <v>0</v>
      </c>
      <c r="MN46" s="17">
        <v>146.4</v>
      </c>
      <c r="MO46" s="17">
        <v>143.88266999999999</v>
      </c>
      <c r="MP46" s="17">
        <v>143.88265999999999</v>
      </c>
      <c r="MQ46" s="17">
        <v>2.5173399999999999</v>
      </c>
      <c r="MR46" s="17"/>
      <c r="MS46" s="17"/>
      <c r="MT46" s="17"/>
      <c r="MU46" s="17">
        <v>0</v>
      </c>
      <c r="MV46" s="17">
        <v>70</v>
      </c>
      <c r="MW46" s="17">
        <v>71.941329999999994</v>
      </c>
      <c r="MX46" s="17">
        <v>71.941329999999994</v>
      </c>
      <c r="MY46" s="17">
        <v>-1.94133</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85.9</v>
      </c>
      <c r="OG46" s="17">
        <v>124.62</v>
      </c>
      <c r="OH46" s="17">
        <v>124.62</v>
      </c>
      <c r="OI46" s="17">
        <v>-38.72</v>
      </c>
      <c r="OJ46" s="17">
        <v>0</v>
      </c>
      <c r="OK46" s="17">
        <v>0</v>
      </c>
      <c r="OL46" s="17">
        <v>0</v>
      </c>
      <c r="OM46" s="17">
        <v>0</v>
      </c>
      <c r="ON46" s="17">
        <v>15.5</v>
      </c>
      <c r="OO46" s="17">
        <v>11</v>
      </c>
      <c r="OP46" s="17">
        <v>12.98</v>
      </c>
      <c r="OQ46" s="17">
        <v>2.52</v>
      </c>
      <c r="OR46" s="17">
        <v>0</v>
      </c>
      <c r="OS46" s="17"/>
      <c r="OT46" s="17">
        <v>0</v>
      </c>
      <c r="OU46" s="17">
        <v>0</v>
      </c>
      <c r="OV46" s="17">
        <v>12.9</v>
      </c>
      <c r="OW46" s="17">
        <v>13</v>
      </c>
      <c r="OX46" s="17">
        <v>10.97087</v>
      </c>
      <c r="OY46" s="17">
        <v>1.92913</v>
      </c>
      <c r="OZ46" s="17">
        <v>9.9</v>
      </c>
      <c r="PA46" s="17">
        <v>9.9830000000000005</v>
      </c>
      <c r="PB46" s="17">
        <v>9</v>
      </c>
      <c r="PC46" s="17">
        <v>0.9</v>
      </c>
      <c r="PD46" s="17">
        <v>5.4</v>
      </c>
      <c r="PE46" s="17">
        <v>5.67</v>
      </c>
      <c r="PF46" s="17">
        <v>5.67</v>
      </c>
      <c r="PG46" s="17">
        <v>-0.27</v>
      </c>
      <c r="PH46" s="17">
        <v>0.5</v>
      </c>
      <c r="PI46" s="17">
        <v>1</v>
      </c>
      <c r="PJ46" s="17">
        <v>1</v>
      </c>
      <c r="PK46" s="17">
        <v>-0.5</v>
      </c>
      <c r="PL46" s="17">
        <v>3</v>
      </c>
      <c r="PM46" s="17">
        <v>3.3</v>
      </c>
      <c r="PN46" s="17">
        <v>3.3</v>
      </c>
      <c r="PO46" s="17">
        <v>-0.3</v>
      </c>
      <c r="PP46" s="17">
        <v>2.6</v>
      </c>
      <c r="PQ46" s="17">
        <v>2.5</v>
      </c>
      <c r="PR46" s="17">
        <v>2.5</v>
      </c>
      <c r="PS46" s="17">
        <v>0.1</v>
      </c>
      <c r="PT46" s="17">
        <v>20.3</v>
      </c>
      <c r="PU46" s="17">
        <v>19.417480000000001</v>
      </c>
      <c r="PV46" s="17">
        <v>19.417480000000001</v>
      </c>
      <c r="PW46" s="17">
        <v>0.88251999999999997</v>
      </c>
      <c r="PX46" s="17">
        <v>16</v>
      </c>
      <c r="PY46" s="17">
        <v>11.65049</v>
      </c>
      <c r="PZ46" s="17">
        <v>11.65049</v>
      </c>
      <c r="QA46" s="17">
        <v>4.3495100000000004</v>
      </c>
      <c r="QB46" s="17">
        <v>10.6</v>
      </c>
      <c r="QC46" s="17">
        <v>11</v>
      </c>
      <c r="QD46" s="17">
        <v>9</v>
      </c>
      <c r="QE46" s="17">
        <v>1.6</v>
      </c>
      <c r="QF46" s="17">
        <v>3.4</v>
      </c>
      <c r="QG46" s="17">
        <v>3.5</v>
      </c>
      <c r="QH46" s="17">
        <v>3.5</v>
      </c>
      <c r="QI46" s="17">
        <v>-0.1</v>
      </c>
      <c r="QJ46" s="17">
        <v>18.399999999999999</v>
      </c>
      <c r="QK46" s="17">
        <v>17.961169999999999</v>
      </c>
      <c r="QL46" s="17">
        <v>17.96116</v>
      </c>
      <c r="QM46" s="17">
        <v>0.43884000000000001</v>
      </c>
      <c r="QN46" s="17">
        <v>0</v>
      </c>
      <c r="QO46" s="17"/>
      <c r="QP46" s="17">
        <v>0</v>
      </c>
      <c r="QQ46" s="17">
        <v>0</v>
      </c>
      <c r="QR46" s="17">
        <v>0</v>
      </c>
      <c r="QS46" s="17"/>
      <c r="QT46" s="17">
        <v>0</v>
      </c>
      <c r="QU46" s="17">
        <v>0</v>
      </c>
      <c r="QV46" s="17">
        <v>26.5</v>
      </c>
      <c r="QW46" s="17">
        <v>28.7</v>
      </c>
      <c r="QX46" s="17">
        <v>29.92</v>
      </c>
      <c r="QY46" s="17">
        <v>-3.42</v>
      </c>
      <c r="QZ46" s="17">
        <v>79.900000000000006</v>
      </c>
      <c r="RA46" s="17">
        <v>83.9</v>
      </c>
      <c r="RB46" s="17">
        <v>87.335999999999999</v>
      </c>
      <c r="RC46" s="17">
        <v>-7.4359999999999999</v>
      </c>
      <c r="RD46" s="17">
        <v>4.0999999999999996</v>
      </c>
      <c r="RE46" s="17">
        <v>4.2</v>
      </c>
      <c r="RF46" s="17">
        <v>4.2</v>
      </c>
      <c r="RG46" s="17">
        <v>-0.1</v>
      </c>
      <c r="RH46" s="17">
        <v>2.2000000000000002</v>
      </c>
      <c r="RI46" s="17">
        <v>1.2</v>
      </c>
      <c r="RJ46" s="17">
        <v>1.2</v>
      </c>
      <c r="RK46" s="17">
        <v>1</v>
      </c>
      <c r="RL46" s="17"/>
      <c r="RM46" s="17"/>
      <c r="RN46" s="17"/>
      <c r="RO46" s="17">
        <v>0</v>
      </c>
      <c r="RP46" s="17">
        <v>2.9</v>
      </c>
      <c r="RQ46" s="17">
        <v>2.8</v>
      </c>
      <c r="RR46" s="17">
        <v>2.8</v>
      </c>
      <c r="RS46" s="17">
        <v>0.1</v>
      </c>
      <c r="RT46" s="17">
        <v>0</v>
      </c>
      <c r="RU46" s="17"/>
      <c r="RV46" s="17">
        <v>0</v>
      </c>
      <c r="RW46" s="17">
        <v>0</v>
      </c>
      <c r="RX46" s="17">
        <v>2.4</v>
      </c>
      <c r="RY46" s="17">
        <v>2.4</v>
      </c>
      <c r="RZ46" s="17">
        <v>2.4</v>
      </c>
      <c r="SA46" s="17">
        <v>0</v>
      </c>
      <c r="SB46" s="17">
        <v>14.4</v>
      </c>
      <c r="SC46" s="17">
        <v>19.482810000000001</v>
      </c>
      <c r="SD46" s="17">
        <v>19.772780000000001</v>
      </c>
      <c r="SE46" s="17">
        <v>-5.3727799999999997</v>
      </c>
      <c r="SF46" s="17">
        <v>1.8</v>
      </c>
      <c r="SG46" s="17">
        <v>1.8</v>
      </c>
      <c r="SH46" s="17">
        <v>1.8</v>
      </c>
      <c r="SI46" s="17">
        <v>0</v>
      </c>
      <c r="SJ46" s="17"/>
      <c r="SK46" s="17"/>
      <c r="SL46" s="17"/>
      <c r="SM46" s="17">
        <v>0</v>
      </c>
      <c r="SN46" s="17">
        <v>10</v>
      </c>
      <c r="SO46" s="17">
        <v>9.6999999999999993</v>
      </c>
      <c r="SP46" s="17">
        <v>9.6999999999999993</v>
      </c>
      <c r="SQ46" s="17">
        <v>0.3</v>
      </c>
      <c r="SR46" s="17">
        <v>4.9000000000000004</v>
      </c>
      <c r="SS46" s="17">
        <v>3.9</v>
      </c>
      <c r="ST46" s="17">
        <v>3.9</v>
      </c>
      <c r="SU46" s="17">
        <v>1</v>
      </c>
      <c r="SV46" s="17">
        <v>7.7</v>
      </c>
      <c r="SW46" s="17">
        <v>6</v>
      </c>
      <c r="SX46" s="17">
        <v>6</v>
      </c>
      <c r="SY46" s="17">
        <v>1.7</v>
      </c>
      <c r="SZ46" s="17">
        <v>12</v>
      </c>
      <c r="TA46" s="17">
        <v>8.5</v>
      </c>
      <c r="TB46" s="17">
        <v>8.5</v>
      </c>
      <c r="TC46" s="17">
        <v>3.5</v>
      </c>
      <c r="TD46" s="17">
        <v>15.5</v>
      </c>
      <c r="TE46" s="17">
        <v>15.631069999999999</v>
      </c>
      <c r="TF46" s="17">
        <v>15.631069999999999</v>
      </c>
      <c r="TG46" s="17">
        <v>-0.13106999999999999</v>
      </c>
      <c r="TH46" s="17">
        <v>17.7</v>
      </c>
      <c r="TI46" s="17">
        <v>25.753</v>
      </c>
      <c r="TJ46" s="17">
        <v>25.753</v>
      </c>
      <c r="TK46" s="17">
        <v>-8.0530000000000008</v>
      </c>
      <c r="TL46" s="17">
        <v>44.4</v>
      </c>
      <c r="TM46" s="17">
        <v>61.8</v>
      </c>
      <c r="TN46" s="17">
        <v>67.304000000000002</v>
      </c>
      <c r="TO46" s="17">
        <v>-22.904</v>
      </c>
      <c r="TP46" s="17"/>
      <c r="TQ46" s="17"/>
      <c r="TR46" s="17"/>
      <c r="TS46" s="17">
        <v>0</v>
      </c>
      <c r="TT46" s="17">
        <v>109.9</v>
      </c>
      <c r="TU46" s="17">
        <v>93.4</v>
      </c>
      <c r="TV46" s="17">
        <v>77.17</v>
      </c>
      <c r="TW46" s="17">
        <v>32.729999999999997</v>
      </c>
      <c r="TX46" s="17">
        <v>108.2</v>
      </c>
      <c r="TY46" s="17">
        <v>103.8</v>
      </c>
      <c r="TZ46" s="17">
        <v>88.825000000000003</v>
      </c>
      <c r="UA46" s="17">
        <v>19.375</v>
      </c>
      <c r="UB46" s="17">
        <v>16.5</v>
      </c>
      <c r="UC46" s="17">
        <v>13.1</v>
      </c>
      <c r="UD46" s="17">
        <v>13.342000000000001</v>
      </c>
      <c r="UE46" s="17">
        <v>3.1579999999999999</v>
      </c>
      <c r="UF46" s="17">
        <v>11.9</v>
      </c>
      <c r="UG46" s="17">
        <v>11.1</v>
      </c>
      <c r="UH46" s="17">
        <v>11.72</v>
      </c>
      <c r="UI46" s="17">
        <v>0.18</v>
      </c>
      <c r="UJ46" s="17">
        <v>11</v>
      </c>
      <c r="UK46" s="17">
        <v>10</v>
      </c>
      <c r="UL46" s="17">
        <v>10</v>
      </c>
      <c r="UM46" s="17">
        <v>1</v>
      </c>
      <c r="UN46" s="17">
        <v>3.6</v>
      </c>
      <c r="UO46" s="17">
        <v>3</v>
      </c>
      <c r="UP46" s="17">
        <v>3</v>
      </c>
      <c r="UQ46" s="17">
        <v>0.6</v>
      </c>
      <c r="UR46" s="17">
        <v>8.1999999999999993</v>
      </c>
      <c r="US46" s="17">
        <v>8.5</v>
      </c>
      <c r="UT46" s="17">
        <v>8.5</v>
      </c>
      <c r="UU46" s="17">
        <v>-0.3</v>
      </c>
      <c r="UV46" s="17">
        <v>6.9</v>
      </c>
      <c r="UW46" s="17">
        <v>6</v>
      </c>
      <c r="UX46" s="17">
        <v>6</v>
      </c>
      <c r="UY46" s="17">
        <v>0.9</v>
      </c>
      <c r="UZ46" s="17">
        <v>7.3</v>
      </c>
      <c r="VA46" s="17">
        <v>7</v>
      </c>
      <c r="VB46" s="17">
        <v>7</v>
      </c>
      <c r="VC46" s="17">
        <v>0.3</v>
      </c>
      <c r="VD46" s="17">
        <v>7.5</v>
      </c>
      <c r="VE46" s="17">
        <v>7</v>
      </c>
      <c r="VF46" s="17">
        <v>7</v>
      </c>
      <c r="VG46" s="17">
        <v>0.5</v>
      </c>
      <c r="VH46" s="17">
        <v>12.8</v>
      </c>
      <c r="VI46" s="17">
        <v>7.2</v>
      </c>
      <c r="VJ46" s="17">
        <v>9.4329999999999998</v>
      </c>
      <c r="VK46" s="17">
        <v>3.367</v>
      </c>
      <c r="VL46" s="17">
        <v>0</v>
      </c>
      <c r="VM46" s="17"/>
      <c r="VN46" s="17">
        <v>0</v>
      </c>
      <c r="VO46" s="17">
        <v>0</v>
      </c>
      <c r="VP46" s="17">
        <v>0</v>
      </c>
      <c r="VQ46" s="17">
        <v>0</v>
      </c>
      <c r="VR46" s="17">
        <v>0</v>
      </c>
      <c r="VS46" s="17">
        <v>0</v>
      </c>
      <c r="VT46" s="17">
        <v>0</v>
      </c>
      <c r="VU46" s="17"/>
      <c r="VV46" s="17">
        <v>0</v>
      </c>
      <c r="VW46" s="17">
        <v>0</v>
      </c>
      <c r="VX46" s="17">
        <v>0.6</v>
      </c>
      <c r="VY46" s="17">
        <v>0.6</v>
      </c>
      <c r="VZ46" s="17">
        <v>0.6</v>
      </c>
      <c r="WA46" s="17">
        <v>0</v>
      </c>
      <c r="WB46" s="17">
        <v>118.5</v>
      </c>
      <c r="WC46" s="17">
        <v>120.1</v>
      </c>
      <c r="WD46" s="17">
        <v>125</v>
      </c>
      <c r="WE46" s="17">
        <v>-6.5</v>
      </c>
      <c r="WF46" s="17">
        <v>119.9</v>
      </c>
      <c r="WG46" s="17">
        <v>121</v>
      </c>
      <c r="WH46" s="17">
        <v>135</v>
      </c>
      <c r="WI46" s="17">
        <v>-15.1</v>
      </c>
      <c r="WJ46" s="17">
        <v>0</v>
      </c>
      <c r="WK46" s="17"/>
      <c r="WL46" s="17">
        <v>0</v>
      </c>
      <c r="WM46" s="17">
        <v>0</v>
      </c>
      <c r="WN46" s="17">
        <v>0</v>
      </c>
      <c r="WO46" s="17"/>
      <c r="WP46" s="17">
        <v>0</v>
      </c>
      <c r="WQ46" s="17">
        <v>0</v>
      </c>
      <c r="WR46" s="17">
        <v>8.6999999999999993</v>
      </c>
      <c r="WS46" s="17">
        <v>4.4000000000000004</v>
      </c>
      <c r="WT46" s="17">
        <v>4.4000000000000004</v>
      </c>
      <c r="WU46" s="17">
        <v>4.3</v>
      </c>
      <c r="WV46" s="17">
        <v>18.399999999999999</v>
      </c>
      <c r="WW46" s="17">
        <v>18.058250000000001</v>
      </c>
      <c r="WX46" s="17">
        <v>18.058250000000001</v>
      </c>
      <c r="WY46" s="17">
        <v>0.34175</v>
      </c>
      <c r="WZ46" s="17">
        <v>9.8000000000000007</v>
      </c>
      <c r="XA46" s="17">
        <v>10.8</v>
      </c>
      <c r="XB46" s="17">
        <v>10.8</v>
      </c>
      <c r="XC46" s="17">
        <v>-1</v>
      </c>
      <c r="XD46" s="17">
        <v>43.5</v>
      </c>
      <c r="XE46" s="17">
        <v>42</v>
      </c>
      <c r="XF46" s="17">
        <v>42</v>
      </c>
      <c r="XG46" s="17">
        <v>1.5</v>
      </c>
      <c r="XH46" s="17">
        <v>29.9</v>
      </c>
      <c r="XI46" s="17">
        <v>28</v>
      </c>
      <c r="XJ46" s="17">
        <v>28</v>
      </c>
      <c r="XK46" s="17">
        <v>1.9</v>
      </c>
      <c r="XL46" s="17">
        <v>16.5</v>
      </c>
      <c r="XM46" s="17">
        <v>17</v>
      </c>
      <c r="XN46" s="17">
        <v>14</v>
      </c>
      <c r="XO46" s="17">
        <v>2.5</v>
      </c>
      <c r="XP46" s="17"/>
      <c r="XQ46" s="17"/>
      <c r="XR46" s="17"/>
      <c r="XS46" s="17">
        <v>0</v>
      </c>
      <c r="XT46" s="17">
        <v>7.9</v>
      </c>
      <c r="XU46" s="17">
        <v>7.55</v>
      </c>
      <c r="XV46" s="17">
        <v>7.55</v>
      </c>
      <c r="XW46" s="17">
        <v>0.35</v>
      </c>
      <c r="XX46" s="17"/>
      <c r="XY46" s="17"/>
      <c r="XZ46" s="17"/>
      <c r="YA46" s="17">
        <v>0</v>
      </c>
      <c r="YB46" s="17"/>
      <c r="YC46" s="17"/>
      <c r="YD46" s="17"/>
      <c r="YE46" s="17">
        <v>0</v>
      </c>
    </row>
    <row r="47" spans="1:655" ht="24" customHeight="1" x14ac:dyDescent="0.3">
      <c r="A47" s="1"/>
      <c r="B47" s="16" t="s">
        <v>43</v>
      </c>
      <c r="C47" s="16" t="s">
        <v>747</v>
      </c>
      <c r="D47" s="17">
        <v>147.19999999999999</v>
      </c>
      <c r="E47" s="17">
        <v>146</v>
      </c>
      <c r="F47" s="17">
        <v>145.99999</v>
      </c>
      <c r="G47" s="17">
        <v>1.20001</v>
      </c>
      <c r="H47" s="17">
        <v>648.1</v>
      </c>
      <c r="I47" s="17">
        <v>643.65809000000002</v>
      </c>
      <c r="J47" s="17">
        <v>643.65809000000002</v>
      </c>
      <c r="K47" s="17">
        <v>4.44191</v>
      </c>
      <c r="L47" s="17">
        <v>214.3</v>
      </c>
      <c r="M47" s="17">
        <v>219.87573</v>
      </c>
      <c r="N47" s="17">
        <v>209.39341999999999</v>
      </c>
      <c r="O47" s="17">
        <v>4.9065799999999999</v>
      </c>
      <c r="P47" s="17"/>
      <c r="Q47" s="17"/>
      <c r="R47" s="17"/>
      <c r="S47" s="17">
        <v>0</v>
      </c>
      <c r="T47" s="17"/>
      <c r="U47" s="17"/>
      <c r="V47" s="17"/>
      <c r="W47" s="17">
        <v>0</v>
      </c>
      <c r="X47" s="17">
        <v>90.3</v>
      </c>
      <c r="Y47" s="17">
        <v>91.778639999999996</v>
      </c>
      <c r="Z47" s="17">
        <v>76.798150000000007</v>
      </c>
      <c r="AA47" s="17">
        <v>13.501849999999999</v>
      </c>
      <c r="AB47" s="17">
        <v>91.1</v>
      </c>
      <c r="AC47" s="17">
        <v>131.98291</v>
      </c>
      <c r="AD47" s="17">
        <v>178.02178000000001</v>
      </c>
      <c r="AE47" s="17">
        <v>-86.921779999999998</v>
      </c>
      <c r="AF47" s="17"/>
      <c r="AG47" s="17"/>
      <c r="AH47" s="17"/>
      <c r="AI47" s="17">
        <v>0</v>
      </c>
      <c r="AJ47" s="17"/>
      <c r="AK47" s="17"/>
      <c r="AL47" s="17"/>
      <c r="AM47" s="17">
        <v>0</v>
      </c>
      <c r="AN47" s="17">
        <v>156.1</v>
      </c>
      <c r="AO47" s="17">
        <v>169.98004</v>
      </c>
      <c r="AP47" s="17">
        <v>193.89904999999999</v>
      </c>
      <c r="AQ47" s="17">
        <v>-37.799050000000001</v>
      </c>
      <c r="AR47" s="17">
        <v>156.30000000000001</v>
      </c>
      <c r="AS47" s="17">
        <v>169.98004</v>
      </c>
      <c r="AT47" s="17">
        <v>193.89904999999999</v>
      </c>
      <c r="AU47" s="17">
        <v>-37.599049999999998</v>
      </c>
      <c r="AV47" s="17">
        <v>156.30000000000001</v>
      </c>
      <c r="AW47" s="17">
        <v>169.98004</v>
      </c>
      <c r="AX47" s="17">
        <v>193.89904999999999</v>
      </c>
      <c r="AY47" s="17">
        <v>-37.599049999999998</v>
      </c>
      <c r="AZ47" s="17">
        <v>246.9</v>
      </c>
      <c r="BA47" s="17">
        <v>254.97005999999999</v>
      </c>
      <c r="BB47" s="17">
        <v>290.84858000000003</v>
      </c>
      <c r="BC47" s="17">
        <v>-43.94858</v>
      </c>
      <c r="BD47" s="17">
        <v>216.6</v>
      </c>
      <c r="BE47" s="17">
        <v>208.28218000000001</v>
      </c>
      <c r="BF47" s="17">
        <v>208.28218000000001</v>
      </c>
      <c r="BG47" s="17">
        <v>8.3178199999999993</v>
      </c>
      <c r="BH47" s="17">
        <v>111.6</v>
      </c>
      <c r="BI47" s="17">
        <v>104.14109000000001</v>
      </c>
      <c r="BJ47" s="17">
        <v>104.14109000000001</v>
      </c>
      <c r="BK47" s="17">
        <v>7.4589100000000004</v>
      </c>
      <c r="BL47" s="17">
        <v>450.1</v>
      </c>
      <c r="BM47" s="17">
        <v>565.53980999999999</v>
      </c>
      <c r="BN47" s="17">
        <v>483.90741000000003</v>
      </c>
      <c r="BO47" s="17">
        <v>-33.807409999999997</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150.9</v>
      </c>
      <c r="CK47" s="17">
        <v>141.51146</v>
      </c>
      <c r="CL47" s="17">
        <v>138.33479</v>
      </c>
      <c r="CM47" s="17">
        <v>12.56521</v>
      </c>
      <c r="CN47" s="17">
        <v>7.5</v>
      </c>
      <c r="CO47" s="17">
        <v>5.1333399999999996</v>
      </c>
      <c r="CP47" s="17">
        <v>5.1333399999999996</v>
      </c>
      <c r="CQ47" s="17">
        <v>2.36666</v>
      </c>
      <c r="CR47" s="17">
        <v>5.3</v>
      </c>
      <c r="CS47" s="17">
        <v>2.8177599999999998</v>
      </c>
      <c r="CT47" s="17">
        <v>2.8177599999999998</v>
      </c>
      <c r="CU47" s="17">
        <v>2.48224</v>
      </c>
      <c r="CV47" s="17"/>
      <c r="CW47" s="17">
        <v>22.389009999999999</v>
      </c>
      <c r="CX47" s="17"/>
      <c r="CY47" s="17">
        <v>0</v>
      </c>
      <c r="CZ47" s="17">
        <v>6.8</v>
      </c>
      <c r="DA47" s="17">
        <v>6.8787000000000003</v>
      </c>
      <c r="DB47" s="17">
        <v>6.8787000000000003</v>
      </c>
      <c r="DC47" s="17">
        <v>-7.8700000000000006E-2</v>
      </c>
      <c r="DD47" s="17">
        <v>13</v>
      </c>
      <c r="DE47" s="17">
        <v>14.919420000000001</v>
      </c>
      <c r="DF47" s="17">
        <v>14.919420000000001</v>
      </c>
      <c r="DG47" s="17">
        <v>-1.9194199999999999</v>
      </c>
      <c r="DH47" s="17">
        <v>79.400000000000006</v>
      </c>
      <c r="DI47" s="17">
        <v>135.15979999999999</v>
      </c>
      <c r="DJ47" s="17">
        <v>91.238619999999997</v>
      </c>
      <c r="DK47" s="17">
        <v>-11.838620000000001</v>
      </c>
      <c r="DL47" s="17"/>
      <c r="DM47" s="17"/>
      <c r="DN47" s="17"/>
      <c r="DO47" s="17">
        <v>0</v>
      </c>
      <c r="DP47" s="17"/>
      <c r="DQ47" s="17"/>
      <c r="DR47" s="17"/>
      <c r="DS47" s="17">
        <v>0</v>
      </c>
      <c r="DT47" s="17"/>
      <c r="DU47" s="17"/>
      <c r="DV47" s="17"/>
      <c r="DW47" s="17">
        <v>0</v>
      </c>
      <c r="DX47" s="17"/>
      <c r="DY47" s="17"/>
      <c r="DZ47" s="17"/>
      <c r="EA47" s="17">
        <v>0</v>
      </c>
      <c r="EB47" s="17">
        <v>76.3</v>
      </c>
      <c r="EC47" s="17">
        <v>97.916380000000004</v>
      </c>
      <c r="ED47" s="17">
        <v>91.849260000000001</v>
      </c>
      <c r="EE47" s="17">
        <v>-15.54926</v>
      </c>
      <c r="EF47" s="17">
        <v>111.8</v>
      </c>
      <c r="EG47" s="17">
        <v>110.26321</v>
      </c>
      <c r="EH47" s="17">
        <v>110.26321</v>
      </c>
      <c r="EI47" s="17">
        <v>1.5367900000000001</v>
      </c>
      <c r="EJ47" s="17"/>
      <c r="EK47" s="17"/>
      <c r="EL47" s="17"/>
      <c r="EM47" s="17">
        <v>0</v>
      </c>
      <c r="EN47" s="17"/>
      <c r="EO47" s="17"/>
      <c r="EP47" s="17"/>
      <c r="EQ47" s="17">
        <v>0</v>
      </c>
      <c r="ER47" s="17"/>
      <c r="ES47" s="17"/>
      <c r="ET47" s="17"/>
      <c r="EU47" s="17">
        <v>0</v>
      </c>
      <c r="EV47" s="17">
        <v>6.5</v>
      </c>
      <c r="EW47" s="17">
        <v>6.39</v>
      </c>
      <c r="EX47" s="17">
        <v>6.39</v>
      </c>
      <c r="EY47" s="17">
        <v>0.11</v>
      </c>
      <c r="EZ47" s="17">
        <v>163.4</v>
      </c>
      <c r="FA47" s="17">
        <v>160.22833</v>
      </c>
      <c r="FB47" s="17">
        <v>176.42784</v>
      </c>
      <c r="FC47" s="17">
        <v>-13.027839999999999</v>
      </c>
      <c r="FD47" s="17">
        <v>48</v>
      </c>
      <c r="FE47" s="17">
        <v>45.103659999999998</v>
      </c>
      <c r="FF47" s="17">
        <v>45.103659999999998</v>
      </c>
      <c r="FG47" s="17">
        <v>2.8963399999999999</v>
      </c>
      <c r="FH47" s="17">
        <v>123.3</v>
      </c>
      <c r="FI47" s="17">
        <v>123.45809</v>
      </c>
      <c r="FJ47" s="17">
        <v>123.45759</v>
      </c>
      <c r="FK47" s="17">
        <v>-0.15759000000000001</v>
      </c>
      <c r="FL47" s="17">
        <v>28.5</v>
      </c>
      <c r="FM47" s="17">
        <v>27.750350000000001</v>
      </c>
      <c r="FN47" s="17">
        <v>27.750350000000001</v>
      </c>
      <c r="FO47" s="17">
        <v>0.74965000000000004</v>
      </c>
      <c r="FP47" s="17">
        <v>18.600000000000001</v>
      </c>
      <c r="FQ47" s="17">
        <v>17.035270000000001</v>
      </c>
      <c r="FR47" s="17">
        <v>17.035270000000001</v>
      </c>
      <c r="FS47" s="17">
        <v>1.56473</v>
      </c>
      <c r="FT47" s="17">
        <v>19.8</v>
      </c>
      <c r="FU47" s="17">
        <v>19.1068</v>
      </c>
      <c r="FV47" s="17">
        <v>19.1068</v>
      </c>
      <c r="FW47" s="17">
        <v>0.69320000000000004</v>
      </c>
      <c r="FX47" s="17">
        <v>81.099999999999994</v>
      </c>
      <c r="FY47" s="17">
        <v>76.918279999999996</v>
      </c>
      <c r="FZ47" s="17">
        <v>75.191599999999994</v>
      </c>
      <c r="GA47" s="17">
        <v>5.9084000000000003</v>
      </c>
      <c r="GB47" s="17">
        <v>182.5</v>
      </c>
      <c r="GC47" s="17">
        <v>185.10007999999999</v>
      </c>
      <c r="GD47" s="17">
        <v>185.10007999999999</v>
      </c>
      <c r="GE47" s="17">
        <v>-2.6000800000000002</v>
      </c>
      <c r="GF47" s="17">
        <v>183.7</v>
      </c>
      <c r="GG47" s="17">
        <v>185.10007999999999</v>
      </c>
      <c r="GH47" s="17">
        <v>185.10007999999999</v>
      </c>
      <c r="GI47" s="17">
        <v>-1.40008</v>
      </c>
      <c r="GJ47" s="17">
        <v>183.6</v>
      </c>
      <c r="GK47" s="17">
        <v>185.10007999999999</v>
      </c>
      <c r="GL47" s="17">
        <v>185.10007999999999</v>
      </c>
      <c r="GM47" s="17">
        <v>-1.5000800000000001</v>
      </c>
      <c r="GN47" s="17">
        <v>87.9</v>
      </c>
      <c r="GO47" s="17">
        <v>88.962050000000005</v>
      </c>
      <c r="GP47" s="17">
        <v>85.829409999999996</v>
      </c>
      <c r="GQ47" s="17">
        <v>2.0705900000000002</v>
      </c>
      <c r="GR47" s="17">
        <v>7.5</v>
      </c>
      <c r="GS47" s="17">
        <v>7.2163700000000004</v>
      </c>
      <c r="GT47" s="17">
        <v>9.09</v>
      </c>
      <c r="GU47" s="17">
        <v>-1.59</v>
      </c>
      <c r="GV47" s="17">
        <v>1.6</v>
      </c>
      <c r="GW47" s="17">
        <v>2.0343399999999998</v>
      </c>
      <c r="GX47" s="17">
        <v>9.8520199999999996</v>
      </c>
      <c r="GY47" s="17">
        <v>-8.2520199999999999</v>
      </c>
      <c r="GZ47" s="17">
        <v>33.299999999999997</v>
      </c>
      <c r="HA47" s="17">
        <v>34.47804</v>
      </c>
      <c r="HB47" s="17">
        <v>34.47804</v>
      </c>
      <c r="HC47" s="17">
        <v>-1.17804</v>
      </c>
      <c r="HD47" s="17">
        <v>33.299999999999997</v>
      </c>
      <c r="HE47" s="17">
        <v>33.04515</v>
      </c>
      <c r="HF47" s="17">
        <v>41.690289999999997</v>
      </c>
      <c r="HG47" s="17">
        <v>-8.3902900000000002</v>
      </c>
      <c r="HH47" s="17">
        <v>3.8</v>
      </c>
      <c r="HI47" s="17">
        <v>4.0399700000000003</v>
      </c>
      <c r="HJ47" s="17">
        <v>4.0399700000000003</v>
      </c>
      <c r="HK47" s="17">
        <v>-0.23996999999999999</v>
      </c>
      <c r="HL47" s="17">
        <v>25.4</v>
      </c>
      <c r="HM47" s="17">
        <v>15.830870000000001</v>
      </c>
      <c r="HN47" s="17">
        <v>15.830870000000001</v>
      </c>
      <c r="HO47" s="17">
        <v>9.5691299999999995</v>
      </c>
      <c r="HP47" s="17">
        <v>140</v>
      </c>
      <c r="HQ47" s="17">
        <v>143.27311</v>
      </c>
      <c r="HR47" s="17">
        <v>107.89212999999999</v>
      </c>
      <c r="HS47" s="17">
        <v>32.107869999999998</v>
      </c>
      <c r="HT47" s="17"/>
      <c r="HU47" s="17"/>
      <c r="HV47" s="17"/>
      <c r="HW47" s="17">
        <v>0</v>
      </c>
      <c r="HX47" s="17"/>
      <c r="HY47" s="17"/>
      <c r="HZ47" s="17"/>
      <c r="IA47" s="17">
        <v>0</v>
      </c>
      <c r="IB47" s="17">
        <v>51.9</v>
      </c>
      <c r="IC47" s="17">
        <v>72.353399999999993</v>
      </c>
      <c r="ID47" s="17">
        <v>85.482510000000005</v>
      </c>
      <c r="IE47" s="17">
        <v>-33.582509999999999</v>
      </c>
      <c r="IF47" s="17"/>
      <c r="IG47" s="17"/>
      <c r="IH47" s="17"/>
      <c r="II47" s="17">
        <v>0</v>
      </c>
      <c r="IJ47" s="17"/>
      <c r="IK47" s="17"/>
      <c r="IL47" s="17"/>
      <c r="IM47" s="17">
        <v>0</v>
      </c>
      <c r="IN47" s="17">
        <v>47</v>
      </c>
      <c r="IO47" s="17">
        <v>48.181449999999998</v>
      </c>
      <c r="IP47" s="17">
        <v>0</v>
      </c>
      <c r="IQ47" s="17">
        <v>47</v>
      </c>
      <c r="IR47" s="17"/>
      <c r="IS47" s="17"/>
      <c r="IT47" s="17"/>
      <c r="IU47" s="17">
        <v>0</v>
      </c>
      <c r="IV47" s="17"/>
      <c r="IW47" s="17"/>
      <c r="IX47" s="17"/>
      <c r="IY47" s="17">
        <v>0</v>
      </c>
      <c r="IZ47" s="17"/>
      <c r="JA47" s="17"/>
      <c r="JB47" s="17"/>
      <c r="JC47" s="17">
        <v>0</v>
      </c>
      <c r="JD47" s="17">
        <v>65.599999999999994</v>
      </c>
      <c r="JE47" s="17">
        <v>65</v>
      </c>
      <c r="JF47" s="17">
        <v>83.628100000000003</v>
      </c>
      <c r="JG47" s="17">
        <v>-18.028099999999998</v>
      </c>
      <c r="JH47" s="17">
        <v>177.7</v>
      </c>
      <c r="JI47" s="17">
        <v>178.52956</v>
      </c>
      <c r="JJ47" s="17">
        <v>178.52956</v>
      </c>
      <c r="JK47" s="17">
        <v>-0.82955999999999996</v>
      </c>
      <c r="JL47" s="17">
        <v>175.2</v>
      </c>
      <c r="JM47" s="17">
        <v>178.52956</v>
      </c>
      <c r="JN47" s="17">
        <v>178.52956</v>
      </c>
      <c r="JO47" s="17">
        <v>-3.3295599999999999</v>
      </c>
      <c r="JP47" s="17">
        <v>200</v>
      </c>
      <c r="JQ47" s="17">
        <v>178.52956</v>
      </c>
      <c r="JR47" s="17">
        <v>178.52956</v>
      </c>
      <c r="JS47" s="17">
        <v>21.47044</v>
      </c>
      <c r="JT47" s="17">
        <v>274.3</v>
      </c>
      <c r="JU47" s="17">
        <v>267.79433</v>
      </c>
      <c r="JV47" s="17">
        <v>267.79433</v>
      </c>
      <c r="JW47" s="17">
        <v>6.5056700000000003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40.5</v>
      </c>
      <c r="LA47" s="17"/>
      <c r="LB47" s="17"/>
      <c r="LC47" s="17">
        <v>40.5</v>
      </c>
      <c r="LD47" s="17">
        <v>1.5</v>
      </c>
      <c r="LE47" s="17">
        <v>1.7823899999999999</v>
      </c>
      <c r="LF47" s="17">
        <v>1.7823899999999999</v>
      </c>
      <c r="LG47" s="17">
        <v>-0.28238999999999997</v>
      </c>
      <c r="LH47" s="17">
        <v>200.2</v>
      </c>
      <c r="LI47" s="17">
        <v>202.47961000000001</v>
      </c>
      <c r="LJ47" s="17">
        <v>124.50171</v>
      </c>
      <c r="LK47" s="17">
        <v>75.69829</v>
      </c>
      <c r="LL47" s="17">
        <v>90.5</v>
      </c>
      <c r="LM47" s="17">
        <v>87.638729999999995</v>
      </c>
      <c r="LN47" s="17">
        <v>92.443730000000002</v>
      </c>
      <c r="LO47" s="17">
        <v>-1.94373</v>
      </c>
      <c r="LP47" s="17">
        <v>62.3</v>
      </c>
      <c r="LQ47" s="17">
        <v>67.133979999999994</v>
      </c>
      <c r="LR47" s="17">
        <v>67.133979999999994</v>
      </c>
      <c r="LS47" s="17">
        <v>-4.8339800000000004</v>
      </c>
      <c r="LT47" s="17">
        <v>71.900000000000006</v>
      </c>
      <c r="LU47" s="17">
        <v>72.37388</v>
      </c>
      <c r="LV47" s="17">
        <v>72.373869999999997</v>
      </c>
      <c r="LW47" s="17">
        <v>-0.47387000000000001</v>
      </c>
      <c r="LX47" s="17">
        <v>30.1</v>
      </c>
      <c r="LY47" s="17">
        <v>29.951460000000001</v>
      </c>
      <c r="LZ47" s="17">
        <v>29.951450000000001</v>
      </c>
      <c r="MA47" s="17">
        <v>0.14854999999999999</v>
      </c>
      <c r="MB47" s="17">
        <v>0</v>
      </c>
      <c r="MC47" s="17"/>
      <c r="MD47" s="17">
        <v>0</v>
      </c>
      <c r="ME47" s="17">
        <v>0</v>
      </c>
      <c r="MF47" s="17"/>
      <c r="MG47" s="17"/>
      <c r="MH47" s="17"/>
      <c r="MI47" s="17">
        <v>0</v>
      </c>
      <c r="MJ47" s="17"/>
      <c r="MK47" s="17"/>
      <c r="ML47" s="17"/>
      <c r="MM47" s="17">
        <v>0</v>
      </c>
      <c r="MN47" s="17">
        <v>146.30000000000001</v>
      </c>
      <c r="MO47" s="17">
        <v>143.88266999999999</v>
      </c>
      <c r="MP47" s="17">
        <v>143.88265999999999</v>
      </c>
      <c r="MQ47" s="17">
        <v>2.4173399999999998</v>
      </c>
      <c r="MR47" s="17"/>
      <c r="MS47" s="17"/>
      <c r="MT47" s="17"/>
      <c r="MU47" s="17">
        <v>0</v>
      </c>
      <c r="MV47" s="17">
        <v>69.8</v>
      </c>
      <c r="MW47" s="17">
        <v>71.941329999999994</v>
      </c>
      <c r="MX47" s="17">
        <v>71.941329999999994</v>
      </c>
      <c r="MY47" s="17">
        <v>-2.14133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95.7</v>
      </c>
      <c r="OG47" s="17">
        <v>124.117</v>
      </c>
      <c r="OH47" s="17">
        <v>124.117</v>
      </c>
      <c r="OI47" s="17">
        <v>-28.417000000000002</v>
      </c>
      <c r="OJ47" s="17">
        <v>0</v>
      </c>
      <c r="OK47" s="17">
        <v>0</v>
      </c>
      <c r="OL47" s="17">
        <v>0</v>
      </c>
      <c r="OM47" s="17">
        <v>0</v>
      </c>
      <c r="ON47" s="17">
        <v>15.5</v>
      </c>
      <c r="OO47" s="17">
        <v>11.5</v>
      </c>
      <c r="OP47" s="17">
        <v>13.1</v>
      </c>
      <c r="OQ47" s="17">
        <v>2.4</v>
      </c>
      <c r="OR47" s="17">
        <v>0</v>
      </c>
      <c r="OS47" s="17"/>
      <c r="OT47" s="17">
        <v>0</v>
      </c>
      <c r="OU47" s="17">
        <v>0</v>
      </c>
      <c r="OV47" s="17">
        <v>12.9</v>
      </c>
      <c r="OW47" s="17">
        <v>13</v>
      </c>
      <c r="OX47" s="17">
        <v>10.97087</v>
      </c>
      <c r="OY47" s="17">
        <v>1.92913</v>
      </c>
      <c r="OZ47" s="17">
        <v>9.9</v>
      </c>
      <c r="PA47" s="17">
        <v>9.9830000000000005</v>
      </c>
      <c r="PB47" s="17">
        <v>9</v>
      </c>
      <c r="PC47" s="17">
        <v>0.9</v>
      </c>
      <c r="PD47" s="17">
        <v>5.4</v>
      </c>
      <c r="PE47" s="17">
        <v>5.67</v>
      </c>
      <c r="PF47" s="17">
        <v>5.67</v>
      </c>
      <c r="PG47" s="17">
        <v>-0.27</v>
      </c>
      <c r="PH47" s="17">
        <v>0.5</v>
      </c>
      <c r="PI47" s="17">
        <v>1</v>
      </c>
      <c r="PJ47" s="17">
        <v>1</v>
      </c>
      <c r="PK47" s="17">
        <v>-0.5</v>
      </c>
      <c r="PL47" s="17">
        <v>3</v>
      </c>
      <c r="PM47" s="17">
        <v>3.3</v>
      </c>
      <c r="PN47" s="17">
        <v>3.3</v>
      </c>
      <c r="PO47" s="17">
        <v>-0.3</v>
      </c>
      <c r="PP47" s="17">
        <v>2.6</v>
      </c>
      <c r="PQ47" s="17">
        <v>2.5</v>
      </c>
      <c r="PR47" s="17">
        <v>2.5</v>
      </c>
      <c r="PS47" s="17">
        <v>0.1</v>
      </c>
      <c r="PT47" s="17">
        <v>20.3</v>
      </c>
      <c r="PU47" s="17">
        <v>19.417480000000001</v>
      </c>
      <c r="PV47" s="17">
        <v>19.417480000000001</v>
      </c>
      <c r="PW47" s="17">
        <v>0.88251999999999997</v>
      </c>
      <c r="PX47" s="17">
        <v>16</v>
      </c>
      <c r="PY47" s="17">
        <v>11.65049</v>
      </c>
      <c r="PZ47" s="17">
        <v>11.65049</v>
      </c>
      <c r="QA47" s="17">
        <v>4.3495100000000004</v>
      </c>
      <c r="QB47" s="17">
        <v>10.5</v>
      </c>
      <c r="QC47" s="17">
        <v>11</v>
      </c>
      <c r="QD47" s="17">
        <v>9</v>
      </c>
      <c r="QE47" s="17">
        <v>1.5</v>
      </c>
      <c r="QF47" s="17">
        <v>3.4</v>
      </c>
      <c r="QG47" s="17">
        <v>3.5</v>
      </c>
      <c r="QH47" s="17">
        <v>3.5</v>
      </c>
      <c r="QI47" s="17">
        <v>-0.1</v>
      </c>
      <c r="QJ47" s="17">
        <v>18.399999999999999</v>
      </c>
      <c r="QK47" s="17">
        <v>17.961169999999999</v>
      </c>
      <c r="QL47" s="17">
        <v>17.96116</v>
      </c>
      <c r="QM47" s="17">
        <v>0.43884000000000001</v>
      </c>
      <c r="QN47" s="17">
        <v>0</v>
      </c>
      <c r="QO47" s="17"/>
      <c r="QP47" s="17">
        <v>0</v>
      </c>
      <c r="QQ47" s="17">
        <v>0</v>
      </c>
      <c r="QR47" s="17">
        <v>0</v>
      </c>
      <c r="QS47" s="17"/>
      <c r="QT47" s="17">
        <v>0</v>
      </c>
      <c r="QU47" s="17">
        <v>0</v>
      </c>
      <c r="QV47" s="17">
        <v>29.7</v>
      </c>
      <c r="QW47" s="17">
        <v>28.4</v>
      </c>
      <c r="QX47" s="17">
        <v>29.893000000000001</v>
      </c>
      <c r="QY47" s="17">
        <v>-0.193</v>
      </c>
      <c r="QZ47" s="17">
        <v>75.2</v>
      </c>
      <c r="RA47" s="17">
        <v>82.6</v>
      </c>
      <c r="RB47" s="17">
        <v>87.311999999999998</v>
      </c>
      <c r="RC47" s="17">
        <v>-12.112</v>
      </c>
      <c r="RD47" s="17">
        <v>4.0999999999999996</v>
      </c>
      <c r="RE47" s="17">
        <v>4.2</v>
      </c>
      <c r="RF47" s="17">
        <v>4.2</v>
      </c>
      <c r="RG47" s="17">
        <v>-0.1</v>
      </c>
      <c r="RH47" s="17">
        <v>2.2000000000000002</v>
      </c>
      <c r="RI47" s="17">
        <v>1.2</v>
      </c>
      <c r="RJ47" s="17">
        <v>1.2</v>
      </c>
      <c r="RK47" s="17">
        <v>1</v>
      </c>
      <c r="RL47" s="17"/>
      <c r="RM47" s="17"/>
      <c r="RN47" s="17"/>
      <c r="RO47" s="17">
        <v>0</v>
      </c>
      <c r="RP47" s="17">
        <v>2.9</v>
      </c>
      <c r="RQ47" s="17">
        <v>2.8</v>
      </c>
      <c r="RR47" s="17">
        <v>2.8</v>
      </c>
      <c r="RS47" s="17">
        <v>0.1</v>
      </c>
      <c r="RT47" s="17">
        <v>0</v>
      </c>
      <c r="RU47" s="17"/>
      <c r="RV47" s="17">
        <v>0</v>
      </c>
      <c r="RW47" s="17">
        <v>0</v>
      </c>
      <c r="RX47" s="17">
        <v>2.4</v>
      </c>
      <c r="RY47" s="17">
        <v>2.4</v>
      </c>
      <c r="RZ47" s="17">
        <v>2.4</v>
      </c>
      <c r="SA47" s="17">
        <v>0</v>
      </c>
      <c r="SB47" s="17">
        <v>14.4</v>
      </c>
      <c r="SC47" s="17">
        <v>16.735900000000001</v>
      </c>
      <c r="SD47" s="17">
        <v>19.772770000000001</v>
      </c>
      <c r="SE47" s="17">
        <v>-5.37277</v>
      </c>
      <c r="SF47" s="17">
        <v>1.8</v>
      </c>
      <c r="SG47" s="17">
        <v>1.8</v>
      </c>
      <c r="SH47" s="17">
        <v>1.8</v>
      </c>
      <c r="SI47" s="17">
        <v>0</v>
      </c>
      <c r="SJ47" s="17"/>
      <c r="SK47" s="17"/>
      <c r="SL47" s="17"/>
      <c r="SM47" s="17">
        <v>0</v>
      </c>
      <c r="SN47" s="17">
        <v>10</v>
      </c>
      <c r="SO47" s="17">
        <v>9.6999999999999993</v>
      </c>
      <c r="SP47" s="17">
        <v>9.6999999999999993</v>
      </c>
      <c r="SQ47" s="17">
        <v>0.3</v>
      </c>
      <c r="SR47" s="17">
        <v>4.9000000000000004</v>
      </c>
      <c r="SS47" s="17">
        <v>3.9</v>
      </c>
      <c r="ST47" s="17">
        <v>3.9</v>
      </c>
      <c r="SU47" s="17">
        <v>1</v>
      </c>
      <c r="SV47" s="17">
        <v>7.7</v>
      </c>
      <c r="SW47" s="17">
        <v>6</v>
      </c>
      <c r="SX47" s="17">
        <v>6</v>
      </c>
      <c r="SY47" s="17">
        <v>1.7</v>
      </c>
      <c r="SZ47" s="17">
        <v>11.4</v>
      </c>
      <c r="TA47" s="17">
        <v>8.5</v>
      </c>
      <c r="TB47" s="17">
        <v>8.5</v>
      </c>
      <c r="TC47" s="17">
        <v>2.9</v>
      </c>
      <c r="TD47" s="17">
        <v>15.5</v>
      </c>
      <c r="TE47" s="17">
        <v>15.631069999999999</v>
      </c>
      <c r="TF47" s="17">
        <v>15.631069999999999</v>
      </c>
      <c r="TG47" s="17">
        <v>-0.13106999999999999</v>
      </c>
      <c r="TH47" s="17">
        <v>18.3</v>
      </c>
      <c r="TI47" s="17">
        <v>25.001000000000001</v>
      </c>
      <c r="TJ47" s="17">
        <v>25.001000000000001</v>
      </c>
      <c r="TK47" s="17">
        <v>-6.7009999999999996</v>
      </c>
      <c r="TL47" s="17">
        <v>54.3</v>
      </c>
      <c r="TM47" s="17">
        <v>61.7</v>
      </c>
      <c r="TN47" s="17">
        <v>64.48</v>
      </c>
      <c r="TO47" s="17">
        <v>-10.18</v>
      </c>
      <c r="TP47" s="17"/>
      <c r="TQ47" s="17"/>
      <c r="TR47" s="17"/>
      <c r="TS47" s="17">
        <v>0</v>
      </c>
      <c r="TT47" s="17">
        <v>111.9</v>
      </c>
      <c r="TU47" s="17">
        <v>92.8</v>
      </c>
      <c r="TV47" s="17">
        <v>77.141000000000005</v>
      </c>
      <c r="TW47" s="17">
        <v>34.759</v>
      </c>
      <c r="TX47" s="17">
        <v>113.1</v>
      </c>
      <c r="TY47" s="17">
        <v>103.7</v>
      </c>
      <c r="TZ47" s="17">
        <v>88.707999999999998</v>
      </c>
      <c r="UA47" s="17">
        <v>24.391999999999999</v>
      </c>
      <c r="UB47" s="17">
        <v>15.9</v>
      </c>
      <c r="UC47" s="17">
        <v>12.7</v>
      </c>
      <c r="UD47" s="17">
        <v>13.212</v>
      </c>
      <c r="UE47" s="17">
        <v>2.6880000000000002</v>
      </c>
      <c r="UF47" s="17">
        <v>10.5</v>
      </c>
      <c r="UG47" s="17">
        <v>10.6</v>
      </c>
      <c r="UH47" s="17">
        <v>11.4</v>
      </c>
      <c r="UI47" s="17">
        <v>-0.9</v>
      </c>
      <c r="UJ47" s="17">
        <v>11</v>
      </c>
      <c r="UK47" s="17">
        <v>10</v>
      </c>
      <c r="UL47" s="17">
        <v>10</v>
      </c>
      <c r="UM47" s="17">
        <v>1</v>
      </c>
      <c r="UN47" s="17">
        <v>3.6</v>
      </c>
      <c r="UO47" s="17">
        <v>3</v>
      </c>
      <c r="UP47" s="17">
        <v>3</v>
      </c>
      <c r="UQ47" s="17">
        <v>0.6</v>
      </c>
      <c r="UR47" s="17">
        <v>8.1999999999999993</v>
      </c>
      <c r="US47" s="17">
        <v>8.5</v>
      </c>
      <c r="UT47" s="17">
        <v>8.5</v>
      </c>
      <c r="UU47" s="17">
        <v>-0.3</v>
      </c>
      <c r="UV47" s="17">
        <v>6.8</v>
      </c>
      <c r="UW47" s="17">
        <v>6</v>
      </c>
      <c r="UX47" s="17">
        <v>6</v>
      </c>
      <c r="UY47" s="17">
        <v>0.8</v>
      </c>
      <c r="UZ47" s="17">
        <v>7.3</v>
      </c>
      <c r="VA47" s="17">
        <v>7</v>
      </c>
      <c r="VB47" s="17">
        <v>7</v>
      </c>
      <c r="VC47" s="17">
        <v>0.3</v>
      </c>
      <c r="VD47" s="17">
        <v>7.5</v>
      </c>
      <c r="VE47" s="17">
        <v>7</v>
      </c>
      <c r="VF47" s="17">
        <v>7</v>
      </c>
      <c r="VG47" s="17">
        <v>0.5</v>
      </c>
      <c r="VH47" s="17">
        <v>8.6999999999999993</v>
      </c>
      <c r="VI47" s="17">
        <v>7.3</v>
      </c>
      <c r="VJ47" s="17">
        <v>9.1479999999999997</v>
      </c>
      <c r="VK47" s="17">
        <v>-0.44800000000000001</v>
      </c>
      <c r="VL47" s="17">
        <v>0</v>
      </c>
      <c r="VM47" s="17"/>
      <c r="VN47" s="17">
        <v>0</v>
      </c>
      <c r="VO47" s="17">
        <v>0</v>
      </c>
      <c r="VP47" s="17">
        <v>0</v>
      </c>
      <c r="VQ47" s="17">
        <v>0</v>
      </c>
      <c r="VR47" s="17">
        <v>0</v>
      </c>
      <c r="VS47" s="17">
        <v>0</v>
      </c>
      <c r="VT47" s="17">
        <v>0</v>
      </c>
      <c r="VU47" s="17"/>
      <c r="VV47" s="17">
        <v>0</v>
      </c>
      <c r="VW47" s="17">
        <v>0</v>
      </c>
      <c r="VX47" s="17">
        <v>0.6</v>
      </c>
      <c r="VY47" s="17">
        <v>0.6</v>
      </c>
      <c r="VZ47" s="17">
        <v>0.6</v>
      </c>
      <c r="WA47" s="17">
        <v>0</v>
      </c>
      <c r="WB47" s="17">
        <v>95.3</v>
      </c>
      <c r="WC47" s="17">
        <v>117.8</v>
      </c>
      <c r="WD47" s="17">
        <v>124</v>
      </c>
      <c r="WE47" s="17">
        <v>-28.7</v>
      </c>
      <c r="WF47" s="17">
        <v>81.2</v>
      </c>
      <c r="WG47" s="17">
        <v>119.5</v>
      </c>
      <c r="WH47" s="17">
        <v>133</v>
      </c>
      <c r="WI47" s="17">
        <v>-51.8</v>
      </c>
      <c r="WJ47" s="17">
        <v>0</v>
      </c>
      <c r="WK47" s="17"/>
      <c r="WL47" s="17">
        <v>0</v>
      </c>
      <c r="WM47" s="17">
        <v>0</v>
      </c>
      <c r="WN47" s="17">
        <v>0</v>
      </c>
      <c r="WO47" s="17"/>
      <c r="WP47" s="17">
        <v>0</v>
      </c>
      <c r="WQ47" s="17">
        <v>0</v>
      </c>
      <c r="WR47" s="17">
        <v>8.8000000000000007</v>
      </c>
      <c r="WS47" s="17">
        <v>4.4000000000000004</v>
      </c>
      <c r="WT47" s="17">
        <v>4.4000000000000004</v>
      </c>
      <c r="WU47" s="17">
        <v>4.4000000000000004</v>
      </c>
      <c r="WV47" s="17">
        <v>18.399999999999999</v>
      </c>
      <c r="WW47" s="17">
        <v>18.058250000000001</v>
      </c>
      <c r="WX47" s="17">
        <v>18.058250000000001</v>
      </c>
      <c r="WY47" s="17">
        <v>0.34175</v>
      </c>
      <c r="WZ47" s="17">
        <v>9.9</v>
      </c>
      <c r="XA47" s="17">
        <v>10.8</v>
      </c>
      <c r="XB47" s="17">
        <v>10.8</v>
      </c>
      <c r="XC47" s="17">
        <v>-0.9</v>
      </c>
      <c r="XD47" s="17">
        <v>44.1</v>
      </c>
      <c r="XE47" s="17">
        <v>42</v>
      </c>
      <c r="XF47" s="17">
        <v>42</v>
      </c>
      <c r="XG47" s="17">
        <v>2.1</v>
      </c>
      <c r="XH47" s="17">
        <v>29.7</v>
      </c>
      <c r="XI47" s="17">
        <v>28</v>
      </c>
      <c r="XJ47" s="17">
        <v>28</v>
      </c>
      <c r="XK47" s="17">
        <v>1.7</v>
      </c>
      <c r="XL47" s="17">
        <v>16</v>
      </c>
      <c r="XM47" s="17">
        <v>17</v>
      </c>
      <c r="XN47" s="17">
        <v>14</v>
      </c>
      <c r="XO47" s="17">
        <v>2</v>
      </c>
      <c r="XP47" s="17"/>
      <c r="XQ47" s="17"/>
      <c r="XR47" s="17"/>
      <c r="XS47" s="17">
        <v>0</v>
      </c>
      <c r="XT47" s="17">
        <v>8.5</v>
      </c>
      <c r="XU47" s="17">
        <v>7.55</v>
      </c>
      <c r="XV47" s="17">
        <v>7.55</v>
      </c>
      <c r="XW47" s="17">
        <v>0.95</v>
      </c>
      <c r="XX47" s="17"/>
      <c r="XY47" s="17"/>
      <c r="XZ47" s="17"/>
      <c r="YA47" s="17">
        <v>0</v>
      </c>
      <c r="YB47" s="17"/>
      <c r="YC47" s="17"/>
      <c r="YD47" s="17"/>
      <c r="YE47" s="17">
        <v>0</v>
      </c>
    </row>
    <row r="48" spans="1:655" ht="24" customHeight="1" x14ac:dyDescent="0.3">
      <c r="A48" s="1"/>
      <c r="B48" s="18" t="s">
        <v>43</v>
      </c>
      <c r="C48" s="18" t="s">
        <v>748</v>
      </c>
      <c r="D48" s="19">
        <v>146.80000000000001</v>
      </c>
      <c r="E48" s="19">
        <v>146</v>
      </c>
      <c r="F48" s="19">
        <v>145.99999</v>
      </c>
      <c r="G48" s="19">
        <v>0.80001</v>
      </c>
      <c r="H48" s="19">
        <v>646.5</v>
      </c>
      <c r="I48" s="19">
        <v>643.65809000000002</v>
      </c>
      <c r="J48" s="19">
        <v>643.65809000000002</v>
      </c>
      <c r="K48" s="19">
        <v>2.8419099999999999</v>
      </c>
      <c r="L48" s="19">
        <v>213.9</v>
      </c>
      <c r="M48" s="19">
        <v>219.87573</v>
      </c>
      <c r="N48" s="19">
        <v>209.39341999999999</v>
      </c>
      <c r="O48" s="19">
        <v>4.5065799999999996</v>
      </c>
      <c r="P48" s="19"/>
      <c r="Q48" s="19"/>
      <c r="R48" s="19"/>
      <c r="S48" s="19">
        <v>0</v>
      </c>
      <c r="T48" s="19"/>
      <c r="U48" s="19"/>
      <c r="V48" s="19"/>
      <c r="W48" s="19">
        <v>0</v>
      </c>
      <c r="X48" s="19">
        <v>90.2</v>
      </c>
      <c r="Y48" s="19">
        <v>91.778639999999996</v>
      </c>
      <c r="Z48" s="19">
        <v>76.798140000000004</v>
      </c>
      <c r="AA48" s="19">
        <v>13.401859999999999</v>
      </c>
      <c r="AB48" s="19">
        <v>96.2</v>
      </c>
      <c r="AC48" s="19">
        <v>127.02643999999999</v>
      </c>
      <c r="AD48" s="19">
        <v>177.13462999999999</v>
      </c>
      <c r="AE48" s="19">
        <v>-80.934629999999999</v>
      </c>
      <c r="AF48" s="19"/>
      <c r="AG48" s="19"/>
      <c r="AH48" s="19"/>
      <c r="AI48" s="19">
        <v>0</v>
      </c>
      <c r="AJ48" s="19"/>
      <c r="AK48" s="19"/>
      <c r="AL48" s="19"/>
      <c r="AM48" s="19">
        <v>0</v>
      </c>
      <c r="AN48" s="19">
        <v>170.9</v>
      </c>
      <c r="AO48" s="19">
        <v>169.98004</v>
      </c>
      <c r="AP48" s="19">
        <v>188.72175999999999</v>
      </c>
      <c r="AQ48" s="19">
        <v>-17.821760000000001</v>
      </c>
      <c r="AR48" s="19">
        <v>171.1</v>
      </c>
      <c r="AS48" s="19">
        <v>169.98004</v>
      </c>
      <c r="AT48" s="19">
        <v>188.72175999999999</v>
      </c>
      <c r="AU48" s="19">
        <v>-17.621759999999998</v>
      </c>
      <c r="AV48" s="19">
        <v>170.8</v>
      </c>
      <c r="AW48" s="19">
        <v>169.98004</v>
      </c>
      <c r="AX48" s="19">
        <v>188.72175999999999</v>
      </c>
      <c r="AY48" s="19">
        <v>-17.921759999999999</v>
      </c>
      <c r="AZ48" s="19">
        <v>262</v>
      </c>
      <c r="BA48" s="19">
        <v>254.97005999999999</v>
      </c>
      <c r="BB48" s="19">
        <v>283.08264000000003</v>
      </c>
      <c r="BC48" s="19">
        <v>-21.082640000000001</v>
      </c>
      <c r="BD48" s="19">
        <v>215.9</v>
      </c>
      <c r="BE48" s="19">
        <v>208.28218000000001</v>
      </c>
      <c r="BF48" s="19">
        <v>208.28218000000001</v>
      </c>
      <c r="BG48" s="19">
        <v>7.61782</v>
      </c>
      <c r="BH48" s="19">
        <v>111.7</v>
      </c>
      <c r="BI48" s="19">
        <v>104.14109000000001</v>
      </c>
      <c r="BJ48" s="19">
        <v>104.14109000000001</v>
      </c>
      <c r="BK48" s="19">
        <v>7.55891</v>
      </c>
      <c r="BL48" s="19">
        <v>449.9</v>
      </c>
      <c r="BM48" s="19">
        <v>565.53980999999999</v>
      </c>
      <c r="BN48" s="19">
        <v>486.82103000000001</v>
      </c>
      <c r="BO48" s="19">
        <v>-36.921030000000002</v>
      </c>
      <c r="BP48" s="19">
        <v>5</v>
      </c>
      <c r="BQ48" s="19">
        <v>4.4318400000000002</v>
      </c>
      <c r="BR48" s="19">
        <v>4.4318400000000002</v>
      </c>
      <c r="BS48" s="19">
        <v>0.56816</v>
      </c>
      <c r="BT48" s="19"/>
      <c r="BU48" s="19"/>
      <c r="BV48" s="19"/>
      <c r="BW48" s="19">
        <v>0</v>
      </c>
      <c r="BX48" s="19"/>
      <c r="BY48" s="19"/>
      <c r="BZ48" s="19"/>
      <c r="CA48" s="19">
        <v>0</v>
      </c>
      <c r="CB48" s="19"/>
      <c r="CC48" s="19"/>
      <c r="CD48" s="19"/>
      <c r="CE48" s="19">
        <v>0</v>
      </c>
      <c r="CF48" s="19"/>
      <c r="CG48" s="19"/>
      <c r="CH48" s="19"/>
      <c r="CI48" s="19">
        <v>0</v>
      </c>
      <c r="CJ48" s="19">
        <v>151.80000000000001</v>
      </c>
      <c r="CK48" s="19">
        <v>141.51146</v>
      </c>
      <c r="CL48" s="19">
        <v>138.33479</v>
      </c>
      <c r="CM48" s="19">
        <v>13.465210000000001</v>
      </c>
      <c r="CN48" s="19">
        <v>7.4</v>
      </c>
      <c r="CO48" s="19">
        <v>5.1333399999999996</v>
      </c>
      <c r="CP48" s="19">
        <v>5.1333399999999996</v>
      </c>
      <c r="CQ48" s="19">
        <v>2.2666599999999999</v>
      </c>
      <c r="CR48" s="19">
        <v>5.3</v>
      </c>
      <c r="CS48" s="19">
        <v>2.8177599999999998</v>
      </c>
      <c r="CT48" s="19">
        <v>2.8177599999999998</v>
      </c>
      <c r="CU48" s="19">
        <v>2.48224</v>
      </c>
      <c r="CV48" s="19"/>
      <c r="CW48" s="19">
        <v>22.389009999999999</v>
      </c>
      <c r="CX48" s="19"/>
      <c r="CY48" s="19">
        <v>0</v>
      </c>
      <c r="CZ48" s="19">
        <v>6.8</v>
      </c>
      <c r="DA48" s="19">
        <v>6.8787000000000003</v>
      </c>
      <c r="DB48" s="19">
        <v>6.8787000000000003</v>
      </c>
      <c r="DC48" s="19">
        <v>-7.8700000000000006E-2</v>
      </c>
      <c r="DD48" s="19">
        <v>13</v>
      </c>
      <c r="DE48" s="19">
        <v>14.919420000000001</v>
      </c>
      <c r="DF48" s="19">
        <v>14.919420000000001</v>
      </c>
      <c r="DG48" s="19">
        <v>-1.9194199999999999</v>
      </c>
      <c r="DH48" s="19">
        <v>80.099999999999994</v>
      </c>
      <c r="DI48" s="19">
        <v>135.11626999999999</v>
      </c>
      <c r="DJ48" s="19">
        <v>92.246510000000001</v>
      </c>
      <c r="DK48" s="19">
        <v>-12.146509999999999</v>
      </c>
      <c r="DL48" s="19"/>
      <c r="DM48" s="19"/>
      <c r="DN48" s="19"/>
      <c r="DO48" s="19">
        <v>0</v>
      </c>
      <c r="DP48" s="19"/>
      <c r="DQ48" s="19"/>
      <c r="DR48" s="19"/>
      <c r="DS48" s="19">
        <v>0</v>
      </c>
      <c r="DT48" s="19"/>
      <c r="DU48" s="19"/>
      <c r="DV48" s="19"/>
      <c r="DW48" s="19">
        <v>0</v>
      </c>
      <c r="DX48" s="19"/>
      <c r="DY48" s="19"/>
      <c r="DZ48" s="19"/>
      <c r="EA48" s="19">
        <v>0</v>
      </c>
      <c r="EB48" s="19">
        <v>76.2</v>
      </c>
      <c r="EC48" s="19">
        <v>96.761439999999993</v>
      </c>
      <c r="ED48" s="19">
        <v>90.873379999999997</v>
      </c>
      <c r="EE48" s="19">
        <v>-14.67338</v>
      </c>
      <c r="EF48" s="19">
        <v>112.1</v>
      </c>
      <c r="EG48" s="19">
        <v>110.26321</v>
      </c>
      <c r="EH48" s="19">
        <v>110.26321</v>
      </c>
      <c r="EI48" s="19">
        <v>1.8367899999999999</v>
      </c>
      <c r="EJ48" s="19"/>
      <c r="EK48" s="19"/>
      <c r="EL48" s="19"/>
      <c r="EM48" s="19">
        <v>0</v>
      </c>
      <c r="EN48" s="19"/>
      <c r="EO48" s="19"/>
      <c r="EP48" s="19"/>
      <c r="EQ48" s="19">
        <v>0</v>
      </c>
      <c r="ER48" s="19"/>
      <c r="ES48" s="19"/>
      <c r="ET48" s="19"/>
      <c r="EU48" s="19">
        <v>0</v>
      </c>
      <c r="EV48" s="19">
        <v>6.5</v>
      </c>
      <c r="EW48" s="19">
        <v>6.39</v>
      </c>
      <c r="EX48" s="19">
        <v>6.39</v>
      </c>
      <c r="EY48" s="19">
        <v>0.11</v>
      </c>
      <c r="EZ48" s="19">
        <v>159.6</v>
      </c>
      <c r="FA48" s="19">
        <v>157.57132999999999</v>
      </c>
      <c r="FB48" s="19">
        <v>176.47944000000001</v>
      </c>
      <c r="FC48" s="19">
        <v>-16.879439999999999</v>
      </c>
      <c r="FD48" s="19">
        <v>47.2</v>
      </c>
      <c r="FE48" s="19">
        <v>45.103659999999998</v>
      </c>
      <c r="FF48" s="19">
        <v>45.103659999999998</v>
      </c>
      <c r="FG48" s="19">
        <v>2.0963400000000001</v>
      </c>
      <c r="FH48" s="19">
        <v>125.3</v>
      </c>
      <c r="FI48" s="19">
        <v>123.44492</v>
      </c>
      <c r="FJ48" s="19">
        <v>123.45749000000001</v>
      </c>
      <c r="FK48" s="19">
        <v>1.8425100000000001</v>
      </c>
      <c r="FL48" s="19">
        <v>28.7</v>
      </c>
      <c r="FM48" s="19">
        <v>27.750350000000001</v>
      </c>
      <c r="FN48" s="19">
        <v>27.750350000000001</v>
      </c>
      <c r="FO48" s="19">
        <v>0.94964999999999999</v>
      </c>
      <c r="FP48" s="19">
        <v>18.600000000000001</v>
      </c>
      <c r="FQ48" s="19">
        <v>17.035270000000001</v>
      </c>
      <c r="FR48" s="19">
        <v>17.035270000000001</v>
      </c>
      <c r="FS48" s="19">
        <v>1.56473</v>
      </c>
      <c r="FT48" s="19">
        <v>19.8</v>
      </c>
      <c r="FU48" s="19">
        <v>19.1068</v>
      </c>
      <c r="FV48" s="19">
        <v>19.1068</v>
      </c>
      <c r="FW48" s="19">
        <v>0.69320000000000004</v>
      </c>
      <c r="FX48" s="19">
        <v>81</v>
      </c>
      <c r="FY48" s="19">
        <v>76.918279999999996</v>
      </c>
      <c r="FZ48" s="19">
        <v>75.191599999999994</v>
      </c>
      <c r="GA48" s="19">
        <v>5.8083999999999998</v>
      </c>
      <c r="GB48" s="19">
        <v>183.1</v>
      </c>
      <c r="GC48" s="19">
        <v>185.10007999999999</v>
      </c>
      <c r="GD48" s="19">
        <v>185.10007999999999</v>
      </c>
      <c r="GE48" s="19">
        <v>-2.0000800000000001</v>
      </c>
      <c r="GF48" s="19">
        <v>183.3</v>
      </c>
      <c r="GG48" s="19">
        <v>185.10007999999999</v>
      </c>
      <c r="GH48" s="19">
        <v>185.10007999999999</v>
      </c>
      <c r="GI48" s="19">
        <v>-1.8000799999999999</v>
      </c>
      <c r="GJ48" s="19">
        <v>183.8</v>
      </c>
      <c r="GK48" s="19">
        <v>185.10007999999999</v>
      </c>
      <c r="GL48" s="19">
        <v>185.10007999999999</v>
      </c>
      <c r="GM48" s="19">
        <v>-1.3000799999999999</v>
      </c>
      <c r="GN48" s="19">
        <v>87.8</v>
      </c>
      <c r="GO48" s="19">
        <v>88.962050000000005</v>
      </c>
      <c r="GP48" s="19">
        <v>85.647559999999999</v>
      </c>
      <c r="GQ48" s="19">
        <v>2.1524399999999999</v>
      </c>
      <c r="GR48" s="19">
        <v>7.4</v>
      </c>
      <c r="GS48" s="19">
        <v>7.2163700000000004</v>
      </c>
      <c r="GT48" s="19">
        <v>9.09</v>
      </c>
      <c r="GU48" s="19">
        <v>-1.69</v>
      </c>
      <c r="GV48" s="19">
        <v>1.6</v>
      </c>
      <c r="GW48" s="19">
        <v>2.0343399999999998</v>
      </c>
      <c r="GX48" s="19">
        <v>9.8520199999999996</v>
      </c>
      <c r="GY48" s="19">
        <v>-8.2520199999999999</v>
      </c>
      <c r="GZ48" s="19">
        <v>33.299999999999997</v>
      </c>
      <c r="HA48" s="19">
        <v>34.47804</v>
      </c>
      <c r="HB48" s="19">
        <v>34.47804</v>
      </c>
      <c r="HC48" s="19">
        <v>-1.17804</v>
      </c>
      <c r="HD48" s="19">
        <v>33.4</v>
      </c>
      <c r="HE48" s="19">
        <v>33.04515</v>
      </c>
      <c r="HF48" s="19">
        <v>41.690289999999997</v>
      </c>
      <c r="HG48" s="19">
        <v>-8.2902900000000006</v>
      </c>
      <c r="HH48" s="19">
        <v>3.8</v>
      </c>
      <c r="HI48" s="19">
        <v>4.0399700000000003</v>
      </c>
      <c r="HJ48" s="19">
        <v>4.0399700000000003</v>
      </c>
      <c r="HK48" s="19">
        <v>-0.23996999999999999</v>
      </c>
      <c r="HL48" s="19">
        <v>25.7</v>
      </c>
      <c r="HM48" s="19">
        <v>15.830870000000001</v>
      </c>
      <c r="HN48" s="19">
        <v>15.830870000000001</v>
      </c>
      <c r="HO48" s="19">
        <v>9.8691300000000002</v>
      </c>
      <c r="HP48" s="19">
        <v>139.9</v>
      </c>
      <c r="HQ48" s="19">
        <v>143.27311</v>
      </c>
      <c r="HR48" s="19">
        <v>98.160179999999997</v>
      </c>
      <c r="HS48" s="19">
        <v>41.739820000000002</v>
      </c>
      <c r="HT48" s="19"/>
      <c r="HU48" s="19"/>
      <c r="HV48" s="19"/>
      <c r="HW48" s="19">
        <v>0</v>
      </c>
      <c r="HX48" s="19"/>
      <c r="HY48" s="19"/>
      <c r="HZ48" s="19"/>
      <c r="IA48" s="19">
        <v>0</v>
      </c>
      <c r="IB48" s="19">
        <v>84.3</v>
      </c>
      <c r="IC48" s="19">
        <v>68.237660000000005</v>
      </c>
      <c r="ID48" s="19">
        <v>85.482500000000002</v>
      </c>
      <c r="IE48" s="19">
        <v>-1.1825000000000001</v>
      </c>
      <c r="IF48" s="19"/>
      <c r="IG48" s="19"/>
      <c r="IH48" s="19"/>
      <c r="II48" s="19">
        <v>0</v>
      </c>
      <c r="IJ48" s="19"/>
      <c r="IK48" s="19"/>
      <c r="IL48" s="19"/>
      <c r="IM48" s="19">
        <v>0</v>
      </c>
      <c r="IN48" s="19">
        <v>47</v>
      </c>
      <c r="IO48" s="19">
        <v>48.181449999999998</v>
      </c>
      <c r="IP48" s="19">
        <v>0</v>
      </c>
      <c r="IQ48" s="19">
        <v>47</v>
      </c>
      <c r="IR48" s="19"/>
      <c r="IS48" s="19"/>
      <c r="IT48" s="19"/>
      <c r="IU48" s="19">
        <v>0</v>
      </c>
      <c r="IV48" s="19"/>
      <c r="IW48" s="19"/>
      <c r="IX48" s="19"/>
      <c r="IY48" s="19">
        <v>0</v>
      </c>
      <c r="IZ48" s="19"/>
      <c r="JA48" s="19"/>
      <c r="JB48" s="19"/>
      <c r="JC48" s="19">
        <v>0</v>
      </c>
      <c r="JD48" s="19">
        <v>65.599999999999994</v>
      </c>
      <c r="JE48" s="19">
        <v>65</v>
      </c>
      <c r="JF48" s="19">
        <v>83.406829999999999</v>
      </c>
      <c r="JG48" s="19">
        <v>-17.806830000000001</v>
      </c>
      <c r="JH48" s="19">
        <v>177.7</v>
      </c>
      <c r="JI48" s="19">
        <v>178.52956</v>
      </c>
      <c r="JJ48" s="19">
        <v>178.52956</v>
      </c>
      <c r="JK48" s="19">
        <v>-0.82955999999999996</v>
      </c>
      <c r="JL48" s="19">
        <v>175.3</v>
      </c>
      <c r="JM48" s="19">
        <v>178.52956</v>
      </c>
      <c r="JN48" s="19">
        <v>178.52956</v>
      </c>
      <c r="JO48" s="19">
        <v>-3.2295600000000002</v>
      </c>
      <c r="JP48" s="19">
        <v>200</v>
      </c>
      <c r="JQ48" s="19">
        <v>178.52956</v>
      </c>
      <c r="JR48" s="19">
        <v>178.52956</v>
      </c>
      <c r="JS48" s="19">
        <v>21.47044</v>
      </c>
      <c r="JT48" s="19">
        <v>273.89999999999998</v>
      </c>
      <c r="JU48" s="19">
        <v>267.79433</v>
      </c>
      <c r="JV48" s="19">
        <v>267.79433</v>
      </c>
      <c r="JW48" s="19">
        <v>6.1056699999999999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1.5</v>
      </c>
      <c r="LE48" s="19">
        <v>1.7823899999999999</v>
      </c>
      <c r="LF48" s="19">
        <v>1.7823899999999999</v>
      </c>
      <c r="LG48" s="19">
        <v>-0.28238999999999997</v>
      </c>
      <c r="LH48" s="19">
        <v>199.7</v>
      </c>
      <c r="LI48" s="19">
        <v>202.47961000000001</v>
      </c>
      <c r="LJ48" s="19">
        <v>155.59338</v>
      </c>
      <c r="LK48" s="19">
        <v>44.106619999999999</v>
      </c>
      <c r="LL48" s="19">
        <v>89.8</v>
      </c>
      <c r="LM48" s="19">
        <v>83.908879999999996</v>
      </c>
      <c r="LN48" s="19">
        <v>92.444890000000001</v>
      </c>
      <c r="LO48" s="19">
        <v>-2.6448900000000002</v>
      </c>
      <c r="LP48" s="19">
        <v>64.3</v>
      </c>
      <c r="LQ48" s="19">
        <v>67.133979999999994</v>
      </c>
      <c r="LR48" s="19">
        <v>67.133979999999994</v>
      </c>
      <c r="LS48" s="19">
        <v>-2.8339799999999999</v>
      </c>
      <c r="LT48" s="19">
        <v>71.8</v>
      </c>
      <c r="LU48" s="19">
        <v>69.003200000000007</v>
      </c>
      <c r="LV48" s="19">
        <v>72.373869999999997</v>
      </c>
      <c r="LW48" s="19">
        <v>-0.57386999999999999</v>
      </c>
      <c r="LX48" s="19">
        <v>30.1</v>
      </c>
      <c r="LY48" s="19">
        <v>29.951460000000001</v>
      </c>
      <c r="LZ48" s="19">
        <v>29.951450000000001</v>
      </c>
      <c r="MA48" s="19">
        <v>0.14854999999999999</v>
      </c>
      <c r="MB48" s="19">
        <v>0</v>
      </c>
      <c r="MC48" s="19"/>
      <c r="MD48" s="19">
        <v>0</v>
      </c>
      <c r="ME48" s="19">
        <v>0</v>
      </c>
      <c r="MF48" s="19"/>
      <c r="MG48" s="19"/>
      <c r="MH48" s="19"/>
      <c r="MI48" s="19">
        <v>0</v>
      </c>
      <c r="MJ48" s="19"/>
      <c r="MK48" s="19"/>
      <c r="ML48" s="19"/>
      <c r="MM48" s="19">
        <v>0</v>
      </c>
      <c r="MN48" s="19">
        <v>146.4</v>
      </c>
      <c r="MO48" s="19">
        <v>143.88266999999999</v>
      </c>
      <c r="MP48" s="19">
        <v>143.88265999999999</v>
      </c>
      <c r="MQ48" s="19">
        <v>2.5173399999999999</v>
      </c>
      <c r="MR48" s="19"/>
      <c r="MS48" s="19"/>
      <c r="MT48" s="19"/>
      <c r="MU48" s="19">
        <v>0</v>
      </c>
      <c r="MV48" s="19">
        <v>70.099999999999994</v>
      </c>
      <c r="MW48" s="19">
        <v>71.941329999999994</v>
      </c>
      <c r="MX48" s="19">
        <v>71.941329999999994</v>
      </c>
      <c r="MY48" s="19">
        <v>-1.8413299999999999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103</v>
      </c>
      <c r="OG48" s="19">
        <v>123.504</v>
      </c>
      <c r="OH48" s="19">
        <v>123.504</v>
      </c>
      <c r="OI48" s="19">
        <v>-20.504000000000001</v>
      </c>
      <c r="OJ48" s="19">
        <v>0</v>
      </c>
      <c r="OK48" s="19">
        <v>0</v>
      </c>
      <c r="OL48" s="19">
        <v>0</v>
      </c>
      <c r="OM48" s="19">
        <v>0</v>
      </c>
      <c r="ON48" s="19">
        <v>15.1</v>
      </c>
      <c r="OO48" s="19">
        <v>11.8</v>
      </c>
      <c r="OP48" s="19">
        <v>13.141999999999999</v>
      </c>
      <c r="OQ48" s="19">
        <v>1.958</v>
      </c>
      <c r="OR48" s="19">
        <v>0</v>
      </c>
      <c r="OS48" s="19"/>
      <c r="OT48" s="19">
        <v>0</v>
      </c>
      <c r="OU48" s="19">
        <v>0</v>
      </c>
      <c r="OV48" s="19">
        <v>12.9</v>
      </c>
      <c r="OW48" s="19">
        <v>13</v>
      </c>
      <c r="OX48" s="19">
        <v>10.97087</v>
      </c>
      <c r="OY48" s="19">
        <v>1.92913</v>
      </c>
      <c r="OZ48" s="19">
        <v>9.9</v>
      </c>
      <c r="PA48" s="19">
        <v>9.9830000000000005</v>
      </c>
      <c r="PB48" s="19">
        <v>9</v>
      </c>
      <c r="PC48" s="19">
        <v>0.9</v>
      </c>
      <c r="PD48" s="19">
        <v>5.4</v>
      </c>
      <c r="PE48" s="19">
        <v>5.67</v>
      </c>
      <c r="PF48" s="19">
        <v>5.67</v>
      </c>
      <c r="PG48" s="19">
        <v>-0.27</v>
      </c>
      <c r="PH48" s="19">
        <v>0.5</v>
      </c>
      <c r="PI48" s="19">
        <v>1</v>
      </c>
      <c r="PJ48" s="19">
        <v>1</v>
      </c>
      <c r="PK48" s="19">
        <v>-0.5</v>
      </c>
      <c r="PL48" s="19">
        <v>3</v>
      </c>
      <c r="PM48" s="19">
        <v>3.3</v>
      </c>
      <c r="PN48" s="19">
        <v>3.3</v>
      </c>
      <c r="PO48" s="19">
        <v>-0.3</v>
      </c>
      <c r="PP48" s="19">
        <v>2.6</v>
      </c>
      <c r="PQ48" s="19">
        <v>2.5</v>
      </c>
      <c r="PR48" s="19">
        <v>2.5</v>
      </c>
      <c r="PS48" s="19">
        <v>0.1</v>
      </c>
      <c r="PT48" s="19">
        <v>20.3</v>
      </c>
      <c r="PU48" s="19">
        <v>19.417480000000001</v>
      </c>
      <c r="PV48" s="19">
        <v>19.417480000000001</v>
      </c>
      <c r="PW48" s="19">
        <v>0.88251999999999997</v>
      </c>
      <c r="PX48" s="19">
        <v>16</v>
      </c>
      <c r="PY48" s="19">
        <v>11.65049</v>
      </c>
      <c r="PZ48" s="19">
        <v>11.65049</v>
      </c>
      <c r="QA48" s="19">
        <v>4.3495100000000004</v>
      </c>
      <c r="QB48" s="19">
        <v>10.5</v>
      </c>
      <c r="QC48" s="19">
        <v>11</v>
      </c>
      <c r="QD48" s="19">
        <v>9</v>
      </c>
      <c r="QE48" s="19">
        <v>1.5</v>
      </c>
      <c r="QF48" s="19">
        <v>3.4</v>
      </c>
      <c r="QG48" s="19">
        <v>3.5</v>
      </c>
      <c r="QH48" s="19">
        <v>3.5</v>
      </c>
      <c r="QI48" s="19">
        <v>-0.1</v>
      </c>
      <c r="QJ48" s="19">
        <v>18.399999999999999</v>
      </c>
      <c r="QK48" s="19">
        <v>17.961169999999999</v>
      </c>
      <c r="QL48" s="19">
        <v>17.96116</v>
      </c>
      <c r="QM48" s="19">
        <v>0.43884000000000001</v>
      </c>
      <c r="QN48" s="19">
        <v>0</v>
      </c>
      <c r="QO48" s="19"/>
      <c r="QP48" s="19">
        <v>0</v>
      </c>
      <c r="QQ48" s="19">
        <v>0</v>
      </c>
      <c r="QR48" s="19">
        <v>0</v>
      </c>
      <c r="QS48" s="19"/>
      <c r="QT48" s="19">
        <v>0</v>
      </c>
      <c r="QU48" s="19">
        <v>0</v>
      </c>
      <c r="QV48" s="19">
        <v>29.9</v>
      </c>
      <c r="QW48" s="19">
        <v>28</v>
      </c>
      <c r="QX48" s="19">
        <v>29.818000000000001</v>
      </c>
      <c r="QY48" s="19">
        <v>8.2000000000000003E-2</v>
      </c>
      <c r="QZ48" s="19">
        <v>80.5</v>
      </c>
      <c r="RA48" s="19">
        <v>81.2</v>
      </c>
      <c r="RB48" s="19">
        <v>87.075000000000003</v>
      </c>
      <c r="RC48" s="19">
        <v>-6.5750000000000002</v>
      </c>
      <c r="RD48" s="19">
        <v>4.0999999999999996</v>
      </c>
      <c r="RE48" s="19">
        <v>4.2</v>
      </c>
      <c r="RF48" s="19">
        <v>4.2</v>
      </c>
      <c r="RG48" s="19">
        <v>-0.1</v>
      </c>
      <c r="RH48" s="19">
        <v>2.2000000000000002</v>
      </c>
      <c r="RI48" s="19">
        <v>1.2</v>
      </c>
      <c r="RJ48" s="19">
        <v>1.2</v>
      </c>
      <c r="RK48" s="19">
        <v>1</v>
      </c>
      <c r="RL48" s="19"/>
      <c r="RM48" s="19"/>
      <c r="RN48" s="19"/>
      <c r="RO48" s="19">
        <v>0</v>
      </c>
      <c r="RP48" s="19">
        <v>2.9</v>
      </c>
      <c r="RQ48" s="19">
        <v>2.8</v>
      </c>
      <c r="RR48" s="19">
        <v>2.8</v>
      </c>
      <c r="RS48" s="19">
        <v>0.1</v>
      </c>
      <c r="RT48" s="19">
        <v>0</v>
      </c>
      <c r="RU48" s="19"/>
      <c r="RV48" s="19">
        <v>0</v>
      </c>
      <c r="RW48" s="19">
        <v>0</v>
      </c>
      <c r="RX48" s="19">
        <v>2.4</v>
      </c>
      <c r="RY48" s="19">
        <v>2.4</v>
      </c>
      <c r="RZ48" s="19">
        <v>2.4</v>
      </c>
      <c r="SA48" s="19">
        <v>0</v>
      </c>
      <c r="SB48" s="19">
        <v>14.6</v>
      </c>
      <c r="SC48" s="19">
        <v>15.783899999999999</v>
      </c>
      <c r="SD48" s="19">
        <v>19.772770000000001</v>
      </c>
      <c r="SE48" s="19">
        <v>-5.1727699999999999</v>
      </c>
      <c r="SF48" s="19">
        <v>1.8</v>
      </c>
      <c r="SG48" s="19">
        <v>1.8</v>
      </c>
      <c r="SH48" s="19">
        <v>1.8</v>
      </c>
      <c r="SI48" s="19">
        <v>0</v>
      </c>
      <c r="SJ48" s="19"/>
      <c r="SK48" s="19"/>
      <c r="SL48" s="19"/>
      <c r="SM48" s="19">
        <v>0</v>
      </c>
      <c r="SN48" s="19">
        <v>9.9</v>
      </c>
      <c r="SO48" s="19">
        <v>9.6999999999999993</v>
      </c>
      <c r="SP48" s="19">
        <v>9.6999999999999993</v>
      </c>
      <c r="SQ48" s="19">
        <v>0.2</v>
      </c>
      <c r="SR48" s="19">
        <v>4.9000000000000004</v>
      </c>
      <c r="SS48" s="19">
        <v>3.9</v>
      </c>
      <c r="ST48" s="19">
        <v>3.9</v>
      </c>
      <c r="SU48" s="19">
        <v>1</v>
      </c>
      <c r="SV48" s="19">
        <v>7.6</v>
      </c>
      <c r="SW48" s="19">
        <v>6</v>
      </c>
      <c r="SX48" s="19">
        <v>6</v>
      </c>
      <c r="SY48" s="19">
        <v>1.6</v>
      </c>
      <c r="SZ48" s="19">
        <v>11.3</v>
      </c>
      <c r="TA48" s="19">
        <v>8.5</v>
      </c>
      <c r="TB48" s="19">
        <v>8.5</v>
      </c>
      <c r="TC48" s="19">
        <v>2.8</v>
      </c>
      <c r="TD48" s="19">
        <v>15.4</v>
      </c>
      <c r="TE48" s="19">
        <v>15.631069999999999</v>
      </c>
      <c r="TF48" s="19">
        <v>15.631069999999999</v>
      </c>
      <c r="TG48" s="19">
        <v>-0.23107</v>
      </c>
      <c r="TH48" s="19">
        <v>16.600000000000001</v>
      </c>
      <c r="TI48" s="19">
        <v>24.306000000000001</v>
      </c>
      <c r="TJ48" s="19">
        <v>24.306000000000001</v>
      </c>
      <c r="TK48" s="19">
        <v>-7.7060000000000004</v>
      </c>
      <c r="TL48" s="19">
        <v>55.7</v>
      </c>
      <c r="TM48" s="19">
        <v>60.8</v>
      </c>
      <c r="TN48" s="19">
        <v>60.957000000000001</v>
      </c>
      <c r="TO48" s="19">
        <v>-5.2569999999999997</v>
      </c>
      <c r="TP48" s="19"/>
      <c r="TQ48" s="19"/>
      <c r="TR48" s="19"/>
      <c r="TS48" s="19">
        <v>0</v>
      </c>
      <c r="TT48" s="19">
        <v>105.8</v>
      </c>
      <c r="TU48" s="19">
        <v>92.2</v>
      </c>
      <c r="TV48" s="19">
        <v>77.284000000000006</v>
      </c>
      <c r="TW48" s="19">
        <v>28.515999999999998</v>
      </c>
      <c r="TX48" s="19">
        <v>114.8</v>
      </c>
      <c r="TY48" s="19">
        <v>103.7</v>
      </c>
      <c r="TZ48" s="19">
        <v>88.534000000000006</v>
      </c>
      <c r="UA48" s="19">
        <v>26.265999999999998</v>
      </c>
      <c r="UB48" s="19">
        <v>16.600000000000001</v>
      </c>
      <c r="UC48" s="19">
        <v>12.3</v>
      </c>
      <c r="UD48" s="19">
        <v>13.084</v>
      </c>
      <c r="UE48" s="19">
        <v>3.516</v>
      </c>
      <c r="UF48" s="19">
        <v>10</v>
      </c>
      <c r="UG48" s="19">
        <v>10.1</v>
      </c>
      <c r="UH48" s="19">
        <v>11.076000000000001</v>
      </c>
      <c r="UI48" s="19">
        <v>-1.0760000000000001</v>
      </c>
      <c r="UJ48" s="19">
        <v>11</v>
      </c>
      <c r="UK48" s="19">
        <v>10</v>
      </c>
      <c r="UL48" s="19">
        <v>10</v>
      </c>
      <c r="UM48" s="19">
        <v>1</v>
      </c>
      <c r="UN48" s="19">
        <v>3.6</v>
      </c>
      <c r="UO48" s="19">
        <v>3</v>
      </c>
      <c r="UP48" s="19">
        <v>3</v>
      </c>
      <c r="UQ48" s="19">
        <v>0.6</v>
      </c>
      <c r="UR48" s="19">
        <v>8.1999999999999993</v>
      </c>
      <c r="US48" s="19">
        <v>8.5</v>
      </c>
      <c r="UT48" s="19">
        <v>8.5</v>
      </c>
      <c r="UU48" s="19">
        <v>-0.3</v>
      </c>
      <c r="UV48" s="19">
        <v>6.8</v>
      </c>
      <c r="UW48" s="19">
        <v>6</v>
      </c>
      <c r="UX48" s="19">
        <v>6</v>
      </c>
      <c r="UY48" s="19">
        <v>0.8</v>
      </c>
      <c r="UZ48" s="19">
        <v>7.3</v>
      </c>
      <c r="VA48" s="19">
        <v>7</v>
      </c>
      <c r="VB48" s="19">
        <v>7</v>
      </c>
      <c r="VC48" s="19">
        <v>0.3</v>
      </c>
      <c r="VD48" s="19">
        <v>7.5</v>
      </c>
      <c r="VE48" s="19">
        <v>7</v>
      </c>
      <c r="VF48" s="19">
        <v>7</v>
      </c>
      <c r="VG48" s="19">
        <v>0.5</v>
      </c>
      <c r="VH48" s="19">
        <v>9.4</v>
      </c>
      <c r="VI48" s="19">
        <v>7.3</v>
      </c>
      <c r="VJ48" s="19">
        <v>8.673</v>
      </c>
      <c r="VK48" s="19">
        <v>0.72699999999999998</v>
      </c>
      <c r="VL48" s="19">
        <v>0</v>
      </c>
      <c r="VM48" s="19"/>
      <c r="VN48" s="19">
        <v>0</v>
      </c>
      <c r="VO48" s="19">
        <v>0</v>
      </c>
      <c r="VP48" s="19">
        <v>0</v>
      </c>
      <c r="VQ48" s="19">
        <v>0</v>
      </c>
      <c r="VR48" s="19">
        <v>0</v>
      </c>
      <c r="VS48" s="19">
        <v>0</v>
      </c>
      <c r="VT48" s="19">
        <v>0</v>
      </c>
      <c r="VU48" s="19"/>
      <c r="VV48" s="19">
        <v>0</v>
      </c>
      <c r="VW48" s="19">
        <v>0</v>
      </c>
      <c r="VX48" s="19">
        <v>0.6</v>
      </c>
      <c r="VY48" s="19">
        <v>0.6</v>
      </c>
      <c r="VZ48" s="19">
        <v>0.6</v>
      </c>
      <c r="WA48" s="19">
        <v>0</v>
      </c>
      <c r="WB48" s="19">
        <v>71.900000000000006</v>
      </c>
      <c r="WC48" s="19">
        <v>115.7</v>
      </c>
      <c r="WD48" s="19">
        <v>123</v>
      </c>
      <c r="WE48" s="19">
        <v>-51.1</v>
      </c>
      <c r="WF48" s="19">
        <v>68.8</v>
      </c>
      <c r="WG48" s="19">
        <v>118</v>
      </c>
      <c r="WH48" s="19">
        <v>131</v>
      </c>
      <c r="WI48" s="19">
        <v>-62.2</v>
      </c>
      <c r="WJ48" s="19">
        <v>0</v>
      </c>
      <c r="WK48" s="19"/>
      <c r="WL48" s="19">
        <v>0</v>
      </c>
      <c r="WM48" s="19">
        <v>0</v>
      </c>
      <c r="WN48" s="19">
        <v>0</v>
      </c>
      <c r="WO48" s="19"/>
      <c r="WP48" s="19">
        <v>0</v>
      </c>
      <c r="WQ48" s="19">
        <v>0</v>
      </c>
      <c r="WR48" s="19">
        <v>8.6999999999999993</v>
      </c>
      <c r="WS48" s="19">
        <v>4.4000000000000004</v>
      </c>
      <c r="WT48" s="19">
        <v>4.4000000000000004</v>
      </c>
      <c r="WU48" s="19">
        <v>4.3</v>
      </c>
      <c r="WV48" s="19">
        <v>18.399999999999999</v>
      </c>
      <c r="WW48" s="19">
        <v>18.058250000000001</v>
      </c>
      <c r="WX48" s="19">
        <v>18.058250000000001</v>
      </c>
      <c r="WY48" s="19">
        <v>0.34175</v>
      </c>
      <c r="WZ48" s="19">
        <v>10.5</v>
      </c>
      <c r="XA48" s="19">
        <v>10.8</v>
      </c>
      <c r="XB48" s="19">
        <v>10.8</v>
      </c>
      <c r="XC48" s="19">
        <v>-0.3</v>
      </c>
      <c r="XD48" s="19">
        <v>44.1</v>
      </c>
      <c r="XE48" s="19">
        <v>42</v>
      </c>
      <c r="XF48" s="19">
        <v>42</v>
      </c>
      <c r="XG48" s="19">
        <v>2.1</v>
      </c>
      <c r="XH48" s="19">
        <v>29.9</v>
      </c>
      <c r="XI48" s="19">
        <v>28</v>
      </c>
      <c r="XJ48" s="19">
        <v>28</v>
      </c>
      <c r="XK48" s="19">
        <v>1.9</v>
      </c>
      <c r="XL48" s="19">
        <v>17</v>
      </c>
      <c r="XM48" s="19">
        <v>17</v>
      </c>
      <c r="XN48" s="19">
        <v>14</v>
      </c>
      <c r="XO48" s="19">
        <v>3</v>
      </c>
      <c r="XP48" s="19"/>
      <c r="XQ48" s="19"/>
      <c r="XR48" s="19"/>
      <c r="XS48" s="19">
        <v>0</v>
      </c>
      <c r="XT48" s="19">
        <v>8.4</v>
      </c>
      <c r="XU48" s="19">
        <v>7.55</v>
      </c>
      <c r="XV48" s="19">
        <v>7.55</v>
      </c>
      <c r="XW48" s="19">
        <v>0.85</v>
      </c>
      <c r="XX48" s="19"/>
      <c r="XY48" s="19"/>
      <c r="XZ48" s="19"/>
      <c r="YA48" s="19">
        <v>0</v>
      </c>
      <c r="YB48" s="19"/>
      <c r="YC48" s="19"/>
      <c r="YD48" s="19"/>
      <c r="YE48" s="19">
        <v>0</v>
      </c>
    </row>
    <row r="49" spans="1:655" ht="24" customHeight="1" x14ac:dyDescent="0.3">
      <c r="A49" s="1"/>
      <c r="B49" s="13" t="s">
        <v>43</v>
      </c>
      <c r="C49" s="13" t="s">
        <v>749</v>
      </c>
      <c r="D49" s="14">
        <v>146.80000000000001</v>
      </c>
      <c r="E49" s="14">
        <v>146</v>
      </c>
      <c r="F49" s="14">
        <v>145.99999</v>
      </c>
      <c r="G49" s="14">
        <v>0.80001</v>
      </c>
      <c r="H49" s="14">
        <v>648.1</v>
      </c>
      <c r="I49" s="14">
        <v>643.65809000000002</v>
      </c>
      <c r="J49" s="14">
        <v>643.65809000000002</v>
      </c>
      <c r="K49" s="14">
        <v>4.44191</v>
      </c>
      <c r="L49" s="14">
        <v>214.2</v>
      </c>
      <c r="M49" s="14">
        <v>219.87573</v>
      </c>
      <c r="N49" s="14">
        <v>209.39341999999999</v>
      </c>
      <c r="O49" s="14">
        <v>4.8065800000000003</v>
      </c>
      <c r="P49" s="14"/>
      <c r="Q49" s="14"/>
      <c r="R49" s="14"/>
      <c r="S49" s="14">
        <v>0</v>
      </c>
      <c r="T49" s="14"/>
      <c r="U49" s="14"/>
      <c r="V49" s="14"/>
      <c r="W49" s="14">
        <v>0</v>
      </c>
      <c r="X49" s="14">
        <v>90.1</v>
      </c>
      <c r="Y49" s="14">
        <v>91.778639999999996</v>
      </c>
      <c r="Z49" s="14">
        <v>76.798140000000004</v>
      </c>
      <c r="AA49" s="14">
        <v>13.30186</v>
      </c>
      <c r="AB49" s="14">
        <v>99.2</v>
      </c>
      <c r="AC49" s="14">
        <v>118.76130000000001</v>
      </c>
      <c r="AD49" s="14">
        <v>167.62652</v>
      </c>
      <c r="AE49" s="14">
        <v>-68.426519999999996</v>
      </c>
      <c r="AF49" s="14"/>
      <c r="AG49" s="14"/>
      <c r="AH49" s="14"/>
      <c r="AI49" s="14">
        <v>0</v>
      </c>
      <c r="AJ49" s="14"/>
      <c r="AK49" s="14"/>
      <c r="AL49" s="14"/>
      <c r="AM49" s="14">
        <v>0</v>
      </c>
      <c r="AN49" s="14">
        <v>184.9</v>
      </c>
      <c r="AO49" s="14">
        <v>184.98021</v>
      </c>
      <c r="AP49" s="14">
        <v>194.37791000000001</v>
      </c>
      <c r="AQ49" s="14">
        <v>-9.4779099999999996</v>
      </c>
      <c r="AR49" s="14">
        <v>185.7</v>
      </c>
      <c r="AS49" s="14">
        <v>184.98021</v>
      </c>
      <c r="AT49" s="14">
        <v>194.37791000000001</v>
      </c>
      <c r="AU49" s="14">
        <v>-8.6779100000000007</v>
      </c>
      <c r="AV49" s="14">
        <v>185.9</v>
      </c>
      <c r="AW49" s="14">
        <v>184.98021</v>
      </c>
      <c r="AX49" s="14">
        <v>194.37791000000001</v>
      </c>
      <c r="AY49" s="14">
        <v>-8.4779099999999996</v>
      </c>
      <c r="AZ49" s="14">
        <v>272.7</v>
      </c>
      <c r="BA49" s="14">
        <v>277.47030999999998</v>
      </c>
      <c r="BB49" s="14">
        <v>291.56686999999999</v>
      </c>
      <c r="BC49" s="14">
        <v>-18.866869999999999</v>
      </c>
      <c r="BD49" s="14">
        <v>215</v>
      </c>
      <c r="BE49" s="14">
        <v>208.28218000000001</v>
      </c>
      <c r="BF49" s="14">
        <v>208.28218000000001</v>
      </c>
      <c r="BG49" s="14">
        <v>6.7178199999999997</v>
      </c>
      <c r="BH49" s="14">
        <v>112</v>
      </c>
      <c r="BI49" s="14">
        <v>104.14109000000001</v>
      </c>
      <c r="BJ49" s="14">
        <v>104.14109000000001</v>
      </c>
      <c r="BK49" s="14">
        <v>7.8589099999999998</v>
      </c>
      <c r="BL49" s="14">
        <v>451.7</v>
      </c>
      <c r="BM49" s="14">
        <v>565.53980999999999</v>
      </c>
      <c r="BN49" s="14">
        <v>472.60849999999999</v>
      </c>
      <c r="BO49" s="14">
        <v>-20.9085</v>
      </c>
      <c r="BP49" s="14">
        <v>5</v>
      </c>
      <c r="BQ49" s="14">
        <v>4.4318400000000002</v>
      </c>
      <c r="BR49" s="14">
        <v>4.4318400000000002</v>
      </c>
      <c r="BS49" s="14">
        <v>0.56816</v>
      </c>
      <c r="BT49" s="14"/>
      <c r="BU49" s="14"/>
      <c r="BV49" s="14"/>
      <c r="BW49" s="14">
        <v>0</v>
      </c>
      <c r="BX49" s="14"/>
      <c r="BY49" s="14"/>
      <c r="BZ49" s="14"/>
      <c r="CA49" s="14">
        <v>0</v>
      </c>
      <c r="CB49" s="14"/>
      <c r="CC49" s="14"/>
      <c r="CD49" s="14"/>
      <c r="CE49" s="14">
        <v>0</v>
      </c>
      <c r="CF49" s="14"/>
      <c r="CG49" s="14"/>
      <c r="CH49" s="14"/>
      <c r="CI49" s="14">
        <v>0</v>
      </c>
      <c r="CJ49" s="14">
        <v>150.69999999999999</v>
      </c>
      <c r="CK49" s="14">
        <v>141.51146</v>
      </c>
      <c r="CL49" s="14">
        <v>138.33479</v>
      </c>
      <c r="CM49" s="14">
        <v>12.365209999999999</v>
      </c>
      <c r="CN49" s="14">
        <v>7.5</v>
      </c>
      <c r="CO49" s="14">
        <v>5.1333399999999996</v>
      </c>
      <c r="CP49" s="14">
        <v>5.1333399999999996</v>
      </c>
      <c r="CQ49" s="14">
        <v>2.36666</v>
      </c>
      <c r="CR49" s="14">
        <v>5.6</v>
      </c>
      <c r="CS49" s="14">
        <v>2.8177599999999998</v>
      </c>
      <c r="CT49" s="14">
        <v>2.8177599999999998</v>
      </c>
      <c r="CU49" s="14">
        <v>2.7822399999999998</v>
      </c>
      <c r="CV49" s="14"/>
      <c r="CW49" s="14">
        <v>22.389009999999999</v>
      </c>
      <c r="CX49" s="14"/>
      <c r="CY49" s="14">
        <v>0</v>
      </c>
      <c r="CZ49" s="14">
        <v>6.8</v>
      </c>
      <c r="DA49" s="14">
        <v>6.8787000000000003</v>
      </c>
      <c r="DB49" s="14">
        <v>6.8787000000000003</v>
      </c>
      <c r="DC49" s="14">
        <v>-7.8700000000000006E-2</v>
      </c>
      <c r="DD49" s="14">
        <v>13.9</v>
      </c>
      <c r="DE49" s="14">
        <v>14.919420000000001</v>
      </c>
      <c r="DF49" s="14">
        <v>14.919420000000001</v>
      </c>
      <c r="DG49" s="14">
        <v>-1.01942</v>
      </c>
      <c r="DH49" s="14">
        <v>91</v>
      </c>
      <c r="DI49" s="14">
        <v>130.04004</v>
      </c>
      <c r="DJ49" s="14">
        <v>88.074529999999996</v>
      </c>
      <c r="DK49" s="14">
        <v>2.9254699999999998</v>
      </c>
      <c r="DL49" s="14"/>
      <c r="DM49" s="14"/>
      <c r="DN49" s="14"/>
      <c r="DO49" s="14">
        <v>0</v>
      </c>
      <c r="DP49" s="14"/>
      <c r="DQ49" s="14"/>
      <c r="DR49" s="14"/>
      <c r="DS49" s="14">
        <v>0</v>
      </c>
      <c r="DT49" s="14"/>
      <c r="DU49" s="14"/>
      <c r="DV49" s="14"/>
      <c r="DW49" s="14">
        <v>0</v>
      </c>
      <c r="DX49" s="14"/>
      <c r="DY49" s="14"/>
      <c r="DZ49" s="14"/>
      <c r="EA49" s="14">
        <v>0</v>
      </c>
      <c r="EB49" s="14">
        <v>76.400000000000006</v>
      </c>
      <c r="EC49" s="14">
        <v>94.954729999999998</v>
      </c>
      <c r="ED49" s="14">
        <v>89.219719999999995</v>
      </c>
      <c r="EE49" s="14">
        <v>-12.81972</v>
      </c>
      <c r="EF49" s="14">
        <v>111.8</v>
      </c>
      <c r="EG49" s="14">
        <v>110.26321</v>
      </c>
      <c r="EH49" s="14">
        <v>110.26321</v>
      </c>
      <c r="EI49" s="14">
        <v>1.5367900000000001</v>
      </c>
      <c r="EJ49" s="14"/>
      <c r="EK49" s="14"/>
      <c r="EL49" s="14"/>
      <c r="EM49" s="14">
        <v>0</v>
      </c>
      <c r="EN49" s="14"/>
      <c r="EO49" s="14"/>
      <c r="EP49" s="14"/>
      <c r="EQ49" s="14">
        <v>0</v>
      </c>
      <c r="ER49" s="14"/>
      <c r="ES49" s="14"/>
      <c r="ET49" s="14"/>
      <c r="EU49" s="14">
        <v>0</v>
      </c>
      <c r="EV49" s="14">
        <v>6.5</v>
      </c>
      <c r="EW49" s="14">
        <v>6.39</v>
      </c>
      <c r="EX49" s="14">
        <v>6.39</v>
      </c>
      <c r="EY49" s="14">
        <v>0.11</v>
      </c>
      <c r="EZ49" s="14">
        <v>157.69999999999999</v>
      </c>
      <c r="FA49" s="14">
        <v>155.77146999999999</v>
      </c>
      <c r="FB49" s="14">
        <v>174.18655000000001</v>
      </c>
      <c r="FC49" s="14">
        <v>-16.486550000000001</v>
      </c>
      <c r="FD49" s="14">
        <v>47.2</v>
      </c>
      <c r="FE49" s="14">
        <v>45.103659999999998</v>
      </c>
      <c r="FF49" s="14">
        <v>45.103659999999998</v>
      </c>
      <c r="FG49" s="14">
        <v>2.0963400000000001</v>
      </c>
      <c r="FH49" s="14">
        <v>122.3</v>
      </c>
      <c r="FI49" s="14">
        <v>119.79568999999999</v>
      </c>
      <c r="FJ49" s="14">
        <v>120.9693</v>
      </c>
      <c r="FK49" s="14">
        <v>1.3307</v>
      </c>
      <c r="FL49" s="14">
        <v>30</v>
      </c>
      <c r="FM49" s="14">
        <v>27.750350000000001</v>
      </c>
      <c r="FN49" s="14">
        <v>27.750350000000001</v>
      </c>
      <c r="FO49" s="14">
        <v>2.2496499999999999</v>
      </c>
      <c r="FP49" s="14">
        <v>18.399999999999999</v>
      </c>
      <c r="FQ49" s="14">
        <v>17.035270000000001</v>
      </c>
      <c r="FR49" s="14">
        <v>17.035270000000001</v>
      </c>
      <c r="FS49" s="14">
        <v>1.36473</v>
      </c>
      <c r="FT49" s="14">
        <v>19.8</v>
      </c>
      <c r="FU49" s="14">
        <v>19.1068</v>
      </c>
      <c r="FV49" s="14">
        <v>19.1068</v>
      </c>
      <c r="FW49" s="14">
        <v>0.69320000000000004</v>
      </c>
      <c r="FX49" s="14">
        <v>82</v>
      </c>
      <c r="FY49" s="14">
        <v>76.918279999999996</v>
      </c>
      <c r="FZ49" s="14">
        <v>75.191599999999994</v>
      </c>
      <c r="GA49" s="14">
        <v>6.8083999999999998</v>
      </c>
      <c r="GB49" s="14">
        <v>183.5</v>
      </c>
      <c r="GC49" s="14">
        <v>185.10007999999999</v>
      </c>
      <c r="GD49" s="14">
        <v>185.10007999999999</v>
      </c>
      <c r="GE49" s="14">
        <v>-1.6000799999999999</v>
      </c>
      <c r="GF49" s="14">
        <v>184.3</v>
      </c>
      <c r="GG49" s="14">
        <v>185.10007999999999</v>
      </c>
      <c r="GH49" s="14">
        <v>185.10007999999999</v>
      </c>
      <c r="GI49" s="14">
        <v>-0.80008000000000001</v>
      </c>
      <c r="GJ49" s="14">
        <v>184.1</v>
      </c>
      <c r="GK49" s="14">
        <v>185.10007999999999</v>
      </c>
      <c r="GL49" s="14">
        <v>185.10007999999999</v>
      </c>
      <c r="GM49" s="14">
        <v>-1.0000800000000001</v>
      </c>
      <c r="GN49" s="14">
        <v>87.8</v>
      </c>
      <c r="GO49" s="14">
        <v>88.962050000000005</v>
      </c>
      <c r="GP49" s="14">
        <v>83.840500000000006</v>
      </c>
      <c r="GQ49" s="14">
        <v>3.9594999999999998</v>
      </c>
      <c r="GR49" s="14">
        <v>7.4</v>
      </c>
      <c r="GS49" s="14">
        <v>7.2163700000000004</v>
      </c>
      <c r="GT49" s="14">
        <v>9.09</v>
      </c>
      <c r="GU49" s="14">
        <v>-1.69</v>
      </c>
      <c r="GV49" s="14">
        <v>1.6</v>
      </c>
      <c r="GW49" s="14">
        <v>2.0343399999999998</v>
      </c>
      <c r="GX49" s="14">
        <v>9.8520199999999996</v>
      </c>
      <c r="GY49" s="14">
        <v>-8.2520199999999999</v>
      </c>
      <c r="GZ49" s="14">
        <v>33.299999999999997</v>
      </c>
      <c r="HA49" s="14">
        <v>34.47804</v>
      </c>
      <c r="HB49" s="14">
        <v>34.47804</v>
      </c>
      <c r="HC49" s="14">
        <v>-1.17804</v>
      </c>
      <c r="HD49" s="14">
        <v>33.700000000000003</v>
      </c>
      <c r="HE49" s="14">
        <v>33.04515</v>
      </c>
      <c r="HF49" s="14">
        <v>41.690289999999997</v>
      </c>
      <c r="HG49" s="14">
        <v>-7.9902899999999999</v>
      </c>
      <c r="HH49" s="14">
        <v>3.8</v>
      </c>
      <c r="HI49" s="14">
        <v>4.0399700000000003</v>
      </c>
      <c r="HJ49" s="14">
        <v>4.0399700000000003</v>
      </c>
      <c r="HK49" s="14">
        <v>-0.23996999999999999</v>
      </c>
      <c r="HL49" s="14">
        <v>25.6</v>
      </c>
      <c r="HM49" s="14">
        <v>15.830870000000001</v>
      </c>
      <c r="HN49" s="14">
        <v>15.830870000000001</v>
      </c>
      <c r="HO49" s="14">
        <v>9.7691300000000005</v>
      </c>
      <c r="HP49" s="14">
        <v>140.19999999999999</v>
      </c>
      <c r="HQ49" s="14">
        <v>143.27311</v>
      </c>
      <c r="HR49" s="14">
        <v>102.83763999999999</v>
      </c>
      <c r="HS49" s="14">
        <v>37.362360000000002</v>
      </c>
      <c r="HT49" s="14"/>
      <c r="HU49" s="14"/>
      <c r="HV49" s="14"/>
      <c r="HW49" s="14">
        <v>0</v>
      </c>
      <c r="HX49" s="14"/>
      <c r="HY49" s="14"/>
      <c r="HZ49" s="14"/>
      <c r="IA49" s="14">
        <v>0</v>
      </c>
      <c r="IB49" s="14">
        <v>84.6</v>
      </c>
      <c r="IC49" s="14">
        <v>67.970039999999997</v>
      </c>
      <c r="ID49" s="14">
        <v>85.48245</v>
      </c>
      <c r="IE49" s="14">
        <v>-0.88244999999999996</v>
      </c>
      <c r="IF49" s="14"/>
      <c r="IG49" s="14"/>
      <c r="IH49" s="14"/>
      <c r="II49" s="14">
        <v>0</v>
      </c>
      <c r="IJ49" s="14"/>
      <c r="IK49" s="14"/>
      <c r="IL49" s="14"/>
      <c r="IM49" s="14">
        <v>0</v>
      </c>
      <c r="IN49" s="14">
        <v>47.2</v>
      </c>
      <c r="IO49" s="14">
        <v>48.181449999999998</v>
      </c>
      <c r="IP49" s="14">
        <v>0</v>
      </c>
      <c r="IQ49" s="14">
        <v>47.2</v>
      </c>
      <c r="IR49" s="14"/>
      <c r="IS49" s="14"/>
      <c r="IT49" s="14"/>
      <c r="IU49" s="14">
        <v>0</v>
      </c>
      <c r="IV49" s="14"/>
      <c r="IW49" s="14"/>
      <c r="IX49" s="14"/>
      <c r="IY49" s="14">
        <v>0</v>
      </c>
      <c r="IZ49" s="14"/>
      <c r="JA49" s="14"/>
      <c r="JB49" s="14"/>
      <c r="JC49" s="14">
        <v>0</v>
      </c>
      <c r="JD49" s="14">
        <v>65.599999999999994</v>
      </c>
      <c r="JE49" s="14">
        <v>65</v>
      </c>
      <c r="JF49" s="14">
        <v>81.208119999999994</v>
      </c>
      <c r="JG49" s="14">
        <v>-15.60812</v>
      </c>
      <c r="JH49" s="14">
        <v>178</v>
      </c>
      <c r="JI49" s="14">
        <v>178.52956</v>
      </c>
      <c r="JJ49" s="14">
        <v>178.52955</v>
      </c>
      <c r="JK49" s="14">
        <v>-0.52954999999999997</v>
      </c>
      <c r="JL49" s="14">
        <v>175.7</v>
      </c>
      <c r="JM49" s="14">
        <v>178.52956</v>
      </c>
      <c r="JN49" s="14">
        <v>178.52955</v>
      </c>
      <c r="JO49" s="14">
        <v>-2.8295499999999998</v>
      </c>
      <c r="JP49" s="14">
        <v>200</v>
      </c>
      <c r="JQ49" s="14">
        <v>178.52956</v>
      </c>
      <c r="JR49" s="14">
        <v>178.52955</v>
      </c>
      <c r="JS49" s="14">
        <v>21.47045</v>
      </c>
      <c r="JT49" s="14">
        <v>274.7</v>
      </c>
      <c r="JU49" s="14">
        <v>267.79433</v>
      </c>
      <c r="JV49" s="14">
        <v>267.79433</v>
      </c>
      <c r="JW49" s="14">
        <v>6.9056699999999998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1.5</v>
      </c>
      <c r="LE49" s="14">
        <v>1.7823899999999999</v>
      </c>
      <c r="LF49" s="14">
        <v>1.7823899999999999</v>
      </c>
      <c r="LG49" s="14">
        <v>-0.28238999999999997</v>
      </c>
      <c r="LH49" s="14">
        <v>133.80000000000001</v>
      </c>
      <c r="LI49" s="14">
        <v>135.54294999999999</v>
      </c>
      <c r="LJ49" s="14">
        <v>125.31721</v>
      </c>
      <c r="LK49" s="14">
        <v>8.4827899999999996</v>
      </c>
      <c r="LL49" s="14">
        <v>83.7</v>
      </c>
      <c r="LM49" s="14">
        <v>68.637339999999995</v>
      </c>
      <c r="LN49" s="14">
        <v>92.443309999999997</v>
      </c>
      <c r="LO49" s="14">
        <v>-8.7433099999999992</v>
      </c>
      <c r="LP49" s="14">
        <v>64.400000000000006</v>
      </c>
      <c r="LQ49" s="14">
        <v>67.133979999999994</v>
      </c>
      <c r="LR49" s="14">
        <v>67.133979999999994</v>
      </c>
      <c r="LS49" s="14">
        <v>-2.7339799999999999</v>
      </c>
      <c r="LT49" s="14">
        <v>72.099999999999994</v>
      </c>
      <c r="LU49" s="14">
        <v>62.972540000000002</v>
      </c>
      <c r="LV49" s="14">
        <v>72.373869999999997</v>
      </c>
      <c r="LW49" s="14">
        <v>-0.27387</v>
      </c>
      <c r="LX49" s="14">
        <v>30</v>
      </c>
      <c r="LY49" s="14">
        <v>29.951460000000001</v>
      </c>
      <c r="LZ49" s="14">
        <v>29.951450000000001</v>
      </c>
      <c r="MA49" s="14">
        <v>4.8550000000000003E-2</v>
      </c>
      <c r="MB49" s="14">
        <v>0</v>
      </c>
      <c r="MC49" s="14"/>
      <c r="MD49" s="14">
        <v>0</v>
      </c>
      <c r="ME49" s="14">
        <v>0</v>
      </c>
      <c r="MF49" s="14"/>
      <c r="MG49" s="14"/>
      <c r="MH49" s="14"/>
      <c r="MI49" s="14">
        <v>0</v>
      </c>
      <c r="MJ49" s="14"/>
      <c r="MK49" s="14"/>
      <c r="ML49" s="14"/>
      <c r="MM49" s="14">
        <v>0</v>
      </c>
      <c r="MN49" s="14">
        <v>146.80000000000001</v>
      </c>
      <c r="MO49" s="14">
        <v>143.88266999999999</v>
      </c>
      <c r="MP49" s="14">
        <v>143.88265999999999</v>
      </c>
      <c r="MQ49" s="14">
        <v>2.9173399999999998</v>
      </c>
      <c r="MR49" s="14"/>
      <c r="MS49" s="14"/>
      <c r="MT49" s="14"/>
      <c r="MU49" s="14">
        <v>0</v>
      </c>
      <c r="MV49" s="14">
        <v>70.099999999999994</v>
      </c>
      <c r="MW49" s="14">
        <v>71.941329999999994</v>
      </c>
      <c r="MX49" s="14">
        <v>71.941329999999994</v>
      </c>
      <c r="MY49" s="14">
        <v>-1.8413299999999999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93.8</v>
      </c>
      <c r="OG49" s="14">
        <v>122.935</v>
      </c>
      <c r="OH49" s="14">
        <v>122.935</v>
      </c>
      <c r="OI49" s="14">
        <v>-29.135000000000002</v>
      </c>
      <c r="OJ49" s="14">
        <v>0</v>
      </c>
      <c r="OK49" s="14">
        <v>0</v>
      </c>
      <c r="OL49" s="14">
        <v>0</v>
      </c>
      <c r="OM49" s="14">
        <v>0</v>
      </c>
      <c r="ON49" s="14">
        <v>13</v>
      </c>
      <c r="OO49" s="14">
        <v>11.8</v>
      </c>
      <c r="OP49" s="14">
        <v>13.083</v>
      </c>
      <c r="OQ49" s="14">
        <v>-8.3000000000000004E-2</v>
      </c>
      <c r="OR49" s="14">
        <v>0</v>
      </c>
      <c r="OS49" s="14"/>
      <c r="OT49" s="14">
        <v>0</v>
      </c>
      <c r="OU49" s="14">
        <v>0</v>
      </c>
      <c r="OV49" s="14">
        <v>13</v>
      </c>
      <c r="OW49" s="14">
        <v>13</v>
      </c>
      <c r="OX49" s="14">
        <v>10.97087</v>
      </c>
      <c r="OY49" s="14">
        <v>2.0291299999999999</v>
      </c>
      <c r="OZ49" s="14">
        <v>9.9</v>
      </c>
      <c r="PA49" s="14">
        <v>9.9830000000000005</v>
      </c>
      <c r="PB49" s="14">
        <v>9</v>
      </c>
      <c r="PC49" s="14">
        <v>0.9</v>
      </c>
      <c r="PD49" s="14">
        <v>5.3</v>
      </c>
      <c r="PE49" s="14">
        <v>5.67</v>
      </c>
      <c r="PF49" s="14">
        <v>5.67</v>
      </c>
      <c r="PG49" s="14">
        <v>-0.37</v>
      </c>
      <c r="PH49" s="14">
        <v>0.5</v>
      </c>
      <c r="PI49" s="14">
        <v>1</v>
      </c>
      <c r="PJ49" s="14">
        <v>1</v>
      </c>
      <c r="PK49" s="14">
        <v>-0.5</v>
      </c>
      <c r="PL49" s="14">
        <v>3.1</v>
      </c>
      <c r="PM49" s="14">
        <v>3.3</v>
      </c>
      <c r="PN49" s="14">
        <v>3.3</v>
      </c>
      <c r="PO49" s="14">
        <v>-0.2</v>
      </c>
      <c r="PP49" s="14">
        <v>2.6</v>
      </c>
      <c r="PQ49" s="14">
        <v>2.5</v>
      </c>
      <c r="PR49" s="14">
        <v>2.5</v>
      </c>
      <c r="PS49" s="14">
        <v>0.1</v>
      </c>
      <c r="PT49" s="14">
        <v>20.399999999999999</v>
      </c>
      <c r="PU49" s="14">
        <v>19.417480000000001</v>
      </c>
      <c r="PV49" s="14">
        <v>19.417480000000001</v>
      </c>
      <c r="PW49" s="14">
        <v>0.98251999999999995</v>
      </c>
      <c r="PX49" s="14">
        <v>16</v>
      </c>
      <c r="PY49" s="14">
        <v>11.65049</v>
      </c>
      <c r="PZ49" s="14">
        <v>11.65049</v>
      </c>
      <c r="QA49" s="14">
        <v>4.3495100000000004</v>
      </c>
      <c r="QB49" s="14">
        <v>10.5</v>
      </c>
      <c r="QC49" s="14">
        <v>11</v>
      </c>
      <c r="QD49" s="14">
        <v>9</v>
      </c>
      <c r="QE49" s="14">
        <v>1.5</v>
      </c>
      <c r="QF49" s="14">
        <v>3.4</v>
      </c>
      <c r="QG49" s="14">
        <v>3.5</v>
      </c>
      <c r="QH49" s="14">
        <v>3.5</v>
      </c>
      <c r="QI49" s="14">
        <v>-0.1</v>
      </c>
      <c r="QJ49" s="14">
        <v>18.399999999999999</v>
      </c>
      <c r="QK49" s="14">
        <v>17.961169999999999</v>
      </c>
      <c r="QL49" s="14">
        <v>17.96116</v>
      </c>
      <c r="QM49" s="14">
        <v>0.43884000000000001</v>
      </c>
      <c r="QN49" s="14">
        <v>0</v>
      </c>
      <c r="QO49" s="14"/>
      <c r="QP49" s="14">
        <v>0</v>
      </c>
      <c r="QQ49" s="14">
        <v>0</v>
      </c>
      <c r="QR49" s="14">
        <v>0</v>
      </c>
      <c r="QS49" s="14"/>
      <c r="QT49" s="14">
        <v>0</v>
      </c>
      <c r="QU49" s="14">
        <v>0</v>
      </c>
      <c r="QV49" s="14">
        <v>31</v>
      </c>
      <c r="QW49" s="14">
        <v>27.4</v>
      </c>
      <c r="QX49" s="14">
        <v>29.736999999999998</v>
      </c>
      <c r="QY49" s="14">
        <v>1.2629999999999999</v>
      </c>
      <c r="QZ49" s="14">
        <v>79.5</v>
      </c>
      <c r="RA49" s="14">
        <v>79.7</v>
      </c>
      <c r="RB49" s="14">
        <v>86.655000000000001</v>
      </c>
      <c r="RC49" s="14">
        <v>-7.1550000000000002</v>
      </c>
      <c r="RD49" s="14">
        <v>4.3</v>
      </c>
      <c r="RE49" s="14">
        <v>4.2</v>
      </c>
      <c r="RF49" s="14">
        <v>4.2</v>
      </c>
      <c r="RG49" s="14">
        <v>0.1</v>
      </c>
      <c r="RH49" s="14">
        <v>2.2000000000000002</v>
      </c>
      <c r="RI49" s="14">
        <v>1.2</v>
      </c>
      <c r="RJ49" s="14">
        <v>1.2</v>
      </c>
      <c r="RK49" s="14">
        <v>1</v>
      </c>
      <c r="RL49" s="14"/>
      <c r="RM49" s="14"/>
      <c r="RN49" s="14"/>
      <c r="RO49" s="14">
        <v>0</v>
      </c>
      <c r="RP49" s="14">
        <v>2.9</v>
      </c>
      <c r="RQ49" s="14">
        <v>2.8</v>
      </c>
      <c r="RR49" s="14">
        <v>2.8</v>
      </c>
      <c r="RS49" s="14">
        <v>0.1</v>
      </c>
      <c r="RT49" s="14">
        <v>0</v>
      </c>
      <c r="RU49" s="14"/>
      <c r="RV49" s="14">
        <v>0</v>
      </c>
      <c r="RW49" s="14">
        <v>0</v>
      </c>
      <c r="RX49" s="14">
        <v>2.4</v>
      </c>
      <c r="RY49" s="14">
        <v>2.4</v>
      </c>
      <c r="RZ49" s="14">
        <v>2.4</v>
      </c>
      <c r="SA49" s="14">
        <v>0</v>
      </c>
      <c r="SB49" s="14">
        <v>20.2</v>
      </c>
      <c r="SC49" s="14">
        <v>15.722</v>
      </c>
      <c r="SD49" s="14">
        <v>19.772760000000002</v>
      </c>
      <c r="SE49" s="14">
        <v>0.42724000000000001</v>
      </c>
      <c r="SF49" s="14">
        <v>1.8</v>
      </c>
      <c r="SG49" s="14">
        <v>1.8</v>
      </c>
      <c r="SH49" s="14">
        <v>1.8</v>
      </c>
      <c r="SI49" s="14">
        <v>0</v>
      </c>
      <c r="SJ49" s="14"/>
      <c r="SK49" s="14"/>
      <c r="SL49" s="14"/>
      <c r="SM49" s="14">
        <v>0</v>
      </c>
      <c r="SN49" s="14">
        <v>10</v>
      </c>
      <c r="SO49" s="14">
        <v>9.6999999999999993</v>
      </c>
      <c r="SP49" s="14">
        <v>9.6999999999999993</v>
      </c>
      <c r="SQ49" s="14">
        <v>0.3</v>
      </c>
      <c r="SR49" s="14">
        <v>4.9000000000000004</v>
      </c>
      <c r="SS49" s="14">
        <v>3.9</v>
      </c>
      <c r="ST49" s="14">
        <v>3.9</v>
      </c>
      <c r="SU49" s="14">
        <v>1</v>
      </c>
      <c r="SV49" s="14">
        <v>7.7</v>
      </c>
      <c r="SW49" s="14">
        <v>6</v>
      </c>
      <c r="SX49" s="14">
        <v>6</v>
      </c>
      <c r="SY49" s="14">
        <v>1.7</v>
      </c>
      <c r="SZ49" s="14">
        <v>11.3</v>
      </c>
      <c r="TA49" s="14">
        <v>8.5</v>
      </c>
      <c r="TB49" s="14">
        <v>8.5</v>
      </c>
      <c r="TC49" s="14">
        <v>2.8</v>
      </c>
      <c r="TD49" s="14">
        <v>15.5</v>
      </c>
      <c r="TE49" s="14">
        <v>15.631069999999999</v>
      </c>
      <c r="TF49" s="14">
        <v>15.631069999999999</v>
      </c>
      <c r="TG49" s="14">
        <v>-0.13106999999999999</v>
      </c>
      <c r="TH49" s="14">
        <v>15.6</v>
      </c>
      <c r="TI49" s="14">
        <v>23.748000000000001</v>
      </c>
      <c r="TJ49" s="14">
        <v>23.748000000000001</v>
      </c>
      <c r="TK49" s="14">
        <v>-8.1479999999999997</v>
      </c>
      <c r="TL49" s="14">
        <v>47.7</v>
      </c>
      <c r="TM49" s="14">
        <v>58.2</v>
      </c>
      <c r="TN49" s="14">
        <v>55.563000000000002</v>
      </c>
      <c r="TO49" s="14">
        <v>-7.8630000000000004</v>
      </c>
      <c r="TP49" s="14"/>
      <c r="TQ49" s="14"/>
      <c r="TR49" s="14"/>
      <c r="TS49" s="14">
        <v>0</v>
      </c>
      <c r="TT49" s="14">
        <v>101.7</v>
      </c>
      <c r="TU49" s="14">
        <v>91.3</v>
      </c>
      <c r="TV49" s="14">
        <v>77.057000000000002</v>
      </c>
      <c r="TW49" s="14">
        <v>24.643000000000001</v>
      </c>
      <c r="TX49" s="14">
        <v>109.9</v>
      </c>
      <c r="TY49" s="14">
        <v>104.1</v>
      </c>
      <c r="TZ49" s="14">
        <v>88.393000000000001</v>
      </c>
      <c r="UA49" s="14">
        <v>21.507000000000001</v>
      </c>
      <c r="UB49" s="14">
        <v>17</v>
      </c>
      <c r="UC49" s="14">
        <v>12</v>
      </c>
      <c r="UD49" s="14">
        <v>12.804</v>
      </c>
      <c r="UE49" s="14">
        <v>4.1959999999999997</v>
      </c>
      <c r="UF49" s="14">
        <v>8.8000000000000007</v>
      </c>
      <c r="UG49" s="14">
        <v>9.5</v>
      </c>
      <c r="UH49" s="14">
        <v>10.727</v>
      </c>
      <c r="UI49" s="14">
        <v>-1.927</v>
      </c>
      <c r="UJ49" s="14">
        <v>11</v>
      </c>
      <c r="UK49" s="14">
        <v>10</v>
      </c>
      <c r="UL49" s="14">
        <v>10</v>
      </c>
      <c r="UM49" s="14">
        <v>1</v>
      </c>
      <c r="UN49" s="14">
        <v>3.6</v>
      </c>
      <c r="UO49" s="14">
        <v>3</v>
      </c>
      <c r="UP49" s="14">
        <v>3</v>
      </c>
      <c r="UQ49" s="14">
        <v>0.6</v>
      </c>
      <c r="UR49" s="14">
        <v>8.1999999999999993</v>
      </c>
      <c r="US49" s="14">
        <v>8.5</v>
      </c>
      <c r="UT49" s="14">
        <v>8.5</v>
      </c>
      <c r="UU49" s="14">
        <v>-0.3</v>
      </c>
      <c r="UV49" s="14">
        <v>6.6</v>
      </c>
      <c r="UW49" s="14">
        <v>6</v>
      </c>
      <c r="UX49" s="14">
        <v>6</v>
      </c>
      <c r="UY49" s="14">
        <v>0.6</v>
      </c>
      <c r="UZ49" s="14">
        <v>7.2</v>
      </c>
      <c r="VA49" s="14">
        <v>7</v>
      </c>
      <c r="VB49" s="14">
        <v>7</v>
      </c>
      <c r="VC49" s="14">
        <v>0.2</v>
      </c>
      <c r="VD49" s="14">
        <v>7.4</v>
      </c>
      <c r="VE49" s="14">
        <v>7</v>
      </c>
      <c r="VF49" s="14">
        <v>7</v>
      </c>
      <c r="VG49" s="14">
        <v>0.4</v>
      </c>
      <c r="VH49" s="14">
        <v>6.3</v>
      </c>
      <c r="VI49" s="14">
        <v>7.1</v>
      </c>
      <c r="VJ49" s="14">
        <v>8.3520000000000003</v>
      </c>
      <c r="VK49" s="14">
        <v>-2.052</v>
      </c>
      <c r="VL49" s="14">
        <v>0</v>
      </c>
      <c r="VM49" s="14"/>
      <c r="VN49" s="14">
        <v>0</v>
      </c>
      <c r="VO49" s="14">
        <v>0</v>
      </c>
      <c r="VP49" s="14">
        <v>0</v>
      </c>
      <c r="VQ49" s="14">
        <v>0</v>
      </c>
      <c r="VR49" s="14">
        <v>0</v>
      </c>
      <c r="VS49" s="14">
        <v>0</v>
      </c>
      <c r="VT49" s="14">
        <v>0</v>
      </c>
      <c r="VU49" s="14"/>
      <c r="VV49" s="14">
        <v>0</v>
      </c>
      <c r="VW49" s="14">
        <v>0</v>
      </c>
      <c r="VX49" s="14">
        <v>0.6</v>
      </c>
      <c r="VY49" s="14">
        <v>0.6</v>
      </c>
      <c r="VZ49" s="14">
        <v>0.6</v>
      </c>
      <c r="WA49" s="14">
        <v>0</v>
      </c>
      <c r="WB49" s="14">
        <v>94.7</v>
      </c>
      <c r="WC49" s="14">
        <v>114.2</v>
      </c>
      <c r="WD49" s="14">
        <v>122</v>
      </c>
      <c r="WE49" s="14">
        <v>-27.3</v>
      </c>
      <c r="WF49" s="14">
        <v>88</v>
      </c>
      <c r="WG49" s="14">
        <v>116.6</v>
      </c>
      <c r="WH49" s="14">
        <v>126</v>
      </c>
      <c r="WI49" s="14">
        <v>-38</v>
      </c>
      <c r="WJ49" s="14">
        <v>0</v>
      </c>
      <c r="WK49" s="14"/>
      <c r="WL49" s="14">
        <v>0</v>
      </c>
      <c r="WM49" s="14">
        <v>0</v>
      </c>
      <c r="WN49" s="14">
        <v>0</v>
      </c>
      <c r="WO49" s="14"/>
      <c r="WP49" s="14">
        <v>0</v>
      </c>
      <c r="WQ49" s="14">
        <v>0</v>
      </c>
      <c r="WR49" s="14">
        <v>8.8000000000000007</v>
      </c>
      <c r="WS49" s="14">
        <v>4.4000000000000004</v>
      </c>
      <c r="WT49" s="14">
        <v>4.4000000000000004</v>
      </c>
      <c r="WU49" s="14">
        <v>4.4000000000000004</v>
      </c>
      <c r="WV49" s="14">
        <v>18.5</v>
      </c>
      <c r="WW49" s="14">
        <v>18.058250000000001</v>
      </c>
      <c r="WX49" s="14">
        <v>18.058250000000001</v>
      </c>
      <c r="WY49" s="14">
        <v>0.44174999999999998</v>
      </c>
      <c r="WZ49" s="14">
        <v>10.3</v>
      </c>
      <c r="XA49" s="14">
        <v>10.8</v>
      </c>
      <c r="XB49" s="14">
        <v>10.8</v>
      </c>
      <c r="XC49" s="14">
        <v>-0.5</v>
      </c>
      <c r="XD49" s="14">
        <v>43.8</v>
      </c>
      <c r="XE49" s="14">
        <v>42</v>
      </c>
      <c r="XF49" s="14">
        <v>42</v>
      </c>
      <c r="XG49" s="14">
        <v>1.8</v>
      </c>
      <c r="XH49" s="14">
        <v>29.8</v>
      </c>
      <c r="XI49" s="14">
        <v>28</v>
      </c>
      <c r="XJ49" s="14">
        <v>28</v>
      </c>
      <c r="XK49" s="14">
        <v>1.8</v>
      </c>
      <c r="XL49" s="14">
        <v>17</v>
      </c>
      <c r="XM49" s="14">
        <v>17</v>
      </c>
      <c r="XN49" s="14">
        <v>14</v>
      </c>
      <c r="XO49" s="14">
        <v>3</v>
      </c>
      <c r="XP49" s="14"/>
      <c r="XQ49" s="14"/>
      <c r="XR49" s="14"/>
      <c r="XS49" s="14">
        <v>0</v>
      </c>
      <c r="XT49" s="14">
        <v>7.4</v>
      </c>
      <c r="XU49" s="14">
        <v>7.55</v>
      </c>
      <c r="XV49" s="14">
        <v>7.55</v>
      </c>
      <c r="XW49" s="14">
        <v>-0.15</v>
      </c>
      <c r="XX49" s="14"/>
      <c r="XY49" s="14"/>
      <c r="XZ49" s="14"/>
      <c r="YA49" s="14">
        <v>0</v>
      </c>
      <c r="YB49" s="14"/>
      <c r="YC49" s="14"/>
      <c r="YD49" s="14"/>
      <c r="YE49" s="14">
        <v>0</v>
      </c>
    </row>
    <row r="50" spans="1:655" ht="24" customHeight="1" x14ac:dyDescent="0.3">
      <c r="A50" s="1"/>
      <c r="B50" s="16" t="s">
        <v>43</v>
      </c>
      <c r="C50" s="16" t="s">
        <v>750</v>
      </c>
      <c r="D50" s="17">
        <v>145.4</v>
      </c>
      <c r="E50" s="17">
        <v>146</v>
      </c>
      <c r="F50" s="17">
        <v>145.99997999999999</v>
      </c>
      <c r="G50" s="17">
        <v>-0.59997999999999996</v>
      </c>
      <c r="H50" s="17">
        <v>647.5</v>
      </c>
      <c r="I50" s="17">
        <v>643.65809000000002</v>
      </c>
      <c r="J50" s="17">
        <v>643.65809000000002</v>
      </c>
      <c r="K50" s="17">
        <v>3.8419099999999999</v>
      </c>
      <c r="L50" s="17">
        <v>214.1</v>
      </c>
      <c r="M50" s="17">
        <v>219.87573</v>
      </c>
      <c r="N50" s="17">
        <v>209.39341999999999</v>
      </c>
      <c r="O50" s="17">
        <v>4.7065799999999998</v>
      </c>
      <c r="P50" s="17"/>
      <c r="Q50" s="17"/>
      <c r="R50" s="17"/>
      <c r="S50" s="17">
        <v>0</v>
      </c>
      <c r="T50" s="17"/>
      <c r="U50" s="17"/>
      <c r="V50" s="17"/>
      <c r="W50" s="17">
        <v>0</v>
      </c>
      <c r="X50" s="17">
        <v>89.8</v>
      </c>
      <c r="Y50" s="17">
        <v>91.778639999999996</v>
      </c>
      <c r="Z50" s="17">
        <v>76.798140000000004</v>
      </c>
      <c r="AA50" s="17">
        <v>13.001860000000001</v>
      </c>
      <c r="AB50" s="17">
        <v>100.9</v>
      </c>
      <c r="AC50" s="17">
        <v>185.08257</v>
      </c>
      <c r="AD50" s="17">
        <v>165.73184000000001</v>
      </c>
      <c r="AE50" s="17">
        <v>-64.83184</v>
      </c>
      <c r="AF50" s="17"/>
      <c r="AG50" s="17"/>
      <c r="AH50" s="17"/>
      <c r="AI50" s="17">
        <v>0</v>
      </c>
      <c r="AJ50" s="17"/>
      <c r="AK50" s="17"/>
      <c r="AL50" s="17"/>
      <c r="AM50" s="17">
        <v>0</v>
      </c>
      <c r="AN50" s="17">
        <v>168.3</v>
      </c>
      <c r="AO50" s="17">
        <v>188.64670000000001</v>
      </c>
      <c r="AP50" s="17">
        <v>187.56116</v>
      </c>
      <c r="AQ50" s="17">
        <v>-19.26116</v>
      </c>
      <c r="AR50" s="17">
        <v>168.4</v>
      </c>
      <c r="AS50" s="17">
        <v>188.64670000000001</v>
      </c>
      <c r="AT50" s="17">
        <v>187.56116</v>
      </c>
      <c r="AU50" s="17">
        <v>-19.161159999999999</v>
      </c>
      <c r="AV50" s="17">
        <v>168</v>
      </c>
      <c r="AW50" s="17">
        <v>188.64670000000001</v>
      </c>
      <c r="AX50" s="17">
        <v>187.56116</v>
      </c>
      <c r="AY50" s="17">
        <v>-19.561160000000001</v>
      </c>
      <c r="AZ50" s="17">
        <v>258.3</v>
      </c>
      <c r="BA50" s="17">
        <v>282.97005999999999</v>
      </c>
      <c r="BB50" s="17">
        <v>281.34174000000002</v>
      </c>
      <c r="BC50" s="17">
        <v>-23.041740000000001</v>
      </c>
      <c r="BD50" s="17">
        <v>216.9</v>
      </c>
      <c r="BE50" s="17">
        <v>208.28218000000001</v>
      </c>
      <c r="BF50" s="17">
        <v>208.28218000000001</v>
      </c>
      <c r="BG50" s="17">
        <v>8.61782</v>
      </c>
      <c r="BH50" s="17">
        <v>111.9</v>
      </c>
      <c r="BI50" s="17">
        <v>104.14109000000001</v>
      </c>
      <c r="BJ50" s="17">
        <v>104.14109000000001</v>
      </c>
      <c r="BK50" s="17">
        <v>7.7589100000000002</v>
      </c>
      <c r="BL50" s="17">
        <v>450</v>
      </c>
      <c r="BM50" s="17">
        <v>565.53980999999999</v>
      </c>
      <c r="BN50" s="17">
        <v>474.09478999999999</v>
      </c>
      <c r="BO50" s="17">
        <v>-24.09479</v>
      </c>
      <c r="BP50" s="17">
        <v>5</v>
      </c>
      <c r="BQ50" s="17">
        <v>4.4318400000000002</v>
      </c>
      <c r="BR50" s="17">
        <v>4.4318400000000002</v>
      </c>
      <c r="BS50" s="17">
        <v>0.56816</v>
      </c>
      <c r="BT50" s="17"/>
      <c r="BU50" s="17"/>
      <c r="BV50" s="17"/>
      <c r="BW50" s="17">
        <v>0</v>
      </c>
      <c r="BX50" s="17"/>
      <c r="BY50" s="17"/>
      <c r="BZ50" s="17"/>
      <c r="CA50" s="17">
        <v>0</v>
      </c>
      <c r="CB50" s="17"/>
      <c r="CC50" s="17"/>
      <c r="CD50" s="17"/>
      <c r="CE50" s="17">
        <v>0</v>
      </c>
      <c r="CF50" s="17"/>
      <c r="CG50" s="17"/>
      <c r="CH50" s="17"/>
      <c r="CI50" s="17">
        <v>0</v>
      </c>
      <c r="CJ50" s="17">
        <v>150.69999999999999</v>
      </c>
      <c r="CK50" s="17">
        <v>141.51146</v>
      </c>
      <c r="CL50" s="17">
        <v>138.33479</v>
      </c>
      <c r="CM50" s="17">
        <v>12.365209999999999</v>
      </c>
      <c r="CN50" s="17">
        <v>7.2</v>
      </c>
      <c r="CO50" s="17">
        <v>5.1333399999999996</v>
      </c>
      <c r="CP50" s="17">
        <v>5.1333399999999996</v>
      </c>
      <c r="CQ50" s="17">
        <v>2.0666600000000002</v>
      </c>
      <c r="CR50" s="17">
        <v>5.4</v>
      </c>
      <c r="CS50" s="17">
        <v>2.8177599999999998</v>
      </c>
      <c r="CT50" s="17">
        <v>2.8177599999999998</v>
      </c>
      <c r="CU50" s="17">
        <v>2.5822400000000001</v>
      </c>
      <c r="CV50" s="17"/>
      <c r="CW50" s="17">
        <v>22.389009999999999</v>
      </c>
      <c r="CX50" s="17"/>
      <c r="CY50" s="17">
        <v>0</v>
      </c>
      <c r="CZ50" s="17">
        <v>6.8</v>
      </c>
      <c r="DA50" s="17">
        <v>6.8787000000000003</v>
      </c>
      <c r="DB50" s="17">
        <v>6.8787000000000003</v>
      </c>
      <c r="DC50" s="17">
        <v>-7.8700000000000006E-2</v>
      </c>
      <c r="DD50" s="17">
        <v>14</v>
      </c>
      <c r="DE50" s="17">
        <v>14.919420000000001</v>
      </c>
      <c r="DF50" s="17">
        <v>14.919420000000001</v>
      </c>
      <c r="DG50" s="17">
        <v>-0.91942000000000002</v>
      </c>
      <c r="DH50" s="17">
        <v>90.7</v>
      </c>
      <c r="DI50" s="17">
        <v>142.30582999999999</v>
      </c>
      <c r="DJ50" s="17">
        <v>88.225819999999999</v>
      </c>
      <c r="DK50" s="17">
        <v>2.47418</v>
      </c>
      <c r="DL50" s="17"/>
      <c r="DM50" s="17"/>
      <c r="DN50" s="17"/>
      <c r="DO50" s="17">
        <v>0</v>
      </c>
      <c r="DP50" s="17"/>
      <c r="DQ50" s="17"/>
      <c r="DR50" s="17"/>
      <c r="DS50" s="17">
        <v>0</v>
      </c>
      <c r="DT50" s="17"/>
      <c r="DU50" s="17"/>
      <c r="DV50" s="17"/>
      <c r="DW50" s="17">
        <v>0</v>
      </c>
      <c r="DX50" s="17"/>
      <c r="DY50" s="17"/>
      <c r="DZ50" s="17"/>
      <c r="EA50" s="17">
        <v>0</v>
      </c>
      <c r="EB50" s="17">
        <v>75.900000000000006</v>
      </c>
      <c r="EC50" s="17">
        <v>101.95721</v>
      </c>
      <c r="ED50" s="17">
        <v>88.805930000000004</v>
      </c>
      <c r="EE50" s="17">
        <v>-12.90593</v>
      </c>
      <c r="EF50" s="17">
        <v>112</v>
      </c>
      <c r="EG50" s="17">
        <v>110.26321</v>
      </c>
      <c r="EH50" s="17">
        <v>110.26321</v>
      </c>
      <c r="EI50" s="17">
        <v>1.7367900000000001</v>
      </c>
      <c r="EJ50" s="17"/>
      <c r="EK50" s="17"/>
      <c r="EL50" s="17"/>
      <c r="EM50" s="17">
        <v>0</v>
      </c>
      <c r="EN50" s="17"/>
      <c r="EO50" s="17"/>
      <c r="EP50" s="17"/>
      <c r="EQ50" s="17">
        <v>0</v>
      </c>
      <c r="ER50" s="17"/>
      <c r="ES50" s="17"/>
      <c r="ET50" s="17"/>
      <c r="EU50" s="17">
        <v>0</v>
      </c>
      <c r="EV50" s="17">
        <v>6.5</v>
      </c>
      <c r="EW50" s="17">
        <v>6.39</v>
      </c>
      <c r="EX50" s="17">
        <v>6.39</v>
      </c>
      <c r="EY50" s="17">
        <v>0.11</v>
      </c>
      <c r="EZ50" s="17">
        <v>151.1</v>
      </c>
      <c r="FA50" s="17">
        <v>0</v>
      </c>
      <c r="FB50" s="17">
        <v>174.66261</v>
      </c>
      <c r="FC50" s="17">
        <v>-23.562609999999999</v>
      </c>
      <c r="FD50" s="17">
        <v>48.9</v>
      </c>
      <c r="FE50" s="17">
        <v>45.103659999999998</v>
      </c>
      <c r="FF50" s="17">
        <v>45.103659999999998</v>
      </c>
      <c r="FG50" s="17">
        <v>3.7963399999999998</v>
      </c>
      <c r="FH50" s="17">
        <v>123.5</v>
      </c>
      <c r="FI50" s="17">
        <v>123.4581</v>
      </c>
      <c r="FJ50" s="17">
        <v>118.93089999999999</v>
      </c>
      <c r="FK50" s="17">
        <v>4.5690999999999997</v>
      </c>
      <c r="FL50" s="17">
        <v>30.1</v>
      </c>
      <c r="FM50" s="17">
        <v>27.750350000000001</v>
      </c>
      <c r="FN50" s="17">
        <v>27.750350000000001</v>
      </c>
      <c r="FO50" s="17">
        <v>2.34965</v>
      </c>
      <c r="FP50" s="17">
        <v>18.7</v>
      </c>
      <c r="FQ50" s="17">
        <v>17.035270000000001</v>
      </c>
      <c r="FR50" s="17">
        <v>17.035270000000001</v>
      </c>
      <c r="FS50" s="17">
        <v>1.66473</v>
      </c>
      <c r="FT50" s="17">
        <v>19.8</v>
      </c>
      <c r="FU50" s="17">
        <v>19.1068</v>
      </c>
      <c r="FV50" s="17">
        <v>19.1068</v>
      </c>
      <c r="FW50" s="17">
        <v>0.69320000000000004</v>
      </c>
      <c r="FX50" s="17">
        <v>78.8</v>
      </c>
      <c r="FY50" s="17">
        <v>76.918279999999996</v>
      </c>
      <c r="FZ50" s="17">
        <v>75.191599999999994</v>
      </c>
      <c r="GA50" s="17">
        <v>3.6084000000000001</v>
      </c>
      <c r="GB50" s="17">
        <v>181.7</v>
      </c>
      <c r="GC50" s="17">
        <v>185.10007999999999</v>
      </c>
      <c r="GD50" s="17">
        <v>185.10007999999999</v>
      </c>
      <c r="GE50" s="17">
        <v>-3.40008</v>
      </c>
      <c r="GF50" s="17">
        <v>182.4</v>
      </c>
      <c r="GG50" s="17">
        <v>185.10007999999999</v>
      </c>
      <c r="GH50" s="17">
        <v>185.10007999999999</v>
      </c>
      <c r="GI50" s="17">
        <v>-2.7000799999999998</v>
      </c>
      <c r="GJ50" s="17">
        <v>184.1</v>
      </c>
      <c r="GK50" s="17">
        <v>185.10007999999999</v>
      </c>
      <c r="GL50" s="17">
        <v>185.10007999999999</v>
      </c>
      <c r="GM50" s="17">
        <v>-1.0000800000000001</v>
      </c>
      <c r="GN50" s="17">
        <v>87.8</v>
      </c>
      <c r="GO50" s="17">
        <v>88.962050000000005</v>
      </c>
      <c r="GP50" s="17">
        <v>83.421199999999999</v>
      </c>
      <c r="GQ50" s="17">
        <v>4.3788</v>
      </c>
      <c r="GR50" s="17">
        <v>7.4</v>
      </c>
      <c r="GS50" s="17">
        <v>7.2163700000000004</v>
      </c>
      <c r="GT50" s="17">
        <v>9.09</v>
      </c>
      <c r="GU50" s="17">
        <v>-1.69</v>
      </c>
      <c r="GV50" s="17">
        <v>1.5</v>
      </c>
      <c r="GW50" s="17">
        <v>2.0343399999999998</v>
      </c>
      <c r="GX50" s="17">
        <v>9.8520199999999996</v>
      </c>
      <c r="GY50" s="17">
        <v>-8.3520199999999996</v>
      </c>
      <c r="GZ50" s="17">
        <v>33.1</v>
      </c>
      <c r="HA50" s="17">
        <v>34.47804</v>
      </c>
      <c r="HB50" s="17">
        <v>34.47804</v>
      </c>
      <c r="HC50" s="17">
        <v>-1.3780399999999999</v>
      </c>
      <c r="HD50" s="17">
        <v>33.700000000000003</v>
      </c>
      <c r="HE50" s="17">
        <v>33.04515</v>
      </c>
      <c r="HF50" s="17">
        <v>41.690289999999997</v>
      </c>
      <c r="HG50" s="17">
        <v>-7.9902899999999999</v>
      </c>
      <c r="HH50" s="17">
        <v>3.8</v>
      </c>
      <c r="HI50" s="17">
        <v>4.0399700000000003</v>
      </c>
      <c r="HJ50" s="17">
        <v>4.0399700000000003</v>
      </c>
      <c r="HK50" s="17">
        <v>-0.23996999999999999</v>
      </c>
      <c r="HL50" s="17">
        <v>25.3</v>
      </c>
      <c r="HM50" s="17">
        <v>15.830870000000001</v>
      </c>
      <c r="HN50" s="17">
        <v>15.830870000000001</v>
      </c>
      <c r="HO50" s="17">
        <v>9.4691299999999998</v>
      </c>
      <c r="HP50" s="17">
        <v>138.6</v>
      </c>
      <c r="HQ50" s="17">
        <v>143.27311</v>
      </c>
      <c r="HR50" s="17">
        <v>97.045140000000004</v>
      </c>
      <c r="HS50" s="17">
        <v>41.554859999999998</v>
      </c>
      <c r="HT50" s="17"/>
      <c r="HU50" s="17"/>
      <c r="HV50" s="17"/>
      <c r="HW50" s="17">
        <v>0</v>
      </c>
      <c r="HX50" s="17"/>
      <c r="HY50" s="17"/>
      <c r="HZ50" s="17"/>
      <c r="IA50" s="17">
        <v>0</v>
      </c>
      <c r="IB50" s="17">
        <v>84.4</v>
      </c>
      <c r="IC50" s="17">
        <v>85.482579999999999</v>
      </c>
      <c r="ID50" s="17">
        <v>85.482420000000005</v>
      </c>
      <c r="IE50" s="17">
        <v>-1.0824199999999999</v>
      </c>
      <c r="IF50" s="17"/>
      <c r="IG50" s="17"/>
      <c r="IH50" s="17"/>
      <c r="II50" s="17">
        <v>0</v>
      </c>
      <c r="IJ50" s="17"/>
      <c r="IK50" s="17"/>
      <c r="IL50" s="17"/>
      <c r="IM50" s="17">
        <v>0</v>
      </c>
      <c r="IN50" s="17">
        <v>47</v>
      </c>
      <c r="IO50" s="17">
        <v>48.181449999999998</v>
      </c>
      <c r="IP50" s="17">
        <v>0</v>
      </c>
      <c r="IQ50" s="17">
        <v>47</v>
      </c>
      <c r="IR50" s="17"/>
      <c r="IS50" s="17"/>
      <c r="IT50" s="17"/>
      <c r="IU50" s="17">
        <v>0</v>
      </c>
      <c r="IV50" s="17"/>
      <c r="IW50" s="17"/>
      <c r="IX50" s="17"/>
      <c r="IY50" s="17">
        <v>0</v>
      </c>
      <c r="IZ50" s="17"/>
      <c r="JA50" s="17"/>
      <c r="JB50" s="17"/>
      <c r="JC50" s="17">
        <v>0</v>
      </c>
      <c r="JD50" s="17">
        <v>65.5</v>
      </c>
      <c r="JE50" s="17">
        <v>65</v>
      </c>
      <c r="JF50" s="17">
        <v>80.697940000000003</v>
      </c>
      <c r="JG50" s="17">
        <v>-15.197939999999999</v>
      </c>
      <c r="JH50" s="17">
        <v>178</v>
      </c>
      <c r="JI50" s="17">
        <v>178.52956</v>
      </c>
      <c r="JJ50" s="17">
        <v>178.52955</v>
      </c>
      <c r="JK50" s="17">
        <v>-0.52954999999999997</v>
      </c>
      <c r="JL50" s="17">
        <v>175.6</v>
      </c>
      <c r="JM50" s="17">
        <v>178.52956</v>
      </c>
      <c r="JN50" s="17">
        <v>178.52955</v>
      </c>
      <c r="JO50" s="17">
        <v>-2.9295499999999999</v>
      </c>
      <c r="JP50" s="17">
        <v>200</v>
      </c>
      <c r="JQ50" s="17">
        <v>178.52956</v>
      </c>
      <c r="JR50" s="17">
        <v>178.52955</v>
      </c>
      <c r="JS50" s="17">
        <v>21.47045</v>
      </c>
      <c r="JT50" s="17">
        <v>274.7</v>
      </c>
      <c r="JU50" s="17">
        <v>267.79433</v>
      </c>
      <c r="JV50" s="17">
        <v>267.79433</v>
      </c>
      <c r="JW50" s="17">
        <v>6.9056699999999998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1.5</v>
      </c>
      <c r="LE50" s="17">
        <v>1.7823899999999999</v>
      </c>
      <c r="LF50" s="17">
        <v>1.7823899999999999</v>
      </c>
      <c r="LG50" s="17">
        <v>-0.28238999999999997</v>
      </c>
      <c r="LH50" s="17">
        <v>111.1</v>
      </c>
      <c r="LI50" s="17">
        <v>113.69902999999999</v>
      </c>
      <c r="LJ50" s="17">
        <v>161.77901</v>
      </c>
      <c r="LK50" s="17">
        <v>-50.679009999999998</v>
      </c>
      <c r="LL50" s="17">
        <v>92.6</v>
      </c>
      <c r="LM50" s="17">
        <v>94.215950000000007</v>
      </c>
      <c r="LN50" s="17">
        <v>90.312569999999994</v>
      </c>
      <c r="LO50" s="17">
        <v>2.2874300000000001</v>
      </c>
      <c r="LP50" s="17">
        <v>64.2</v>
      </c>
      <c r="LQ50" s="17">
        <v>67.133979999999994</v>
      </c>
      <c r="LR50" s="17">
        <v>67.133979999999994</v>
      </c>
      <c r="LS50" s="17">
        <v>-2.93398</v>
      </c>
      <c r="LT50" s="17">
        <v>72</v>
      </c>
      <c r="LU50" s="17">
        <v>71.175629999999998</v>
      </c>
      <c r="LV50" s="17">
        <v>72.373869999999997</v>
      </c>
      <c r="LW50" s="17">
        <v>-0.37386999999999998</v>
      </c>
      <c r="LX50" s="17">
        <v>29.9</v>
      </c>
      <c r="LY50" s="17">
        <v>29.951460000000001</v>
      </c>
      <c r="LZ50" s="17">
        <v>29.951450000000001</v>
      </c>
      <c r="MA50" s="17">
        <v>-5.1450000000000003E-2</v>
      </c>
      <c r="MB50" s="17">
        <v>0</v>
      </c>
      <c r="MC50" s="17"/>
      <c r="MD50" s="17">
        <v>0</v>
      </c>
      <c r="ME50" s="17">
        <v>0</v>
      </c>
      <c r="MF50" s="17"/>
      <c r="MG50" s="17"/>
      <c r="MH50" s="17"/>
      <c r="MI50" s="17">
        <v>0</v>
      </c>
      <c r="MJ50" s="17"/>
      <c r="MK50" s="17"/>
      <c r="ML50" s="17"/>
      <c r="MM50" s="17">
        <v>0</v>
      </c>
      <c r="MN50" s="17">
        <v>146.69999999999999</v>
      </c>
      <c r="MO50" s="17">
        <v>146.06888000000001</v>
      </c>
      <c r="MP50" s="17">
        <v>143.88265999999999</v>
      </c>
      <c r="MQ50" s="17">
        <v>2.8173400000000002</v>
      </c>
      <c r="MR50" s="17"/>
      <c r="MS50" s="17"/>
      <c r="MT50" s="17"/>
      <c r="MU50" s="17">
        <v>0</v>
      </c>
      <c r="MV50" s="17">
        <v>70.099999999999994</v>
      </c>
      <c r="MW50" s="17">
        <v>73.034440000000004</v>
      </c>
      <c r="MX50" s="17">
        <v>71.941329999999994</v>
      </c>
      <c r="MY50" s="17">
        <v>-1.8413299999999999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92.6</v>
      </c>
      <c r="OG50" s="17">
        <v>122.38200000000001</v>
      </c>
      <c r="OH50" s="17">
        <v>122.38200000000001</v>
      </c>
      <c r="OI50" s="17">
        <v>-29.782</v>
      </c>
      <c r="OJ50" s="17">
        <v>0</v>
      </c>
      <c r="OK50" s="17">
        <v>0</v>
      </c>
      <c r="OL50" s="17">
        <v>0</v>
      </c>
      <c r="OM50" s="17">
        <v>0</v>
      </c>
      <c r="ON50" s="17">
        <v>12.7</v>
      </c>
      <c r="OO50" s="17">
        <v>11.9</v>
      </c>
      <c r="OP50" s="17">
        <v>12.991</v>
      </c>
      <c r="OQ50" s="17">
        <v>-0.29099999999999998</v>
      </c>
      <c r="OR50" s="17">
        <v>0</v>
      </c>
      <c r="OS50" s="17"/>
      <c r="OT50" s="17">
        <v>0</v>
      </c>
      <c r="OU50" s="17">
        <v>0</v>
      </c>
      <c r="OV50" s="17">
        <v>13</v>
      </c>
      <c r="OW50" s="17">
        <v>13</v>
      </c>
      <c r="OX50" s="17">
        <v>10.97087</v>
      </c>
      <c r="OY50" s="17">
        <v>2.0291299999999999</v>
      </c>
      <c r="OZ50" s="17">
        <v>9.9</v>
      </c>
      <c r="PA50" s="17">
        <v>9.9830000000000005</v>
      </c>
      <c r="PB50" s="17">
        <v>9</v>
      </c>
      <c r="PC50" s="17">
        <v>0.9</v>
      </c>
      <c r="PD50" s="17">
        <v>5.3</v>
      </c>
      <c r="PE50" s="17">
        <v>5.67</v>
      </c>
      <c r="PF50" s="17">
        <v>5.67</v>
      </c>
      <c r="PG50" s="17">
        <v>-0.37</v>
      </c>
      <c r="PH50" s="17">
        <v>0.5</v>
      </c>
      <c r="PI50" s="17">
        <v>1</v>
      </c>
      <c r="PJ50" s="17">
        <v>1</v>
      </c>
      <c r="PK50" s="17">
        <v>-0.5</v>
      </c>
      <c r="PL50" s="17">
        <v>3.1</v>
      </c>
      <c r="PM50" s="17">
        <v>3.3</v>
      </c>
      <c r="PN50" s="17">
        <v>3.3</v>
      </c>
      <c r="PO50" s="17">
        <v>-0.2</v>
      </c>
      <c r="PP50" s="17">
        <v>2.6</v>
      </c>
      <c r="PQ50" s="17">
        <v>2.5</v>
      </c>
      <c r="PR50" s="17">
        <v>2.5</v>
      </c>
      <c r="PS50" s="17">
        <v>0.1</v>
      </c>
      <c r="PT50" s="17">
        <v>20.2</v>
      </c>
      <c r="PU50" s="17">
        <v>19.417480000000001</v>
      </c>
      <c r="PV50" s="17">
        <v>19.417480000000001</v>
      </c>
      <c r="PW50" s="17">
        <v>0.78251999999999999</v>
      </c>
      <c r="PX50" s="17">
        <v>16</v>
      </c>
      <c r="PY50" s="17">
        <v>11.65049</v>
      </c>
      <c r="PZ50" s="17">
        <v>11.65049</v>
      </c>
      <c r="QA50" s="17">
        <v>4.3495100000000004</v>
      </c>
      <c r="QB50" s="17">
        <v>10.5</v>
      </c>
      <c r="QC50" s="17">
        <v>11</v>
      </c>
      <c r="QD50" s="17">
        <v>9</v>
      </c>
      <c r="QE50" s="17">
        <v>1.5</v>
      </c>
      <c r="QF50" s="17">
        <v>3.4</v>
      </c>
      <c r="QG50" s="17">
        <v>3.5</v>
      </c>
      <c r="QH50" s="17">
        <v>3.5</v>
      </c>
      <c r="QI50" s="17">
        <v>-0.1</v>
      </c>
      <c r="QJ50" s="17">
        <v>18.399999999999999</v>
      </c>
      <c r="QK50" s="17">
        <v>17.961169999999999</v>
      </c>
      <c r="QL50" s="17">
        <v>17.96116</v>
      </c>
      <c r="QM50" s="17">
        <v>0.43884000000000001</v>
      </c>
      <c r="QN50" s="17">
        <v>0</v>
      </c>
      <c r="QO50" s="17"/>
      <c r="QP50" s="17">
        <v>0</v>
      </c>
      <c r="QQ50" s="17">
        <v>0</v>
      </c>
      <c r="QR50" s="17">
        <v>0</v>
      </c>
      <c r="QS50" s="17"/>
      <c r="QT50" s="17">
        <v>0</v>
      </c>
      <c r="QU50" s="17">
        <v>0</v>
      </c>
      <c r="QV50" s="17">
        <v>29.2</v>
      </c>
      <c r="QW50" s="17">
        <v>26.8</v>
      </c>
      <c r="QX50" s="17">
        <v>29.65</v>
      </c>
      <c r="QY50" s="17">
        <v>-0.45</v>
      </c>
      <c r="QZ50" s="17">
        <v>80</v>
      </c>
      <c r="RA50" s="17">
        <v>78.3</v>
      </c>
      <c r="RB50" s="17">
        <v>86.05</v>
      </c>
      <c r="RC50" s="17">
        <v>-6.05</v>
      </c>
      <c r="RD50" s="17">
        <v>4.3</v>
      </c>
      <c r="RE50" s="17">
        <v>4.2</v>
      </c>
      <c r="RF50" s="17">
        <v>4.2</v>
      </c>
      <c r="RG50" s="17">
        <v>0.1</v>
      </c>
      <c r="RH50" s="17">
        <v>2.2000000000000002</v>
      </c>
      <c r="RI50" s="17">
        <v>1.2</v>
      </c>
      <c r="RJ50" s="17">
        <v>1.2</v>
      </c>
      <c r="RK50" s="17">
        <v>1</v>
      </c>
      <c r="RL50" s="17"/>
      <c r="RM50" s="17"/>
      <c r="RN50" s="17"/>
      <c r="RO50" s="17">
        <v>0</v>
      </c>
      <c r="RP50" s="17">
        <v>2.9</v>
      </c>
      <c r="RQ50" s="17">
        <v>2.8</v>
      </c>
      <c r="RR50" s="17">
        <v>2.8</v>
      </c>
      <c r="RS50" s="17">
        <v>0.1</v>
      </c>
      <c r="RT50" s="17">
        <v>0</v>
      </c>
      <c r="RU50" s="17"/>
      <c r="RV50" s="17">
        <v>0</v>
      </c>
      <c r="RW50" s="17">
        <v>0</v>
      </c>
      <c r="RX50" s="17">
        <v>2.4</v>
      </c>
      <c r="RY50" s="17">
        <v>2.4</v>
      </c>
      <c r="RZ50" s="17">
        <v>2.4</v>
      </c>
      <c r="SA50" s="17">
        <v>0</v>
      </c>
      <c r="SB50" s="17">
        <v>20.2</v>
      </c>
      <c r="SC50" s="17">
        <v>19.772790000000001</v>
      </c>
      <c r="SD50" s="17">
        <v>19.772749999999998</v>
      </c>
      <c r="SE50" s="17">
        <v>0.42725000000000002</v>
      </c>
      <c r="SF50" s="17">
        <v>1.8</v>
      </c>
      <c r="SG50" s="17">
        <v>1.8</v>
      </c>
      <c r="SH50" s="17">
        <v>1.8</v>
      </c>
      <c r="SI50" s="17">
        <v>0</v>
      </c>
      <c r="SJ50" s="17"/>
      <c r="SK50" s="17"/>
      <c r="SL50" s="17"/>
      <c r="SM50" s="17">
        <v>0</v>
      </c>
      <c r="SN50" s="17">
        <v>9.9</v>
      </c>
      <c r="SO50" s="17">
        <v>9.6999999999999993</v>
      </c>
      <c r="SP50" s="17">
        <v>9.6999999999999993</v>
      </c>
      <c r="SQ50" s="17">
        <v>0.2</v>
      </c>
      <c r="SR50" s="17">
        <v>4.9000000000000004</v>
      </c>
      <c r="SS50" s="17">
        <v>3.9</v>
      </c>
      <c r="ST50" s="17">
        <v>3.9</v>
      </c>
      <c r="SU50" s="17">
        <v>1</v>
      </c>
      <c r="SV50" s="17">
        <v>7.7</v>
      </c>
      <c r="SW50" s="17">
        <v>6</v>
      </c>
      <c r="SX50" s="17">
        <v>6</v>
      </c>
      <c r="SY50" s="17">
        <v>1.7</v>
      </c>
      <c r="SZ50" s="17">
        <v>11.3</v>
      </c>
      <c r="TA50" s="17">
        <v>8.5</v>
      </c>
      <c r="TB50" s="17">
        <v>8.5</v>
      </c>
      <c r="TC50" s="17">
        <v>2.8</v>
      </c>
      <c r="TD50" s="17">
        <v>15.6</v>
      </c>
      <c r="TE50" s="17">
        <v>15.631069999999999</v>
      </c>
      <c r="TF50" s="17">
        <v>15.631069999999999</v>
      </c>
      <c r="TG50" s="17">
        <v>-3.107E-2</v>
      </c>
      <c r="TH50" s="17">
        <v>11.7</v>
      </c>
      <c r="TI50" s="17">
        <v>23.234999999999999</v>
      </c>
      <c r="TJ50" s="17">
        <v>23.234999999999999</v>
      </c>
      <c r="TK50" s="17">
        <v>-11.535</v>
      </c>
      <c r="TL50" s="17">
        <v>42.9</v>
      </c>
      <c r="TM50" s="17">
        <v>55.4</v>
      </c>
      <c r="TN50" s="17">
        <v>49.545000000000002</v>
      </c>
      <c r="TO50" s="17">
        <v>-6.6449999999999996</v>
      </c>
      <c r="TP50" s="17"/>
      <c r="TQ50" s="17"/>
      <c r="TR50" s="17"/>
      <c r="TS50" s="17">
        <v>0</v>
      </c>
      <c r="TT50" s="17">
        <v>109.1</v>
      </c>
      <c r="TU50" s="17">
        <v>90.8</v>
      </c>
      <c r="TV50" s="17">
        <v>76.706999999999994</v>
      </c>
      <c r="TW50" s="17">
        <v>32.393000000000001</v>
      </c>
      <c r="TX50" s="17">
        <v>110.5</v>
      </c>
      <c r="TY50" s="17">
        <v>103.9</v>
      </c>
      <c r="TZ50" s="17">
        <v>88.263000000000005</v>
      </c>
      <c r="UA50" s="17">
        <v>22.236999999999998</v>
      </c>
      <c r="UB50" s="17">
        <v>15.3</v>
      </c>
      <c r="UC50" s="17">
        <v>11.6</v>
      </c>
      <c r="UD50" s="17">
        <v>12.474</v>
      </c>
      <c r="UE50" s="17">
        <v>2.8260000000000001</v>
      </c>
      <c r="UF50" s="17">
        <v>10.199999999999999</v>
      </c>
      <c r="UG50" s="17">
        <v>9</v>
      </c>
      <c r="UH50" s="17">
        <v>10.37</v>
      </c>
      <c r="UI50" s="17">
        <v>-0.17</v>
      </c>
      <c r="UJ50" s="17">
        <v>11</v>
      </c>
      <c r="UK50" s="17">
        <v>10</v>
      </c>
      <c r="UL50" s="17">
        <v>10</v>
      </c>
      <c r="UM50" s="17">
        <v>1</v>
      </c>
      <c r="UN50" s="17">
        <v>3.6</v>
      </c>
      <c r="UO50" s="17">
        <v>3</v>
      </c>
      <c r="UP50" s="17">
        <v>3</v>
      </c>
      <c r="UQ50" s="17">
        <v>0.6</v>
      </c>
      <c r="UR50" s="17">
        <v>8.1999999999999993</v>
      </c>
      <c r="US50" s="17">
        <v>8.5</v>
      </c>
      <c r="UT50" s="17">
        <v>8.5</v>
      </c>
      <c r="UU50" s="17">
        <v>-0.3</v>
      </c>
      <c r="UV50" s="17">
        <v>6.6</v>
      </c>
      <c r="UW50" s="17">
        <v>6</v>
      </c>
      <c r="UX50" s="17">
        <v>6</v>
      </c>
      <c r="UY50" s="17">
        <v>0.6</v>
      </c>
      <c r="UZ50" s="17">
        <v>7.2</v>
      </c>
      <c r="VA50" s="17">
        <v>7</v>
      </c>
      <c r="VB50" s="17">
        <v>7</v>
      </c>
      <c r="VC50" s="17">
        <v>0.2</v>
      </c>
      <c r="VD50" s="17">
        <v>7.4</v>
      </c>
      <c r="VE50" s="17">
        <v>7</v>
      </c>
      <c r="VF50" s="17">
        <v>7</v>
      </c>
      <c r="VG50" s="17">
        <v>0.4</v>
      </c>
      <c r="VH50" s="17">
        <v>6.5</v>
      </c>
      <c r="VI50" s="17">
        <v>7</v>
      </c>
      <c r="VJ50" s="17">
        <v>8.0820000000000007</v>
      </c>
      <c r="VK50" s="17">
        <v>-1.5820000000000001</v>
      </c>
      <c r="VL50" s="17">
        <v>0</v>
      </c>
      <c r="VM50" s="17"/>
      <c r="VN50" s="17">
        <v>0</v>
      </c>
      <c r="VO50" s="17">
        <v>0</v>
      </c>
      <c r="VP50" s="17">
        <v>0</v>
      </c>
      <c r="VQ50" s="17">
        <v>0</v>
      </c>
      <c r="VR50" s="17">
        <v>0</v>
      </c>
      <c r="VS50" s="17">
        <v>0</v>
      </c>
      <c r="VT50" s="17">
        <v>0</v>
      </c>
      <c r="VU50" s="17"/>
      <c r="VV50" s="17">
        <v>0</v>
      </c>
      <c r="VW50" s="17">
        <v>0</v>
      </c>
      <c r="VX50" s="17">
        <v>0.6</v>
      </c>
      <c r="VY50" s="17">
        <v>0.6</v>
      </c>
      <c r="VZ50" s="17">
        <v>0.6</v>
      </c>
      <c r="WA50" s="17">
        <v>0</v>
      </c>
      <c r="WB50" s="17">
        <v>107.8</v>
      </c>
      <c r="WC50" s="17">
        <v>112</v>
      </c>
      <c r="WD50" s="17">
        <v>120</v>
      </c>
      <c r="WE50" s="17">
        <v>-12.2</v>
      </c>
      <c r="WF50" s="17">
        <v>110.7</v>
      </c>
      <c r="WG50" s="17">
        <v>114.6</v>
      </c>
      <c r="WH50" s="17">
        <v>119</v>
      </c>
      <c r="WI50" s="17">
        <v>-8.3000000000000007</v>
      </c>
      <c r="WJ50" s="17">
        <v>0</v>
      </c>
      <c r="WK50" s="17"/>
      <c r="WL50" s="17">
        <v>0</v>
      </c>
      <c r="WM50" s="17">
        <v>0</v>
      </c>
      <c r="WN50" s="17">
        <v>0</v>
      </c>
      <c r="WO50" s="17"/>
      <c r="WP50" s="17">
        <v>0</v>
      </c>
      <c r="WQ50" s="17">
        <v>0</v>
      </c>
      <c r="WR50" s="17">
        <v>8.6999999999999993</v>
      </c>
      <c r="WS50" s="17">
        <v>4.4000000000000004</v>
      </c>
      <c r="WT50" s="17">
        <v>4.4000000000000004</v>
      </c>
      <c r="WU50" s="17">
        <v>4.3</v>
      </c>
      <c r="WV50" s="17">
        <v>18.600000000000001</v>
      </c>
      <c r="WW50" s="17">
        <v>18.058250000000001</v>
      </c>
      <c r="WX50" s="17">
        <v>18.058250000000001</v>
      </c>
      <c r="WY50" s="17">
        <v>0.54174999999999995</v>
      </c>
      <c r="WZ50" s="17">
        <v>10.3</v>
      </c>
      <c r="XA50" s="17">
        <v>10.8</v>
      </c>
      <c r="XB50" s="17">
        <v>10.8</v>
      </c>
      <c r="XC50" s="17">
        <v>-0.5</v>
      </c>
      <c r="XD50" s="17">
        <v>43.8</v>
      </c>
      <c r="XE50" s="17">
        <v>42</v>
      </c>
      <c r="XF50" s="17">
        <v>42</v>
      </c>
      <c r="XG50" s="17">
        <v>1.8</v>
      </c>
      <c r="XH50" s="17">
        <v>28</v>
      </c>
      <c r="XI50" s="17">
        <v>28</v>
      </c>
      <c r="XJ50" s="17">
        <v>28</v>
      </c>
      <c r="XK50" s="17">
        <v>0</v>
      </c>
      <c r="XL50" s="17">
        <v>16.8</v>
      </c>
      <c r="XM50" s="17">
        <v>17</v>
      </c>
      <c r="XN50" s="17">
        <v>14</v>
      </c>
      <c r="XO50" s="17">
        <v>2.8</v>
      </c>
      <c r="XP50" s="17"/>
      <c r="XQ50" s="17"/>
      <c r="XR50" s="17"/>
      <c r="XS50" s="17">
        <v>0</v>
      </c>
      <c r="XT50" s="17">
        <v>7.9</v>
      </c>
      <c r="XU50" s="17">
        <v>7.55</v>
      </c>
      <c r="XV50" s="17">
        <v>7.55</v>
      </c>
      <c r="XW50" s="17">
        <v>0.35</v>
      </c>
      <c r="XX50" s="17"/>
      <c r="XY50" s="17"/>
      <c r="XZ50" s="17"/>
      <c r="YA50" s="17">
        <v>0</v>
      </c>
      <c r="YB50" s="17"/>
      <c r="YC50" s="17"/>
      <c r="YD50" s="17"/>
      <c r="YE50" s="17">
        <v>0</v>
      </c>
    </row>
    <row r="51" spans="1:655" ht="24" customHeight="1" x14ac:dyDescent="0.3">
      <c r="A51" s="1"/>
      <c r="B51" s="16" t="s">
        <v>43</v>
      </c>
      <c r="C51" s="16" t="s">
        <v>751</v>
      </c>
      <c r="D51" s="17">
        <v>143.1</v>
      </c>
      <c r="E51" s="17">
        <v>146</v>
      </c>
      <c r="F51" s="17">
        <v>145.99997999999999</v>
      </c>
      <c r="G51" s="17">
        <v>-2.8999799999999998</v>
      </c>
      <c r="H51" s="17">
        <v>647.9</v>
      </c>
      <c r="I51" s="17">
        <v>643.65809000000002</v>
      </c>
      <c r="J51" s="17">
        <v>643.65809000000002</v>
      </c>
      <c r="K51" s="17">
        <v>4.2419099999999998</v>
      </c>
      <c r="L51" s="17">
        <v>214.5</v>
      </c>
      <c r="M51" s="17">
        <v>219.87573</v>
      </c>
      <c r="N51" s="17">
        <v>209.39341999999999</v>
      </c>
      <c r="O51" s="17">
        <v>5.1065800000000001</v>
      </c>
      <c r="P51" s="17"/>
      <c r="Q51" s="17"/>
      <c r="R51" s="17"/>
      <c r="S51" s="17">
        <v>0</v>
      </c>
      <c r="T51" s="17"/>
      <c r="U51" s="17"/>
      <c r="V51" s="17"/>
      <c r="W51" s="17">
        <v>0</v>
      </c>
      <c r="X51" s="17">
        <v>89.3</v>
      </c>
      <c r="Y51" s="17">
        <v>91.778639999999996</v>
      </c>
      <c r="Z51" s="17">
        <v>76.798140000000004</v>
      </c>
      <c r="AA51" s="17">
        <v>12.501860000000001</v>
      </c>
      <c r="AB51" s="17">
        <v>102.3</v>
      </c>
      <c r="AC51" s="17">
        <v>165.67594</v>
      </c>
      <c r="AD51" s="17">
        <v>163.37433999999999</v>
      </c>
      <c r="AE51" s="17">
        <v>-61.074339999999999</v>
      </c>
      <c r="AF51" s="17"/>
      <c r="AG51" s="17"/>
      <c r="AH51" s="17"/>
      <c r="AI51" s="17">
        <v>0</v>
      </c>
      <c r="AJ51" s="17"/>
      <c r="AK51" s="17"/>
      <c r="AL51" s="17"/>
      <c r="AM51" s="17">
        <v>0</v>
      </c>
      <c r="AN51" s="17">
        <v>187</v>
      </c>
      <c r="AO51" s="17">
        <v>188.64670000000001</v>
      </c>
      <c r="AP51" s="17">
        <v>192.14533</v>
      </c>
      <c r="AQ51" s="17">
        <v>-5.1453300000000004</v>
      </c>
      <c r="AR51" s="17">
        <v>188.6</v>
      </c>
      <c r="AS51" s="17">
        <v>188.64670000000001</v>
      </c>
      <c r="AT51" s="17">
        <v>192.14533</v>
      </c>
      <c r="AU51" s="17">
        <v>-3.5453299999999999</v>
      </c>
      <c r="AV51" s="17">
        <v>188.4</v>
      </c>
      <c r="AW51" s="17">
        <v>188.64670000000001</v>
      </c>
      <c r="AX51" s="17">
        <v>192.14533</v>
      </c>
      <c r="AY51" s="17">
        <v>-3.74533</v>
      </c>
      <c r="AZ51" s="17">
        <v>274</v>
      </c>
      <c r="BA51" s="17">
        <v>282.97005999999999</v>
      </c>
      <c r="BB51" s="17">
        <v>288.21800000000002</v>
      </c>
      <c r="BC51" s="17">
        <v>-14.218</v>
      </c>
      <c r="BD51" s="17">
        <v>215.4</v>
      </c>
      <c r="BE51" s="17">
        <v>208.28218000000001</v>
      </c>
      <c r="BF51" s="17">
        <v>208.28218000000001</v>
      </c>
      <c r="BG51" s="17">
        <v>7.11782</v>
      </c>
      <c r="BH51" s="17">
        <v>111.6</v>
      </c>
      <c r="BI51" s="17">
        <v>104.14109000000001</v>
      </c>
      <c r="BJ51" s="17">
        <v>104.14109000000001</v>
      </c>
      <c r="BK51" s="17">
        <v>7.4589100000000004</v>
      </c>
      <c r="BL51" s="17">
        <v>448.4</v>
      </c>
      <c r="BM51" s="17">
        <v>565.53980999999999</v>
      </c>
      <c r="BN51" s="17">
        <v>459.37734</v>
      </c>
      <c r="BO51" s="17">
        <v>-10.97734</v>
      </c>
      <c r="BP51" s="17">
        <v>5</v>
      </c>
      <c r="BQ51" s="17">
        <v>4.4318400000000002</v>
      </c>
      <c r="BR51" s="17">
        <v>4.4318400000000002</v>
      </c>
      <c r="BS51" s="17">
        <v>0.56816</v>
      </c>
      <c r="BT51" s="17"/>
      <c r="BU51" s="17"/>
      <c r="BV51" s="17"/>
      <c r="BW51" s="17">
        <v>0</v>
      </c>
      <c r="BX51" s="17"/>
      <c r="BY51" s="17"/>
      <c r="BZ51" s="17"/>
      <c r="CA51" s="17">
        <v>0</v>
      </c>
      <c r="CB51" s="17"/>
      <c r="CC51" s="17"/>
      <c r="CD51" s="17"/>
      <c r="CE51" s="17">
        <v>0</v>
      </c>
      <c r="CF51" s="17"/>
      <c r="CG51" s="17"/>
      <c r="CH51" s="17"/>
      <c r="CI51" s="17">
        <v>0</v>
      </c>
      <c r="CJ51" s="17">
        <v>148.9</v>
      </c>
      <c r="CK51" s="17">
        <v>141.51146</v>
      </c>
      <c r="CL51" s="17">
        <v>138.33479</v>
      </c>
      <c r="CM51" s="17">
        <v>10.56521</v>
      </c>
      <c r="CN51" s="17">
        <v>7.5</v>
      </c>
      <c r="CO51" s="17">
        <v>5.1333399999999996</v>
      </c>
      <c r="CP51" s="17">
        <v>5.1333399999999996</v>
      </c>
      <c r="CQ51" s="17">
        <v>2.36666</v>
      </c>
      <c r="CR51" s="17">
        <v>5.4</v>
      </c>
      <c r="CS51" s="17">
        <v>2.8177599999999998</v>
      </c>
      <c r="CT51" s="17">
        <v>2.8177599999999998</v>
      </c>
      <c r="CU51" s="17">
        <v>2.5822400000000001</v>
      </c>
      <c r="CV51" s="17"/>
      <c r="CW51" s="17">
        <v>22.389009999999999</v>
      </c>
      <c r="CX51" s="17"/>
      <c r="CY51" s="17">
        <v>0</v>
      </c>
      <c r="CZ51" s="17">
        <v>6.8</v>
      </c>
      <c r="DA51" s="17">
        <v>6.8787000000000003</v>
      </c>
      <c r="DB51" s="17">
        <v>6.8787000000000003</v>
      </c>
      <c r="DC51" s="17">
        <v>-7.8700000000000006E-2</v>
      </c>
      <c r="DD51" s="17">
        <v>14.3</v>
      </c>
      <c r="DE51" s="17">
        <v>14.919420000000001</v>
      </c>
      <c r="DF51" s="17">
        <v>14.919420000000001</v>
      </c>
      <c r="DG51" s="17">
        <v>-0.61941999999999997</v>
      </c>
      <c r="DH51" s="17">
        <v>140.80000000000001</v>
      </c>
      <c r="DI51" s="17">
        <v>140.25815</v>
      </c>
      <c r="DJ51" s="17">
        <v>78.78501</v>
      </c>
      <c r="DK51" s="17">
        <v>62.014989999999997</v>
      </c>
      <c r="DL51" s="17"/>
      <c r="DM51" s="17"/>
      <c r="DN51" s="17"/>
      <c r="DO51" s="17">
        <v>0</v>
      </c>
      <c r="DP51" s="17"/>
      <c r="DQ51" s="17"/>
      <c r="DR51" s="17"/>
      <c r="DS51" s="17">
        <v>0</v>
      </c>
      <c r="DT51" s="17"/>
      <c r="DU51" s="17"/>
      <c r="DV51" s="17"/>
      <c r="DW51" s="17">
        <v>0</v>
      </c>
      <c r="DX51" s="17"/>
      <c r="DY51" s="17"/>
      <c r="DZ51" s="17"/>
      <c r="EA51" s="17">
        <v>0</v>
      </c>
      <c r="EB51" s="17">
        <v>76.3</v>
      </c>
      <c r="EC51" s="17">
        <v>94.297460000000001</v>
      </c>
      <c r="ED51" s="17">
        <v>85.235230000000001</v>
      </c>
      <c r="EE51" s="17">
        <v>-8.9352300000000007</v>
      </c>
      <c r="EF51" s="17">
        <v>111.6</v>
      </c>
      <c r="EG51" s="17">
        <v>110.26321</v>
      </c>
      <c r="EH51" s="17">
        <v>110.26321</v>
      </c>
      <c r="EI51" s="17">
        <v>1.3367899999999999</v>
      </c>
      <c r="EJ51" s="17"/>
      <c r="EK51" s="17"/>
      <c r="EL51" s="17"/>
      <c r="EM51" s="17">
        <v>0</v>
      </c>
      <c r="EN51" s="17"/>
      <c r="EO51" s="17"/>
      <c r="EP51" s="17"/>
      <c r="EQ51" s="17">
        <v>0</v>
      </c>
      <c r="ER51" s="17"/>
      <c r="ES51" s="17"/>
      <c r="ET51" s="17"/>
      <c r="EU51" s="17">
        <v>0</v>
      </c>
      <c r="EV51" s="17">
        <v>6.5</v>
      </c>
      <c r="EW51" s="17">
        <v>6.39</v>
      </c>
      <c r="EX51" s="17">
        <v>6.39</v>
      </c>
      <c r="EY51" s="17">
        <v>0.11</v>
      </c>
      <c r="EZ51" s="17">
        <v>0</v>
      </c>
      <c r="FA51" s="17">
        <v>0</v>
      </c>
      <c r="FB51" s="17">
        <v>172.20515</v>
      </c>
      <c r="FC51" s="17">
        <v>-172.20515</v>
      </c>
      <c r="FD51" s="17">
        <v>49.5</v>
      </c>
      <c r="FE51" s="17">
        <v>45.103659999999998</v>
      </c>
      <c r="FF51" s="17">
        <v>45.103659999999998</v>
      </c>
      <c r="FG51" s="17">
        <v>4.3963400000000004</v>
      </c>
      <c r="FH51" s="17">
        <v>123.3</v>
      </c>
      <c r="FI51" s="17">
        <v>123.4581</v>
      </c>
      <c r="FJ51" s="17">
        <v>115.05551</v>
      </c>
      <c r="FK51" s="17">
        <v>8.2444900000000008</v>
      </c>
      <c r="FL51" s="17">
        <v>31.5</v>
      </c>
      <c r="FM51" s="17">
        <v>27.750350000000001</v>
      </c>
      <c r="FN51" s="17">
        <v>27.750350000000001</v>
      </c>
      <c r="FO51" s="17">
        <v>3.7496499999999999</v>
      </c>
      <c r="FP51" s="17">
        <v>18.600000000000001</v>
      </c>
      <c r="FQ51" s="17">
        <v>17.035270000000001</v>
      </c>
      <c r="FR51" s="17">
        <v>17.035270000000001</v>
      </c>
      <c r="FS51" s="17">
        <v>1.56473</v>
      </c>
      <c r="FT51" s="17">
        <v>19.8</v>
      </c>
      <c r="FU51" s="17">
        <v>19.1068</v>
      </c>
      <c r="FV51" s="17">
        <v>19.1068</v>
      </c>
      <c r="FW51" s="17">
        <v>0.69320000000000004</v>
      </c>
      <c r="FX51" s="17">
        <v>79</v>
      </c>
      <c r="FY51" s="17">
        <v>76.918279999999996</v>
      </c>
      <c r="FZ51" s="17">
        <v>75.191599999999994</v>
      </c>
      <c r="GA51" s="17">
        <v>3.8083999999999998</v>
      </c>
      <c r="GB51" s="17">
        <v>183.4</v>
      </c>
      <c r="GC51" s="17">
        <v>185.10007999999999</v>
      </c>
      <c r="GD51" s="17">
        <v>185.10007999999999</v>
      </c>
      <c r="GE51" s="17">
        <v>-1.70008</v>
      </c>
      <c r="GF51" s="17">
        <v>180.9</v>
      </c>
      <c r="GG51" s="17">
        <v>185.10007999999999</v>
      </c>
      <c r="GH51" s="17">
        <v>185.10007999999999</v>
      </c>
      <c r="GI51" s="17">
        <v>-4.2000799999999998</v>
      </c>
      <c r="GJ51" s="17">
        <v>183.6</v>
      </c>
      <c r="GK51" s="17">
        <v>185.10007999999999</v>
      </c>
      <c r="GL51" s="17">
        <v>185.10007999999999</v>
      </c>
      <c r="GM51" s="17">
        <v>-1.5000800000000001</v>
      </c>
      <c r="GN51" s="17">
        <v>87.7</v>
      </c>
      <c r="GO51" s="17">
        <v>88.962050000000005</v>
      </c>
      <c r="GP51" s="17">
        <v>81.095299999999995</v>
      </c>
      <c r="GQ51" s="17">
        <v>6.6047000000000002</v>
      </c>
      <c r="GR51" s="17">
        <v>7.4</v>
      </c>
      <c r="GS51" s="17">
        <v>7.2163700000000004</v>
      </c>
      <c r="GT51" s="17">
        <v>9.09</v>
      </c>
      <c r="GU51" s="17">
        <v>-1.69</v>
      </c>
      <c r="GV51" s="17">
        <v>1.6</v>
      </c>
      <c r="GW51" s="17">
        <v>2.0343399999999998</v>
      </c>
      <c r="GX51" s="17">
        <v>9.8520199999999996</v>
      </c>
      <c r="GY51" s="17">
        <v>-8.2520199999999999</v>
      </c>
      <c r="GZ51" s="17">
        <v>33.1</v>
      </c>
      <c r="HA51" s="17">
        <v>34.47804</v>
      </c>
      <c r="HB51" s="17">
        <v>34.47804</v>
      </c>
      <c r="HC51" s="17">
        <v>-1.3780399999999999</v>
      </c>
      <c r="HD51" s="17">
        <v>33.6</v>
      </c>
      <c r="HE51" s="17">
        <v>33.04515</v>
      </c>
      <c r="HF51" s="17">
        <v>41.690289999999997</v>
      </c>
      <c r="HG51" s="17">
        <v>-8.0902899999999995</v>
      </c>
      <c r="HH51" s="17">
        <v>3.8</v>
      </c>
      <c r="HI51" s="17">
        <v>4.0399700000000003</v>
      </c>
      <c r="HJ51" s="17">
        <v>4.0399700000000003</v>
      </c>
      <c r="HK51" s="17">
        <v>-0.23996999999999999</v>
      </c>
      <c r="HL51" s="17">
        <v>24.9</v>
      </c>
      <c r="HM51" s="17">
        <v>15.830870000000001</v>
      </c>
      <c r="HN51" s="17">
        <v>15.830870000000001</v>
      </c>
      <c r="HO51" s="17">
        <v>9.0691299999999995</v>
      </c>
      <c r="HP51" s="17">
        <v>139.5</v>
      </c>
      <c r="HQ51" s="17">
        <v>143.27311</v>
      </c>
      <c r="HR51" s="17">
        <v>107.89418000000001</v>
      </c>
      <c r="HS51" s="17">
        <v>31.605820000000001</v>
      </c>
      <c r="HT51" s="17"/>
      <c r="HU51" s="17"/>
      <c r="HV51" s="17"/>
      <c r="HW51" s="17">
        <v>0</v>
      </c>
      <c r="HX51" s="17"/>
      <c r="HY51" s="17"/>
      <c r="HZ51" s="17"/>
      <c r="IA51" s="17">
        <v>0</v>
      </c>
      <c r="IB51" s="17">
        <v>84.4</v>
      </c>
      <c r="IC51" s="17">
        <v>85.482579999999999</v>
      </c>
      <c r="ID51" s="17">
        <v>85.482330000000005</v>
      </c>
      <c r="IE51" s="17">
        <v>-1.08233</v>
      </c>
      <c r="IF51" s="17"/>
      <c r="IG51" s="17"/>
      <c r="IH51" s="17"/>
      <c r="II51" s="17">
        <v>0</v>
      </c>
      <c r="IJ51" s="17"/>
      <c r="IK51" s="17"/>
      <c r="IL51" s="17"/>
      <c r="IM51" s="17">
        <v>0</v>
      </c>
      <c r="IN51" s="17">
        <v>46.9</v>
      </c>
      <c r="IO51" s="17">
        <v>48.181449999999998</v>
      </c>
      <c r="IP51" s="17">
        <v>0</v>
      </c>
      <c r="IQ51" s="17">
        <v>46.9</v>
      </c>
      <c r="IR51" s="17"/>
      <c r="IS51" s="17"/>
      <c r="IT51" s="17"/>
      <c r="IU51" s="17">
        <v>0</v>
      </c>
      <c r="IV51" s="17"/>
      <c r="IW51" s="17"/>
      <c r="IX51" s="17"/>
      <c r="IY51" s="17">
        <v>0</v>
      </c>
      <c r="IZ51" s="17"/>
      <c r="JA51" s="17"/>
      <c r="JB51" s="17"/>
      <c r="JC51" s="17">
        <v>0</v>
      </c>
      <c r="JD51" s="17">
        <v>65.2</v>
      </c>
      <c r="JE51" s="17">
        <v>65</v>
      </c>
      <c r="JF51" s="17">
        <v>77.867940000000004</v>
      </c>
      <c r="JG51" s="17">
        <v>-12.66794</v>
      </c>
      <c r="JH51" s="17">
        <v>177.7</v>
      </c>
      <c r="JI51" s="17">
        <v>178.52956</v>
      </c>
      <c r="JJ51" s="17">
        <v>178.52955</v>
      </c>
      <c r="JK51" s="17">
        <v>-0.82955000000000001</v>
      </c>
      <c r="JL51" s="17">
        <v>175.2</v>
      </c>
      <c r="JM51" s="17">
        <v>178.52956</v>
      </c>
      <c r="JN51" s="17">
        <v>178.52955</v>
      </c>
      <c r="JO51" s="17">
        <v>-3.3295499999999998</v>
      </c>
      <c r="JP51" s="17">
        <v>200</v>
      </c>
      <c r="JQ51" s="17">
        <v>178.52956</v>
      </c>
      <c r="JR51" s="17">
        <v>178.52955</v>
      </c>
      <c r="JS51" s="17">
        <v>21.47045</v>
      </c>
      <c r="JT51" s="17">
        <v>274.10000000000002</v>
      </c>
      <c r="JU51" s="17">
        <v>267.79433</v>
      </c>
      <c r="JV51" s="17">
        <v>267.79433</v>
      </c>
      <c r="JW51" s="17">
        <v>6.3056700000000001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1.5</v>
      </c>
      <c r="LE51" s="17">
        <v>1.7823899999999999</v>
      </c>
      <c r="LF51" s="17">
        <v>1.7823899999999999</v>
      </c>
      <c r="LG51" s="17">
        <v>-0.28238999999999997</v>
      </c>
      <c r="LH51" s="17">
        <v>109.2</v>
      </c>
      <c r="LI51" s="17">
        <v>113.50874</v>
      </c>
      <c r="LJ51" s="17">
        <v>132.16153</v>
      </c>
      <c r="LK51" s="17">
        <v>-22.96153</v>
      </c>
      <c r="LL51" s="17">
        <v>91.7</v>
      </c>
      <c r="LM51" s="17">
        <v>84.826260000000005</v>
      </c>
      <c r="LN51" s="17">
        <v>89.772149999999996</v>
      </c>
      <c r="LO51" s="17">
        <v>1.9278500000000001</v>
      </c>
      <c r="LP51" s="17">
        <v>64.2</v>
      </c>
      <c r="LQ51" s="17">
        <v>67.133979999999994</v>
      </c>
      <c r="LR51" s="17">
        <v>67.133979999999994</v>
      </c>
      <c r="LS51" s="17">
        <v>-2.93398</v>
      </c>
      <c r="LT51" s="17">
        <v>72</v>
      </c>
      <c r="LU51" s="17">
        <v>70.331639999999993</v>
      </c>
      <c r="LV51" s="17">
        <v>72.373869999999997</v>
      </c>
      <c r="LW51" s="17">
        <v>-0.37386999999999998</v>
      </c>
      <c r="LX51" s="17">
        <v>28.8</v>
      </c>
      <c r="LY51" s="17">
        <v>29.951460000000001</v>
      </c>
      <c r="LZ51" s="17">
        <v>29.951450000000001</v>
      </c>
      <c r="MA51" s="17">
        <v>-1.1514500000000001</v>
      </c>
      <c r="MB51" s="17">
        <v>0</v>
      </c>
      <c r="MC51" s="17"/>
      <c r="MD51" s="17">
        <v>0</v>
      </c>
      <c r="ME51" s="17">
        <v>0</v>
      </c>
      <c r="MF51" s="17"/>
      <c r="MG51" s="17"/>
      <c r="MH51" s="17"/>
      <c r="MI51" s="17">
        <v>0</v>
      </c>
      <c r="MJ51" s="17"/>
      <c r="MK51" s="17"/>
      <c r="ML51" s="17"/>
      <c r="MM51" s="17">
        <v>0</v>
      </c>
      <c r="MN51" s="17">
        <v>146.1</v>
      </c>
      <c r="MO51" s="17">
        <v>143.88266999999999</v>
      </c>
      <c r="MP51" s="17">
        <v>143.88265999999999</v>
      </c>
      <c r="MQ51" s="17">
        <v>2.2173400000000001</v>
      </c>
      <c r="MR51" s="17"/>
      <c r="MS51" s="17"/>
      <c r="MT51" s="17"/>
      <c r="MU51" s="17">
        <v>0</v>
      </c>
      <c r="MV51" s="17">
        <v>70</v>
      </c>
      <c r="MW51" s="17">
        <v>71.941329999999994</v>
      </c>
      <c r="MX51" s="17">
        <v>71.941329999999994</v>
      </c>
      <c r="MY51" s="17">
        <v>-1.94133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100</v>
      </c>
      <c r="OG51" s="17">
        <v>121.136</v>
      </c>
      <c r="OH51" s="17">
        <v>121.136</v>
      </c>
      <c r="OI51" s="17">
        <v>-21.135999999999999</v>
      </c>
      <c r="OJ51" s="17">
        <v>0</v>
      </c>
      <c r="OK51" s="17">
        <v>0</v>
      </c>
      <c r="OL51" s="17">
        <v>0</v>
      </c>
      <c r="OM51" s="17">
        <v>0</v>
      </c>
      <c r="ON51" s="17">
        <v>10.5</v>
      </c>
      <c r="OO51" s="17">
        <v>12.4</v>
      </c>
      <c r="OP51" s="17">
        <v>13.15</v>
      </c>
      <c r="OQ51" s="17">
        <v>-2.65</v>
      </c>
      <c r="OR51" s="17">
        <v>0</v>
      </c>
      <c r="OS51" s="17"/>
      <c r="OT51" s="17">
        <v>0</v>
      </c>
      <c r="OU51" s="17">
        <v>0</v>
      </c>
      <c r="OV51" s="17">
        <v>12.8</v>
      </c>
      <c r="OW51" s="17">
        <v>13</v>
      </c>
      <c r="OX51" s="17">
        <v>10.97087</v>
      </c>
      <c r="OY51" s="17">
        <v>1.8291299999999999</v>
      </c>
      <c r="OZ51" s="17">
        <v>9.9</v>
      </c>
      <c r="PA51" s="17">
        <v>9.9830000000000005</v>
      </c>
      <c r="PB51" s="17">
        <v>9</v>
      </c>
      <c r="PC51" s="17">
        <v>0.9</v>
      </c>
      <c r="PD51" s="17">
        <v>5.3</v>
      </c>
      <c r="PE51" s="17">
        <v>5.67</v>
      </c>
      <c r="PF51" s="17">
        <v>5.67</v>
      </c>
      <c r="PG51" s="17">
        <v>-0.37</v>
      </c>
      <c r="PH51" s="17">
        <v>0.5</v>
      </c>
      <c r="PI51" s="17">
        <v>1</v>
      </c>
      <c r="PJ51" s="17">
        <v>1</v>
      </c>
      <c r="PK51" s="17">
        <v>-0.5</v>
      </c>
      <c r="PL51" s="17">
        <v>3.1</v>
      </c>
      <c r="PM51" s="17">
        <v>3.3</v>
      </c>
      <c r="PN51" s="17">
        <v>3.3</v>
      </c>
      <c r="PO51" s="17">
        <v>-0.2</v>
      </c>
      <c r="PP51" s="17">
        <v>2.6</v>
      </c>
      <c r="PQ51" s="17">
        <v>2.5</v>
      </c>
      <c r="PR51" s="17">
        <v>2.5</v>
      </c>
      <c r="PS51" s="17">
        <v>0.1</v>
      </c>
      <c r="PT51" s="17">
        <v>20.3</v>
      </c>
      <c r="PU51" s="17">
        <v>19.417480000000001</v>
      </c>
      <c r="PV51" s="17">
        <v>19.417480000000001</v>
      </c>
      <c r="PW51" s="17">
        <v>0.88251999999999997</v>
      </c>
      <c r="PX51" s="17">
        <v>16</v>
      </c>
      <c r="PY51" s="17">
        <v>11.65049</v>
      </c>
      <c r="PZ51" s="17">
        <v>11.65049</v>
      </c>
      <c r="QA51" s="17">
        <v>4.3495100000000004</v>
      </c>
      <c r="QB51" s="17">
        <v>10.5</v>
      </c>
      <c r="QC51" s="17">
        <v>11</v>
      </c>
      <c r="QD51" s="17">
        <v>9</v>
      </c>
      <c r="QE51" s="17">
        <v>1.5</v>
      </c>
      <c r="QF51" s="17">
        <v>3.4</v>
      </c>
      <c r="QG51" s="17">
        <v>3.5</v>
      </c>
      <c r="QH51" s="17">
        <v>3.5</v>
      </c>
      <c r="QI51" s="17">
        <v>-0.1</v>
      </c>
      <c r="QJ51" s="17">
        <v>18.399999999999999</v>
      </c>
      <c r="QK51" s="17">
        <v>17.961169999999999</v>
      </c>
      <c r="QL51" s="17">
        <v>17.96116</v>
      </c>
      <c r="QM51" s="17">
        <v>0.43884000000000001</v>
      </c>
      <c r="QN51" s="17">
        <v>0</v>
      </c>
      <c r="QO51" s="17"/>
      <c r="QP51" s="17">
        <v>0</v>
      </c>
      <c r="QQ51" s="17">
        <v>0</v>
      </c>
      <c r="QR51" s="17">
        <v>0</v>
      </c>
      <c r="QS51" s="17"/>
      <c r="QT51" s="17">
        <v>0</v>
      </c>
      <c r="QU51" s="17">
        <v>0</v>
      </c>
      <c r="QV51" s="17">
        <v>30.7</v>
      </c>
      <c r="QW51" s="17">
        <v>26.6</v>
      </c>
      <c r="QX51" s="17">
        <v>29.491</v>
      </c>
      <c r="QY51" s="17">
        <v>1.2090000000000001</v>
      </c>
      <c r="QZ51" s="17">
        <v>80.599999999999994</v>
      </c>
      <c r="RA51" s="17">
        <v>77.099999999999994</v>
      </c>
      <c r="RB51" s="17">
        <v>85.197999999999993</v>
      </c>
      <c r="RC51" s="17">
        <v>-4.5979999999999999</v>
      </c>
      <c r="RD51" s="17">
        <v>4.3</v>
      </c>
      <c r="RE51" s="17">
        <v>4.2</v>
      </c>
      <c r="RF51" s="17">
        <v>4.2</v>
      </c>
      <c r="RG51" s="17">
        <v>0.1</v>
      </c>
      <c r="RH51" s="17">
        <v>2.2000000000000002</v>
      </c>
      <c r="RI51" s="17">
        <v>1.2</v>
      </c>
      <c r="RJ51" s="17">
        <v>1.2</v>
      </c>
      <c r="RK51" s="17">
        <v>1</v>
      </c>
      <c r="RL51" s="17"/>
      <c r="RM51" s="17"/>
      <c r="RN51" s="17"/>
      <c r="RO51" s="17">
        <v>0</v>
      </c>
      <c r="RP51" s="17">
        <v>2.9</v>
      </c>
      <c r="RQ51" s="17">
        <v>2.8</v>
      </c>
      <c r="RR51" s="17">
        <v>2.8</v>
      </c>
      <c r="RS51" s="17">
        <v>0.1</v>
      </c>
      <c r="RT51" s="17">
        <v>0</v>
      </c>
      <c r="RU51" s="17"/>
      <c r="RV51" s="17">
        <v>0</v>
      </c>
      <c r="RW51" s="17">
        <v>0</v>
      </c>
      <c r="RX51" s="17">
        <v>2.4</v>
      </c>
      <c r="RY51" s="17">
        <v>2.4</v>
      </c>
      <c r="RZ51" s="17">
        <v>2.4</v>
      </c>
      <c r="SA51" s="17">
        <v>0</v>
      </c>
      <c r="SB51" s="17">
        <v>20.2</v>
      </c>
      <c r="SC51" s="17">
        <v>19.772790000000001</v>
      </c>
      <c r="SD51" s="17">
        <v>19.772729999999999</v>
      </c>
      <c r="SE51" s="17">
        <v>0.42726999999999998</v>
      </c>
      <c r="SF51" s="17">
        <v>1.8</v>
      </c>
      <c r="SG51" s="17">
        <v>1.8</v>
      </c>
      <c r="SH51" s="17">
        <v>1.8</v>
      </c>
      <c r="SI51" s="17">
        <v>0</v>
      </c>
      <c r="SJ51" s="17"/>
      <c r="SK51" s="17"/>
      <c r="SL51" s="17"/>
      <c r="SM51" s="17">
        <v>0</v>
      </c>
      <c r="SN51" s="17">
        <v>10</v>
      </c>
      <c r="SO51" s="17">
        <v>9.6999999999999993</v>
      </c>
      <c r="SP51" s="17">
        <v>9.6999999999999993</v>
      </c>
      <c r="SQ51" s="17">
        <v>0.3</v>
      </c>
      <c r="SR51" s="17">
        <v>5</v>
      </c>
      <c r="SS51" s="17">
        <v>3.9</v>
      </c>
      <c r="ST51" s="17">
        <v>3.9</v>
      </c>
      <c r="SU51" s="17">
        <v>1.1000000000000001</v>
      </c>
      <c r="SV51" s="17">
        <v>7.7</v>
      </c>
      <c r="SW51" s="17">
        <v>6</v>
      </c>
      <c r="SX51" s="17">
        <v>6</v>
      </c>
      <c r="SY51" s="17">
        <v>1.7</v>
      </c>
      <c r="SZ51" s="17">
        <v>11.3</v>
      </c>
      <c r="TA51" s="17">
        <v>8.5</v>
      </c>
      <c r="TB51" s="17">
        <v>8.5</v>
      </c>
      <c r="TC51" s="17">
        <v>2.8</v>
      </c>
      <c r="TD51" s="17">
        <v>15.5</v>
      </c>
      <c r="TE51" s="17">
        <v>15.631069999999999</v>
      </c>
      <c r="TF51" s="17">
        <v>15.631069999999999</v>
      </c>
      <c r="TG51" s="17">
        <v>-0.13106999999999999</v>
      </c>
      <c r="TH51" s="17">
        <v>14.1</v>
      </c>
      <c r="TI51" s="17">
        <v>23.027000000000001</v>
      </c>
      <c r="TJ51" s="17">
        <v>23.027000000000001</v>
      </c>
      <c r="TK51" s="17">
        <v>-8.9269999999999996</v>
      </c>
      <c r="TL51" s="17">
        <v>36.200000000000003</v>
      </c>
      <c r="TM51" s="17">
        <v>52.3</v>
      </c>
      <c r="TN51" s="17">
        <v>45.561</v>
      </c>
      <c r="TO51" s="17">
        <v>-9.3610000000000007</v>
      </c>
      <c r="TP51" s="17"/>
      <c r="TQ51" s="17"/>
      <c r="TR51" s="17"/>
      <c r="TS51" s="17">
        <v>0</v>
      </c>
      <c r="TT51" s="17">
        <v>101.2</v>
      </c>
      <c r="TU51" s="17">
        <v>91</v>
      </c>
      <c r="TV51" s="17">
        <v>75.867000000000004</v>
      </c>
      <c r="TW51" s="17">
        <v>25.332999999999998</v>
      </c>
      <c r="TX51" s="17">
        <v>114.4</v>
      </c>
      <c r="TY51" s="17">
        <v>101.6</v>
      </c>
      <c r="TZ51" s="17">
        <v>86.56</v>
      </c>
      <c r="UA51" s="17">
        <v>27.84</v>
      </c>
      <c r="UB51" s="17">
        <v>16.899999999999999</v>
      </c>
      <c r="UC51" s="17">
        <v>11.1</v>
      </c>
      <c r="UD51" s="17">
        <v>12.089</v>
      </c>
      <c r="UE51" s="17">
        <v>4.8109999999999999</v>
      </c>
      <c r="UF51" s="17">
        <v>9.1999999999999993</v>
      </c>
      <c r="UG51" s="17">
        <v>8.6999999999999993</v>
      </c>
      <c r="UH51" s="17">
        <v>9.9960000000000004</v>
      </c>
      <c r="UI51" s="17">
        <v>-0.79600000000000004</v>
      </c>
      <c r="UJ51" s="17">
        <v>11</v>
      </c>
      <c r="UK51" s="17">
        <v>10</v>
      </c>
      <c r="UL51" s="17">
        <v>10</v>
      </c>
      <c r="UM51" s="17">
        <v>1</v>
      </c>
      <c r="UN51" s="17">
        <v>3.5</v>
      </c>
      <c r="UO51" s="17">
        <v>3</v>
      </c>
      <c r="UP51" s="17">
        <v>3</v>
      </c>
      <c r="UQ51" s="17">
        <v>0.5</v>
      </c>
      <c r="UR51" s="17">
        <v>8.6</v>
      </c>
      <c r="US51" s="17">
        <v>8.5</v>
      </c>
      <c r="UT51" s="17">
        <v>8.5</v>
      </c>
      <c r="UU51" s="17">
        <v>0.1</v>
      </c>
      <c r="UV51" s="17">
        <v>6.6</v>
      </c>
      <c r="UW51" s="17">
        <v>6</v>
      </c>
      <c r="UX51" s="17">
        <v>6</v>
      </c>
      <c r="UY51" s="17">
        <v>0.6</v>
      </c>
      <c r="UZ51" s="17">
        <v>7.2</v>
      </c>
      <c r="VA51" s="17">
        <v>7</v>
      </c>
      <c r="VB51" s="17">
        <v>7</v>
      </c>
      <c r="VC51" s="17">
        <v>0.2</v>
      </c>
      <c r="VD51" s="17">
        <v>7.4</v>
      </c>
      <c r="VE51" s="17">
        <v>7</v>
      </c>
      <c r="VF51" s="17">
        <v>7</v>
      </c>
      <c r="VG51" s="17">
        <v>0.4</v>
      </c>
      <c r="VH51" s="17">
        <v>6.1</v>
      </c>
      <c r="VI51" s="17">
        <v>7.4</v>
      </c>
      <c r="VJ51" s="17">
        <v>8.2789999999999999</v>
      </c>
      <c r="VK51" s="17">
        <v>-2.1789999999999998</v>
      </c>
      <c r="VL51" s="17">
        <v>0</v>
      </c>
      <c r="VM51" s="17"/>
      <c r="VN51" s="17">
        <v>0</v>
      </c>
      <c r="VO51" s="17">
        <v>0</v>
      </c>
      <c r="VP51" s="17">
        <v>0</v>
      </c>
      <c r="VQ51" s="17">
        <v>0</v>
      </c>
      <c r="VR51" s="17">
        <v>0</v>
      </c>
      <c r="VS51" s="17">
        <v>0</v>
      </c>
      <c r="VT51" s="17">
        <v>0</v>
      </c>
      <c r="VU51" s="17"/>
      <c r="VV51" s="17">
        <v>0</v>
      </c>
      <c r="VW51" s="17">
        <v>0</v>
      </c>
      <c r="VX51" s="17">
        <v>0.6</v>
      </c>
      <c r="VY51" s="17">
        <v>0.6</v>
      </c>
      <c r="VZ51" s="17">
        <v>0.6</v>
      </c>
      <c r="WA51" s="17">
        <v>0</v>
      </c>
      <c r="WB51" s="17">
        <v>128.5</v>
      </c>
      <c r="WC51" s="17">
        <v>107.9</v>
      </c>
      <c r="WD51" s="17">
        <v>117</v>
      </c>
      <c r="WE51" s="17">
        <v>11.5</v>
      </c>
      <c r="WF51" s="17">
        <v>134.19999999999999</v>
      </c>
      <c r="WG51" s="17">
        <v>111</v>
      </c>
      <c r="WH51" s="17">
        <v>113</v>
      </c>
      <c r="WI51" s="17">
        <v>21.2</v>
      </c>
      <c r="WJ51" s="17">
        <v>0</v>
      </c>
      <c r="WK51" s="17"/>
      <c r="WL51" s="17">
        <v>0</v>
      </c>
      <c r="WM51" s="17">
        <v>0</v>
      </c>
      <c r="WN51" s="17">
        <v>0</v>
      </c>
      <c r="WO51" s="17"/>
      <c r="WP51" s="17">
        <v>0</v>
      </c>
      <c r="WQ51" s="17">
        <v>0</v>
      </c>
      <c r="WR51" s="17">
        <v>7</v>
      </c>
      <c r="WS51" s="17">
        <v>4.4000000000000004</v>
      </c>
      <c r="WT51" s="17">
        <v>4.4000000000000004</v>
      </c>
      <c r="WU51" s="17">
        <v>2.6</v>
      </c>
      <c r="WV51" s="17">
        <v>18.399999999999999</v>
      </c>
      <c r="WW51" s="17">
        <v>18.058250000000001</v>
      </c>
      <c r="WX51" s="17">
        <v>18.058250000000001</v>
      </c>
      <c r="WY51" s="17">
        <v>0.34175</v>
      </c>
      <c r="WZ51" s="17">
        <v>9.6</v>
      </c>
      <c r="XA51" s="17">
        <v>10.8</v>
      </c>
      <c r="XB51" s="17">
        <v>10.8</v>
      </c>
      <c r="XC51" s="17">
        <v>-1.2</v>
      </c>
      <c r="XD51" s="17">
        <v>42.6</v>
      </c>
      <c r="XE51" s="17">
        <v>42</v>
      </c>
      <c r="XF51" s="17">
        <v>42</v>
      </c>
      <c r="XG51" s="17">
        <v>0.6</v>
      </c>
      <c r="XH51" s="17">
        <v>24.1</v>
      </c>
      <c r="XI51" s="17">
        <v>28</v>
      </c>
      <c r="XJ51" s="17">
        <v>28</v>
      </c>
      <c r="XK51" s="17">
        <v>-3.9</v>
      </c>
      <c r="XL51" s="17">
        <v>16.399999999999999</v>
      </c>
      <c r="XM51" s="17">
        <v>17</v>
      </c>
      <c r="XN51" s="17">
        <v>14</v>
      </c>
      <c r="XO51" s="17">
        <v>2.4</v>
      </c>
      <c r="XP51" s="17"/>
      <c r="XQ51" s="17"/>
      <c r="XR51" s="17"/>
      <c r="XS51" s="17">
        <v>0</v>
      </c>
      <c r="XT51" s="17">
        <v>7</v>
      </c>
      <c r="XU51" s="17">
        <v>7.55</v>
      </c>
      <c r="XV51" s="17">
        <v>7.55</v>
      </c>
      <c r="XW51" s="17">
        <v>-0.55000000000000004</v>
      </c>
      <c r="XX51" s="17"/>
      <c r="XY51" s="17"/>
      <c r="XZ51" s="17"/>
      <c r="YA51" s="17">
        <v>0</v>
      </c>
      <c r="YB51" s="17"/>
      <c r="YC51" s="17"/>
      <c r="YD51" s="17"/>
      <c r="YE51" s="17">
        <v>0</v>
      </c>
    </row>
    <row r="52" spans="1:655" ht="24" customHeight="1" x14ac:dyDescent="0.3">
      <c r="A52" s="1"/>
      <c r="B52" s="16" t="s">
        <v>43</v>
      </c>
      <c r="C52" s="16" t="s">
        <v>752</v>
      </c>
      <c r="D52" s="17">
        <v>148.9</v>
      </c>
      <c r="E52" s="17">
        <v>146</v>
      </c>
      <c r="F52" s="17">
        <v>145.99997999999999</v>
      </c>
      <c r="G52" s="17">
        <v>2.90002</v>
      </c>
      <c r="H52" s="17">
        <v>649.1</v>
      </c>
      <c r="I52" s="17">
        <v>643.65809000000002</v>
      </c>
      <c r="J52" s="17">
        <v>643.65809000000002</v>
      </c>
      <c r="K52" s="17">
        <v>5.44191</v>
      </c>
      <c r="L52" s="17">
        <v>214.6</v>
      </c>
      <c r="M52" s="17">
        <v>219.87573</v>
      </c>
      <c r="N52" s="17">
        <v>209.39341999999999</v>
      </c>
      <c r="O52" s="17">
        <v>5.2065799999999998</v>
      </c>
      <c r="P52" s="17"/>
      <c r="Q52" s="17"/>
      <c r="R52" s="17"/>
      <c r="S52" s="17">
        <v>0</v>
      </c>
      <c r="T52" s="17"/>
      <c r="U52" s="17"/>
      <c r="V52" s="17"/>
      <c r="W52" s="17">
        <v>0</v>
      </c>
      <c r="X52" s="17">
        <v>90.8</v>
      </c>
      <c r="Y52" s="17">
        <v>91.778639999999996</v>
      </c>
      <c r="Z52" s="17">
        <v>76.798090000000002</v>
      </c>
      <c r="AA52" s="17">
        <v>14.001910000000001</v>
      </c>
      <c r="AB52" s="17">
        <v>101.2</v>
      </c>
      <c r="AC52" s="17">
        <v>148.50296</v>
      </c>
      <c r="AD52" s="17">
        <v>148.06237999999999</v>
      </c>
      <c r="AE52" s="17">
        <v>-46.862380000000002</v>
      </c>
      <c r="AF52" s="17"/>
      <c r="AG52" s="17"/>
      <c r="AH52" s="17"/>
      <c r="AI52" s="17">
        <v>0</v>
      </c>
      <c r="AJ52" s="17"/>
      <c r="AK52" s="17"/>
      <c r="AL52" s="17"/>
      <c r="AM52" s="17">
        <v>0</v>
      </c>
      <c r="AN52" s="17">
        <v>179.3</v>
      </c>
      <c r="AO52" s="17">
        <v>188.64670000000001</v>
      </c>
      <c r="AP52" s="17">
        <v>186.43108000000001</v>
      </c>
      <c r="AQ52" s="17">
        <v>-7.1310799999999999</v>
      </c>
      <c r="AR52" s="17">
        <v>179.4</v>
      </c>
      <c r="AS52" s="17">
        <v>188.64670000000001</v>
      </c>
      <c r="AT52" s="17">
        <v>186.43108000000001</v>
      </c>
      <c r="AU52" s="17">
        <v>-7.0310800000000002</v>
      </c>
      <c r="AV52" s="17">
        <v>179.3</v>
      </c>
      <c r="AW52" s="17">
        <v>188.64670000000001</v>
      </c>
      <c r="AX52" s="17">
        <v>186.43108000000001</v>
      </c>
      <c r="AY52" s="17">
        <v>-7.1310799999999999</v>
      </c>
      <c r="AZ52" s="17">
        <v>264.7</v>
      </c>
      <c r="BA52" s="17">
        <v>282.97005999999999</v>
      </c>
      <c r="BB52" s="17">
        <v>279.64661999999998</v>
      </c>
      <c r="BC52" s="17">
        <v>-14.946619999999999</v>
      </c>
      <c r="BD52" s="17">
        <v>215.3</v>
      </c>
      <c r="BE52" s="17">
        <v>208.28218000000001</v>
      </c>
      <c r="BF52" s="17">
        <v>208.28218000000001</v>
      </c>
      <c r="BG52" s="17">
        <v>7.0178200000000004</v>
      </c>
      <c r="BH52" s="17">
        <v>111.7</v>
      </c>
      <c r="BI52" s="17">
        <v>104.14109000000001</v>
      </c>
      <c r="BJ52" s="17">
        <v>104.14109000000001</v>
      </c>
      <c r="BK52" s="17">
        <v>7.55891</v>
      </c>
      <c r="BL52" s="17">
        <v>449.3</v>
      </c>
      <c r="BM52" s="17">
        <v>565.53980999999999</v>
      </c>
      <c r="BN52" s="17">
        <v>486.33521000000002</v>
      </c>
      <c r="BO52" s="17">
        <v>-37.035209999999999</v>
      </c>
      <c r="BP52" s="17">
        <v>5</v>
      </c>
      <c r="BQ52" s="17">
        <v>4.4318400000000002</v>
      </c>
      <c r="BR52" s="17">
        <v>4.4318400000000002</v>
      </c>
      <c r="BS52" s="17">
        <v>0.56816</v>
      </c>
      <c r="BT52" s="17"/>
      <c r="BU52" s="17"/>
      <c r="BV52" s="17"/>
      <c r="BW52" s="17">
        <v>0</v>
      </c>
      <c r="BX52" s="17"/>
      <c r="BY52" s="17"/>
      <c r="BZ52" s="17"/>
      <c r="CA52" s="17">
        <v>0</v>
      </c>
      <c r="CB52" s="17"/>
      <c r="CC52" s="17"/>
      <c r="CD52" s="17"/>
      <c r="CE52" s="17">
        <v>0</v>
      </c>
      <c r="CF52" s="17"/>
      <c r="CG52" s="17"/>
      <c r="CH52" s="17"/>
      <c r="CI52" s="17">
        <v>0</v>
      </c>
      <c r="CJ52" s="17">
        <v>148.6</v>
      </c>
      <c r="CK52" s="17">
        <v>141.51146</v>
      </c>
      <c r="CL52" s="17">
        <v>138.33479</v>
      </c>
      <c r="CM52" s="17">
        <v>10.26521</v>
      </c>
      <c r="CN52" s="17">
        <v>7.4</v>
      </c>
      <c r="CO52" s="17">
        <v>5.1333399999999996</v>
      </c>
      <c r="CP52" s="17">
        <v>5.1333399999999996</v>
      </c>
      <c r="CQ52" s="17">
        <v>2.2666599999999999</v>
      </c>
      <c r="CR52" s="17">
        <v>5.5</v>
      </c>
      <c r="CS52" s="17">
        <v>2.8177599999999998</v>
      </c>
      <c r="CT52" s="17">
        <v>2.8177599999999998</v>
      </c>
      <c r="CU52" s="17">
        <v>2.6822400000000002</v>
      </c>
      <c r="CV52" s="17"/>
      <c r="CW52" s="17">
        <v>22.389009999999999</v>
      </c>
      <c r="CX52" s="17"/>
      <c r="CY52" s="17">
        <v>0</v>
      </c>
      <c r="CZ52" s="17">
        <v>6.8</v>
      </c>
      <c r="DA52" s="17">
        <v>6.8787000000000003</v>
      </c>
      <c r="DB52" s="17">
        <v>6.8787000000000003</v>
      </c>
      <c r="DC52" s="17">
        <v>-7.8700000000000006E-2</v>
      </c>
      <c r="DD52" s="17">
        <v>14.2</v>
      </c>
      <c r="DE52" s="17">
        <v>14.919420000000001</v>
      </c>
      <c r="DF52" s="17">
        <v>14.919420000000001</v>
      </c>
      <c r="DG52" s="17">
        <v>-0.71941999999999995</v>
      </c>
      <c r="DH52" s="17">
        <v>140.80000000000001</v>
      </c>
      <c r="DI52" s="17">
        <v>139.14453</v>
      </c>
      <c r="DJ52" s="17">
        <v>73.391189999999995</v>
      </c>
      <c r="DK52" s="17">
        <v>67.408810000000003</v>
      </c>
      <c r="DL52" s="17"/>
      <c r="DM52" s="17"/>
      <c r="DN52" s="17"/>
      <c r="DO52" s="17">
        <v>0</v>
      </c>
      <c r="DP52" s="17"/>
      <c r="DQ52" s="17"/>
      <c r="DR52" s="17"/>
      <c r="DS52" s="17">
        <v>0</v>
      </c>
      <c r="DT52" s="17"/>
      <c r="DU52" s="17"/>
      <c r="DV52" s="17"/>
      <c r="DW52" s="17">
        <v>0</v>
      </c>
      <c r="DX52" s="17"/>
      <c r="DY52" s="17"/>
      <c r="DZ52" s="17"/>
      <c r="EA52" s="17">
        <v>0</v>
      </c>
      <c r="EB52" s="17">
        <v>76.400000000000006</v>
      </c>
      <c r="EC52" s="17">
        <v>91.676280000000006</v>
      </c>
      <c r="ED52" s="17">
        <v>81.882429999999999</v>
      </c>
      <c r="EE52" s="17">
        <v>-5.4824299999999999</v>
      </c>
      <c r="EF52" s="17">
        <v>111.6</v>
      </c>
      <c r="EG52" s="17">
        <v>110.26321</v>
      </c>
      <c r="EH52" s="17">
        <v>110.26321</v>
      </c>
      <c r="EI52" s="17">
        <v>1.3367899999999999</v>
      </c>
      <c r="EJ52" s="17"/>
      <c r="EK52" s="17"/>
      <c r="EL52" s="17"/>
      <c r="EM52" s="17">
        <v>0</v>
      </c>
      <c r="EN52" s="17"/>
      <c r="EO52" s="17"/>
      <c r="EP52" s="17"/>
      <c r="EQ52" s="17">
        <v>0</v>
      </c>
      <c r="ER52" s="17"/>
      <c r="ES52" s="17"/>
      <c r="ET52" s="17"/>
      <c r="EU52" s="17">
        <v>0</v>
      </c>
      <c r="EV52" s="17">
        <v>6.5</v>
      </c>
      <c r="EW52" s="17">
        <v>6.39</v>
      </c>
      <c r="EX52" s="17">
        <v>6.39</v>
      </c>
      <c r="EY52" s="17">
        <v>0.11</v>
      </c>
      <c r="EZ52" s="17">
        <v>0</v>
      </c>
      <c r="FA52" s="17">
        <v>0</v>
      </c>
      <c r="FB52" s="17">
        <v>169.97200000000001</v>
      </c>
      <c r="FC52" s="17">
        <v>-169.97200000000001</v>
      </c>
      <c r="FD52" s="17">
        <v>49.5</v>
      </c>
      <c r="FE52" s="17">
        <v>45.103659999999998</v>
      </c>
      <c r="FF52" s="17">
        <v>45.103659999999998</v>
      </c>
      <c r="FG52" s="17">
        <v>4.3963400000000004</v>
      </c>
      <c r="FH52" s="17">
        <v>123.7</v>
      </c>
      <c r="FI52" s="17">
        <v>123.4581</v>
      </c>
      <c r="FJ52" s="17">
        <v>112.62569000000001</v>
      </c>
      <c r="FK52" s="17">
        <v>11.074310000000001</v>
      </c>
      <c r="FL52" s="17">
        <v>31.2</v>
      </c>
      <c r="FM52" s="17">
        <v>27.750350000000001</v>
      </c>
      <c r="FN52" s="17">
        <v>27.750350000000001</v>
      </c>
      <c r="FO52" s="17">
        <v>3.4496500000000001</v>
      </c>
      <c r="FP52" s="17">
        <v>18.600000000000001</v>
      </c>
      <c r="FQ52" s="17">
        <v>17.035270000000001</v>
      </c>
      <c r="FR52" s="17">
        <v>17.035270000000001</v>
      </c>
      <c r="FS52" s="17">
        <v>1.56473</v>
      </c>
      <c r="FT52" s="17">
        <v>19.8</v>
      </c>
      <c r="FU52" s="17">
        <v>19.1068</v>
      </c>
      <c r="FV52" s="17">
        <v>19.1068</v>
      </c>
      <c r="FW52" s="17">
        <v>0.69320000000000004</v>
      </c>
      <c r="FX52" s="17">
        <v>81.5</v>
      </c>
      <c r="FY52" s="17">
        <v>76.918279999999996</v>
      </c>
      <c r="FZ52" s="17">
        <v>75.191599999999994</v>
      </c>
      <c r="GA52" s="17">
        <v>6.3083999999999998</v>
      </c>
      <c r="GB52" s="17">
        <v>183.6</v>
      </c>
      <c r="GC52" s="17">
        <v>185.10007999999999</v>
      </c>
      <c r="GD52" s="17">
        <v>185.10007999999999</v>
      </c>
      <c r="GE52" s="17">
        <v>-1.5000800000000001</v>
      </c>
      <c r="GF52" s="17">
        <v>184.3</v>
      </c>
      <c r="GG52" s="17">
        <v>185.10007999999999</v>
      </c>
      <c r="GH52" s="17">
        <v>185.10007999999999</v>
      </c>
      <c r="GI52" s="17">
        <v>-0.80008000000000001</v>
      </c>
      <c r="GJ52" s="17">
        <v>183.8</v>
      </c>
      <c r="GK52" s="17">
        <v>185.10007999999999</v>
      </c>
      <c r="GL52" s="17">
        <v>185.10007999999999</v>
      </c>
      <c r="GM52" s="17">
        <v>-1.3000799999999999</v>
      </c>
      <c r="GN52" s="17">
        <v>87.7</v>
      </c>
      <c r="GO52" s="17">
        <v>88.962050000000005</v>
      </c>
      <c r="GP52" s="17">
        <v>79.081950000000006</v>
      </c>
      <c r="GQ52" s="17">
        <v>8.6180500000000002</v>
      </c>
      <c r="GR52" s="17">
        <v>7.4</v>
      </c>
      <c r="GS52" s="17">
        <v>7.2163700000000004</v>
      </c>
      <c r="GT52" s="17">
        <v>9.09</v>
      </c>
      <c r="GU52" s="17">
        <v>-1.69</v>
      </c>
      <c r="GV52" s="17">
        <v>1.5</v>
      </c>
      <c r="GW52" s="17">
        <v>2.0343399999999998</v>
      </c>
      <c r="GX52" s="17">
        <v>9.8520199999999996</v>
      </c>
      <c r="GY52" s="17">
        <v>-8.3520199999999996</v>
      </c>
      <c r="GZ52" s="17">
        <v>33.799999999999997</v>
      </c>
      <c r="HA52" s="17">
        <v>34.47804</v>
      </c>
      <c r="HB52" s="17">
        <v>34.47804</v>
      </c>
      <c r="HC52" s="17">
        <v>-0.67803999999999998</v>
      </c>
      <c r="HD52" s="17">
        <v>34.200000000000003</v>
      </c>
      <c r="HE52" s="17">
        <v>33.04515</v>
      </c>
      <c r="HF52" s="17">
        <v>41.690289999999997</v>
      </c>
      <c r="HG52" s="17">
        <v>-7.4902899999999999</v>
      </c>
      <c r="HH52" s="17">
        <v>3.8</v>
      </c>
      <c r="HI52" s="17">
        <v>4.0399700000000003</v>
      </c>
      <c r="HJ52" s="17">
        <v>4.0399700000000003</v>
      </c>
      <c r="HK52" s="17">
        <v>-0.23996999999999999</v>
      </c>
      <c r="HL52" s="17">
        <v>25.6</v>
      </c>
      <c r="HM52" s="17">
        <v>15.830870000000001</v>
      </c>
      <c r="HN52" s="17">
        <v>15.830870000000001</v>
      </c>
      <c r="HO52" s="17">
        <v>9.7691300000000005</v>
      </c>
      <c r="HP52" s="17">
        <v>142.5</v>
      </c>
      <c r="HQ52" s="17">
        <v>143.27311</v>
      </c>
      <c r="HR52" s="17">
        <v>82.625060000000005</v>
      </c>
      <c r="HS52" s="17">
        <v>59.874940000000002</v>
      </c>
      <c r="HT52" s="17"/>
      <c r="HU52" s="17"/>
      <c r="HV52" s="17"/>
      <c r="HW52" s="17">
        <v>0</v>
      </c>
      <c r="HX52" s="17"/>
      <c r="HY52" s="17"/>
      <c r="HZ52" s="17"/>
      <c r="IA52" s="17">
        <v>0</v>
      </c>
      <c r="IB52" s="17">
        <v>84.6</v>
      </c>
      <c r="IC52" s="17">
        <v>85.482579999999999</v>
      </c>
      <c r="ID52" s="17">
        <v>85.482330000000005</v>
      </c>
      <c r="IE52" s="17">
        <v>-0.88232999999999995</v>
      </c>
      <c r="IF52" s="17"/>
      <c r="IG52" s="17"/>
      <c r="IH52" s="17"/>
      <c r="II52" s="17">
        <v>0</v>
      </c>
      <c r="IJ52" s="17"/>
      <c r="IK52" s="17"/>
      <c r="IL52" s="17"/>
      <c r="IM52" s="17">
        <v>0</v>
      </c>
      <c r="IN52" s="17">
        <v>47</v>
      </c>
      <c r="IO52" s="17">
        <v>48.181449999999998</v>
      </c>
      <c r="IP52" s="17">
        <v>0</v>
      </c>
      <c r="IQ52" s="17">
        <v>47</v>
      </c>
      <c r="IR52" s="17"/>
      <c r="IS52" s="17"/>
      <c r="IT52" s="17"/>
      <c r="IU52" s="17">
        <v>0</v>
      </c>
      <c r="IV52" s="17"/>
      <c r="IW52" s="17"/>
      <c r="IX52" s="17"/>
      <c r="IY52" s="17">
        <v>0</v>
      </c>
      <c r="IZ52" s="17"/>
      <c r="JA52" s="17"/>
      <c r="JB52" s="17"/>
      <c r="JC52" s="17">
        <v>0</v>
      </c>
      <c r="JD52" s="17">
        <v>65.7</v>
      </c>
      <c r="JE52" s="17">
        <v>65</v>
      </c>
      <c r="JF52" s="17">
        <v>75.418220000000005</v>
      </c>
      <c r="JG52" s="17">
        <v>-9.7182200000000005</v>
      </c>
      <c r="JH52" s="17">
        <v>177.5</v>
      </c>
      <c r="JI52" s="17">
        <v>178.52956</v>
      </c>
      <c r="JJ52" s="17">
        <v>178.52955</v>
      </c>
      <c r="JK52" s="17">
        <v>-1.02955</v>
      </c>
      <c r="JL52" s="17">
        <v>175.3</v>
      </c>
      <c r="JM52" s="17">
        <v>178.52956</v>
      </c>
      <c r="JN52" s="17">
        <v>178.52955</v>
      </c>
      <c r="JO52" s="17">
        <v>-3.2295500000000001</v>
      </c>
      <c r="JP52" s="17">
        <v>200</v>
      </c>
      <c r="JQ52" s="17">
        <v>178.52956</v>
      </c>
      <c r="JR52" s="17">
        <v>178.52955</v>
      </c>
      <c r="JS52" s="17">
        <v>21.47045</v>
      </c>
      <c r="JT52" s="17">
        <v>274.39999999999998</v>
      </c>
      <c r="JU52" s="17">
        <v>267.79433</v>
      </c>
      <c r="JV52" s="17">
        <v>267.79433</v>
      </c>
      <c r="JW52" s="17">
        <v>6.6056699999999999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1.5</v>
      </c>
      <c r="LE52" s="17">
        <v>1.7823899999999999</v>
      </c>
      <c r="LF52" s="17">
        <v>1.7823899999999999</v>
      </c>
      <c r="LG52" s="17">
        <v>-0.28238999999999997</v>
      </c>
      <c r="LH52" s="17">
        <v>113.5</v>
      </c>
      <c r="LI52" s="17">
        <v>113.69902999999999</v>
      </c>
      <c r="LJ52" s="17">
        <v>179.50525999999999</v>
      </c>
      <c r="LK52" s="17">
        <v>-66.005260000000007</v>
      </c>
      <c r="LL52" s="17">
        <v>90.9</v>
      </c>
      <c r="LM52" s="17">
        <v>87.955969999999994</v>
      </c>
      <c r="LN52" s="17">
        <v>83.805689999999998</v>
      </c>
      <c r="LO52" s="17">
        <v>7.0943100000000001</v>
      </c>
      <c r="LP52" s="17">
        <v>65.3</v>
      </c>
      <c r="LQ52" s="17">
        <v>67.133979999999994</v>
      </c>
      <c r="LR52" s="17">
        <v>67.133979999999994</v>
      </c>
      <c r="LS52" s="17">
        <v>-1.8339799999999999</v>
      </c>
      <c r="LT52" s="17">
        <v>71.900000000000006</v>
      </c>
      <c r="LU52" s="17">
        <v>70.268090000000001</v>
      </c>
      <c r="LV52" s="17">
        <v>67.214129999999997</v>
      </c>
      <c r="LW52" s="17">
        <v>4.6858700000000004</v>
      </c>
      <c r="LX52" s="17">
        <v>29.2</v>
      </c>
      <c r="LY52" s="17">
        <v>29.951460000000001</v>
      </c>
      <c r="LZ52" s="17">
        <v>29.951460000000001</v>
      </c>
      <c r="MA52" s="17">
        <v>-0.75146000000000002</v>
      </c>
      <c r="MB52" s="17">
        <v>0</v>
      </c>
      <c r="MC52" s="17"/>
      <c r="MD52" s="17">
        <v>0</v>
      </c>
      <c r="ME52" s="17">
        <v>0</v>
      </c>
      <c r="MF52" s="17"/>
      <c r="MG52" s="17"/>
      <c r="MH52" s="17"/>
      <c r="MI52" s="17">
        <v>0</v>
      </c>
      <c r="MJ52" s="17"/>
      <c r="MK52" s="17"/>
      <c r="ML52" s="17"/>
      <c r="MM52" s="17">
        <v>0</v>
      </c>
      <c r="MN52" s="17">
        <v>146</v>
      </c>
      <c r="MO52" s="17">
        <v>143.88266999999999</v>
      </c>
      <c r="MP52" s="17">
        <v>143.88265999999999</v>
      </c>
      <c r="MQ52" s="17">
        <v>2.11734</v>
      </c>
      <c r="MR52" s="17"/>
      <c r="MS52" s="17"/>
      <c r="MT52" s="17"/>
      <c r="MU52" s="17">
        <v>0</v>
      </c>
      <c r="MV52" s="17">
        <v>70.099999999999994</v>
      </c>
      <c r="MW52" s="17">
        <v>71.941329999999994</v>
      </c>
      <c r="MX52" s="17">
        <v>71.941329999999994</v>
      </c>
      <c r="MY52" s="17">
        <v>-1.8413299999999999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92.9</v>
      </c>
      <c r="OG52" s="17">
        <v>119.65900000000001</v>
      </c>
      <c r="OH52" s="17">
        <v>119.65900000000001</v>
      </c>
      <c r="OI52" s="17">
        <v>-26.759</v>
      </c>
      <c r="OJ52" s="17">
        <v>0</v>
      </c>
      <c r="OK52" s="17">
        <v>0</v>
      </c>
      <c r="OL52" s="17">
        <v>0</v>
      </c>
      <c r="OM52" s="17">
        <v>0</v>
      </c>
      <c r="ON52" s="17">
        <v>11.2</v>
      </c>
      <c r="OO52" s="17">
        <v>12.7</v>
      </c>
      <c r="OP52" s="17">
        <v>13.391999999999999</v>
      </c>
      <c r="OQ52" s="17">
        <v>-2.1920000000000002</v>
      </c>
      <c r="OR52" s="17">
        <v>0</v>
      </c>
      <c r="OS52" s="17"/>
      <c r="OT52" s="17">
        <v>0</v>
      </c>
      <c r="OU52" s="17">
        <v>0</v>
      </c>
      <c r="OV52" s="17">
        <v>13</v>
      </c>
      <c r="OW52" s="17">
        <v>13</v>
      </c>
      <c r="OX52" s="17">
        <v>10.97087</v>
      </c>
      <c r="OY52" s="17">
        <v>2.0291299999999999</v>
      </c>
      <c r="OZ52" s="17">
        <v>9.9</v>
      </c>
      <c r="PA52" s="17">
        <v>9.9830000000000005</v>
      </c>
      <c r="PB52" s="17">
        <v>9</v>
      </c>
      <c r="PC52" s="17">
        <v>0.9</v>
      </c>
      <c r="PD52" s="17">
        <v>5.5</v>
      </c>
      <c r="PE52" s="17">
        <v>5.67</v>
      </c>
      <c r="PF52" s="17">
        <v>5.67</v>
      </c>
      <c r="PG52" s="17">
        <v>-0.17</v>
      </c>
      <c r="PH52" s="17">
        <v>0.5</v>
      </c>
      <c r="PI52" s="17">
        <v>1</v>
      </c>
      <c r="PJ52" s="17">
        <v>1</v>
      </c>
      <c r="PK52" s="17">
        <v>-0.5</v>
      </c>
      <c r="PL52" s="17">
        <v>3.1</v>
      </c>
      <c r="PM52" s="17">
        <v>3.3</v>
      </c>
      <c r="PN52" s="17">
        <v>3.3</v>
      </c>
      <c r="PO52" s="17">
        <v>-0.2</v>
      </c>
      <c r="PP52" s="17">
        <v>2.6</v>
      </c>
      <c r="PQ52" s="17">
        <v>2.5</v>
      </c>
      <c r="PR52" s="17">
        <v>2.5</v>
      </c>
      <c r="PS52" s="17">
        <v>0.1</v>
      </c>
      <c r="PT52" s="17">
        <v>20.399999999999999</v>
      </c>
      <c r="PU52" s="17">
        <v>19.417480000000001</v>
      </c>
      <c r="PV52" s="17">
        <v>19.417480000000001</v>
      </c>
      <c r="PW52" s="17">
        <v>0.98251999999999995</v>
      </c>
      <c r="PX52" s="17">
        <v>16</v>
      </c>
      <c r="PY52" s="17">
        <v>11.65049</v>
      </c>
      <c r="PZ52" s="17">
        <v>11.65049</v>
      </c>
      <c r="QA52" s="17">
        <v>4.3495100000000004</v>
      </c>
      <c r="QB52" s="17">
        <v>10.4</v>
      </c>
      <c r="QC52" s="17">
        <v>11</v>
      </c>
      <c r="QD52" s="17">
        <v>9</v>
      </c>
      <c r="QE52" s="17">
        <v>1.4</v>
      </c>
      <c r="QF52" s="17">
        <v>3.4</v>
      </c>
      <c r="QG52" s="17">
        <v>3.5</v>
      </c>
      <c r="QH52" s="17">
        <v>3.5</v>
      </c>
      <c r="QI52" s="17">
        <v>-0.1</v>
      </c>
      <c r="QJ52" s="17">
        <v>18.399999999999999</v>
      </c>
      <c r="QK52" s="17">
        <v>17.961169999999999</v>
      </c>
      <c r="QL52" s="17">
        <v>17.96116</v>
      </c>
      <c r="QM52" s="17">
        <v>0.43884000000000001</v>
      </c>
      <c r="QN52" s="17">
        <v>0</v>
      </c>
      <c r="QO52" s="17"/>
      <c r="QP52" s="17">
        <v>0</v>
      </c>
      <c r="QQ52" s="17">
        <v>0</v>
      </c>
      <c r="QR52" s="17">
        <v>0</v>
      </c>
      <c r="QS52" s="17"/>
      <c r="QT52" s="17">
        <v>0</v>
      </c>
      <c r="QU52" s="17">
        <v>0</v>
      </c>
      <c r="QV52" s="17">
        <v>30.5</v>
      </c>
      <c r="QW52" s="17">
        <v>26.4</v>
      </c>
      <c r="QX52" s="17">
        <v>29.257999999999999</v>
      </c>
      <c r="QY52" s="17">
        <v>1.242</v>
      </c>
      <c r="QZ52" s="17">
        <v>76.900000000000006</v>
      </c>
      <c r="RA52" s="17">
        <v>76.2</v>
      </c>
      <c r="RB52" s="17">
        <v>84.1</v>
      </c>
      <c r="RC52" s="17">
        <v>-7.2</v>
      </c>
      <c r="RD52" s="17">
        <v>4.5</v>
      </c>
      <c r="RE52" s="17">
        <v>4.2</v>
      </c>
      <c r="RF52" s="17">
        <v>4.2</v>
      </c>
      <c r="RG52" s="17">
        <v>0.3</v>
      </c>
      <c r="RH52" s="17">
        <v>2.2000000000000002</v>
      </c>
      <c r="RI52" s="17">
        <v>1.2</v>
      </c>
      <c r="RJ52" s="17">
        <v>1.2</v>
      </c>
      <c r="RK52" s="17">
        <v>1</v>
      </c>
      <c r="RL52" s="17"/>
      <c r="RM52" s="17"/>
      <c r="RN52" s="17"/>
      <c r="RO52" s="17">
        <v>0</v>
      </c>
      <c r="RP52" s="17">
        <v>2.9</v>
      </c>
      <c r="RQ52" s="17">
        <v>2.8</v>
      </c>
      <c r="RR52" s="17">
        <v>2.8</v>
      </c>
      <c r="RS52" s="17">
        <v>0.1</v>
      </c>
      <c r="RT52" s="17">
        <v>0</v>
      </c>
      <c r="RU52" s="17"/>
      <c r="RV52" s="17">
        <v>0</v>
      </c>
      <c r="RW52" s="17">
        <v>0</v>
      </c>
      <c r="RX52" s="17">
        <v>2.4</v>
      </c>
      <c r="RY52" s="17">
        <v>2.4</v>
      </c>
      <c r="RZ52" s="17">
        <v>2.4</v>
      </c>
      <c r="SA52" s="17">
        <v>0</v>
      </c>
      <c r="SB52" s="17">
        <v>20.2</v>
      </c>
      <c r="SC52" s="17">
        <v>19.772790000000001</v>
      </c>
      <c r="SD52" s="17">
        <v>19.772729999999999</v>
      </c>
      <c r="SE52" s="17">
        <v>0.42726999999999998</v>
      </c>
      <c r="SF52" s="17">
        <v>1.8</v>
      </c>
      <c r="SG52" s="17">
        <v>1.8</v>
      </c>
      <c r="SH52" s="17">
        <v>1.8</v>
      </c>
      <c r="SI52" s="17">
        <v>0</v>
      </c>
      <c r="SJ52" s="17"/>
      <c r="SK52" s="17"/>
      <c r="SL52" s="17"/>
      <c r="SM52" s="17">
        <v>0</v>
      </c>
      <c r="SN52" s="17">
        <v>10</v>
      </c>
      <c r="SO52" s="17">
        <v>9.6999999999999993</v>
      </c>
      <c r="SP52" s="17">
        <v>9.6999999999999993</v>
      </c>
      <c r="SQ52" s="17">
        <v>0.3</v>
      </c>
      <c r="SR52" s="17">
        <v>5</v>
      </c>
      <c r="SS52" s="17">
        <v>3.9</v>
      </c>
      <c r="ST52" s="17">
        <v>3.9</v>
      </c>
      <c r="SU52" s="17">
        <v>1.1000000000000001</v>
      </c>
      <c r="SV52" s="17">
        <v>7.7</v>
      </c>
      <c r="SW52" s="17">
        <v>6</v>
      </c>
      <c r="SX52" s="17">
        <v>6</v>
      </c>
      <c r="SY52" s="17">
        <v>1.7</v>
      </c>
      <c r="SZ52" s="17">
        <v>11.1</v>
      </c>
      <c r="TA52" s="17">
        <v>8.5</v>
      </c>
      <c r="TB52" s="17">
        <v>8.5</v>
      </c>
      <c r="TC52" s="17">
        <v>2.6</v>
      </c>
      <c r="TD52" s="17">
        <v>15.4</v>
      </c>
      <c r="TE52" s="17">
        <v>15.631069999999999</v>
      </c>
      <c r="TF52" s="17">
        <v>15.631069999999999</v>
      </c>
      <c r="TG52" s="17">
        <v>-0.23107</v>
      </c>
      <c r="TH52" s="17">
        <v>18.7</v>
      </c>
      <c r="TI52" s="17">
        <v>22.92</v>
      </c>
      <c r="TJ52" s="17">
        <v>22.92</v>
      </c>
      <c r="TK52" s="17">
        <v>-4.22</v>
      </c>
      <c r="TL52" s="17">
        <v>39.1</v>
      </c>
      <c r="TM52" s="17">
        <v>48.7</v>
      </c>
      <c r="TN52" s="17">
        <v>42.253999999999998</v>
      </c>
      <c r="TO52" s="17">
        <v>-3.1539999999999999</v>
      </c>
      <c r="TP52" s="17"/>
      <c r="TQ52" s="17"/>
      <c r="TR52" s="17"/>
      <c r="TS52" s="17">
        <v>0</v>
      </c>
      <c r="TT52" s="17">
        <v>110.8</v>
      </c>
      <c r="TU52" s="17">
        <v>90.7</v>
      </c>
      <c r="TV52" s="17">
        <v>74.864999999999995</v>
      </c>
      <c r="TW52" s="17">
        <v>35.935000000000002</v>
      </c>
      <c r="TX52" s="17">
        <v>109.8</v>
      </c>
      <c r="TY52" s="17">
        <v>99.6</v>
      </c>
      <c r="TZ52" s="17">
        <v>84.331999999999994</v>
      </c>
      <c r="UA52" s="17">
        <v>25.468</v>
      </c>
      <c r="UB52" s="17">
        <v>14.4</v>
      </c>
      <c r="UC52" s="17">
        <v>10.7</v>
      </c>
      <c r="UD52" s="17">
        <v>11.685</v>
      </c>
      <c r="UE52" s="17">
        <v>2.7149999999999999</v>
      </c>
      <c r="UF52" s="17">
        <v>8.3000000000000007</v>
      </c>
      <c r="UG52" s="17">
        <v>8.5</v>
      </c>
      <c r="UH52" s="17">
        <v>9.6180000000000003</v>
      </c>
      <c r="UI52" s="17">
        <v>-1.3180000000000001</v>
      </c>
      <c r="UJ52" s="17">
        <v>11</v>
      </c>
      <c r="UK52" s="17">
        <v>10</v>
      </c>
      <c r="UL52" s="17">
        <v>10</v>
      </c>
      <c r="UM52" s="17">
        <v>1</v>
      </c>
      <c r="UN52" s="17">
        <v>3.5</v>
      </c>
      <c r="UO52" s="17">
        <v>3</v>
      </c>
      <c r="UP52" s="17">
        <v>3</v>
      </c>
      <c r="UQ52" s="17">
        <v>0.5</v>
      </c>
      <c r="UR52" s="17">
        <v>8.6</v>
      </c>
      <c r="US52" s="17">
        <v>8.5</v>
      </c>
      <c r="UT52" s="17">
        <v>8.5</v>
      </c>
      <c r="UU52" s="17">
        <v>0.1</v>
      </c>
      <c r="UV52" s="17">
        <v>6.6</v>
      </c>
      <c r="UW52" s="17">
        <v>6</v>
      </c>
      <c r="UX52" s="17">
        <v>6</v>
      </c>
      <c r="UY52" s="17">
        <v>0.6</v>
      </c>
      <c r="UZ52" s="17">
        <v>7.2</v>
      </c>
      <c r="VA52" s="17">
        <v>7</v>
      </c>
      <c r="VB52" s="17">
        <v>7</v>
      </c>
      <c r="VC52" s="17">
        <v>0.2</v>
      </c>
      <c r="VD52" s="17">
        <v>7.4</v>
      </c>
      <c r="VE52" s="17">
        <v>7</v>
      </c>
      <c r="VF52" s="17">
        <v>7</v>
      </c>
      <c r="VG52" s="17">
        <v>0.4</v>
      </c>
      <c r="VH52" s="17">
        <v>6.4</v>
      </c>
      <c r="VI52" s="17">
        <v>7.7</v>
      </c>
      <c r="VJ52" s="17">
        <v>8.6319999999999997</v>
      </c>
      <c r="VK52" s="17">
        <v>-2.2320000000000002</v>
      </c>
      <c r="VL52" s="17">
        <v>0</v>
      </c>
      <c r="VM52" s="17"/>
      <c r="VN52" s="17">
        <v>0</v>
      </c>
      <c r="VO52" s="17">
        <v>0</v>
      </c>
      <c r="VP52" s="17">
        <v>0</v>
      </c>
      <c r="VQ52" s="17">
        <v>0</v>
      </c>
      <c r="VR52" s="17">
        <v>0</v>
      </c>
      <c r="VS52" s="17">
        <v>0</v>
      </c>
      <c r="VT52" s="17">
        <v>0</v>
      </c>
      <c r="VU52" s="17"/>
      <c r="VV52" s="17">
        <v>0</v>
      </c>
      <c r="VW52" s="17">
        <v>0</v>
      </c>
      <c r="VX52" s="17">
        <v>0.6</v>
      </c>
      <c r="VY52" s="17">
        <v>0.6</v>
      </c>
      <c r="VZ52" s="17">
        <v>0.6</v>
      </c>
      <c r="WA52" s="17">
        <v>0</v>
      </c>
      <c r="WB52" s="17">
        <v>127.8</v>
      </c>
      <c r="WC52" s="17">
        <v>104.3</v>
      </c>
      <c r="WD52" s="17">
        <v>113</v>
      </c>
      <c r="WE52" s="17">
        <v>14.8</v>
      </c>
      <c r="WF52" s="17">
        <v>133.80000000000001</v>
      </c>
      <c r="WG52" s="17">
        <v>108.1</v>
      </c>
      <c r="WH52" s="17">
        <v>107</v>
      </c>
      <c r="WI52" s="17">
        <v>26.8</v>
      </c>
      <c r="WJ52" s="17">
        <v>0</v>
      </c>
      <c r="WK52" s="17"/>
      <c r="WL52" s="17">
        <v>0</v>
      </c>
      <c r="WM52" s="17">
        <v>0</v>
      </c>
      <c r="WN52" s="17">
        <v>0</v>
      </c>
      <c r="WO52" s="17"/>
      <c r="WP52" s="17">
        <v>0</v>
      </c>
      <c r="WQ52" s="17">
        <v>0</v>
      </c>
      <c r="WR52" s="17">
        <v>7</v>
      </c>
      <c r="WS52" s="17">
        <v>4.4000000000000004</v>
      </c>
      <c r="WT52" s="17">
        <v>4.4000000000000004</v>
      </c>
      <c r="WU52" s="17">
        <v>2.6</v>
      </c>
      <c r="WV52" s="17">
        <v>18.399999999999999</v>
      </c>
      <c r="WW52" s="17">
        <v>18.058250000000001</v>
      </c>
      <c r="WX52" s="17">
        <v>18.058250000000001</v>
      </c>
      <c r="WY52" s="17">
        <v>0.34175</v>
      </c>
      <c r="WZ52" s="17">
        <v>7.3</v>
      </c>
      <c r="XA52" s="17">
        <v>10.8</v>
      </c>
      <c r="XB52" s="17">
        <v>10.8</v>
      </c>
      <c r="XC52" s="17">
        <v>-3.5</v>
      </c>
      <c r="XD52" s="17">
        <v>40</v>
      </c>
      <c r="XE52" s="17">
        <v>42</v>
      </c>
      <c r="XF52" s="17">
        <v>42</v>
      </c>
      <c r="XG52" s="17">
        <v>-2</v>
      </c>
      <c r="XH52" s="17">
        <v>24.8</v>
      </c>
      <c r="XI52" s="17">
        <v>28</v>
      </c>
      <c r="XJ52" s="17">
        <v>28</v>
      </c>
      <c r="XK52" s="17">
        <v>-3.2</v>
      </c>
      <c r="XL52" s="17">
        <v>16.399999999999999</v>
      </c>
      <c r="XM52" s="17">
        <v>17</v>
      </c>
      <c r="XN52" s="17">
        <v>14</v>
      </c>
      <c r="XO52" s="17">
        <v>2.4</v>
      </c>
      <c r="XP52" s="17"/>
      <c r="XQ52" s="17"/>
      <c r="XR52" s="17"/>
      <c r="XS52" s="17">
        <v>0</v>
      </c>
      <c r="XT52" s="17">
        <v>7.2</v>
      </c>
      <c r="XU52" s="17">
        <v>7.55</v>
      </c>
      <c r="XV52" s="17">
        <v>7.55</v>
      </c>
      <c r="XW52" s="17">
        <v>-0.35</v>
      </c>
      <c r="XX52" s="17"/>
      <c r="XY52" s="17"/>
      <c r="XZ52" s="17"/>
      <c r="YA52" s="17">
        <v>0</v>
      </c>
      <c r="YB52" s="17"/>
      <c r="YC52" s="17"/>
      <c r="YD52" s="17"/>
      <c r="YE52" s="17">
        <v>0</v>
      </c>
    </row>
    <row r="53" spans="1:655" ht="24" customHeight="1" x14ac:dyDescent="0.3">
      <c r="A53" s="1"/>
      <c r="B53" s="16" t="s">
        <v>43</v>
      </c>
      <c r="C53" s="16" t="s">
        <v>753</v>
      </c>
      <c r="D53" s="17">
        <v>147.9</v>
      </c>
      <c r="E53" s="17">
        <v>146</v>
      </c>
      <c r="F53" s="17">
        <v>145.99997999999999</v>
      </c>
      <c r="G53" s="17">
        <v>1.90002</v>
      </c>
      <c r="H53" s="17">
        <v>648.1</v>
      </c>
      <c r="I53" s="17">
        <v>643.65809000000002</v>
      </c>
      <c r="J53" s="17">
        <v>643.65809000000002</v>
      </c>
      <c r="K53" s="17">
        <v>4.44191</v>
      </c>
      <c r="L53" s="17">
        <v>214.4</v>
      </c>
      <c r="M53" s="17">
        <v>219.87573</v>
      </c>
      <c r="N53" s="17">
        <v>209.39341999999999</v>
      </c>
      <c r="O53" s="17">
        <v>5.0065799999999996</v>
      </c>
      <c r="P53" s="17"/>
      <c r="Q53" s="17"/>
      <c r="R53" s="17"/>
      <c r="S53" s="17">
        <v>0</v>
      </c>
      <c r="T53" s="17"/>
      <c r="U53" s="17"/>
      <c r="V53" s="17"/>
      <c r="W53" s="17">
        <v>0</v>
      </c>
      <c r="X53" s="17">
        <v>90.1</v>
      </c>
      <c r="Y53" s="17">
        <v>91.778639999999996</v>
      </c>
      <c r="Z53" s="17">
        <v>70.479339999999993</v>
      </c>
      <c r="AA53" s="17">
        <v>19.620660000000001</v>
      </c>
      <c r="AB53" s="17">
        <v>96</v>
      </c>
      <c r="AC53" s="17">
        <v>116.7158</v>
      </c>
      <c r="AD53" s="17">
        <v>132.30492000000001</v>
      </c>
      <c r="AE53" s="17">
        <v>-36.304920000000003</v>
      </c>
      <c r="AF53" s="17"/>
      <c r="AG53" s="17"/>
      <c r="AH53" s="17"/>
      <c r="AI53" s="17">
        <v>0</v>
      </c>
      <c r="AJ53" s="17"/>
      <c r="AK53" s="17"/>
      <c r="AL53" s="17"/>
      <c r="AM53" s="17">
        <v>0</v>
      </c>
      <c r="AN53" s="17">
        <v>187.6</v>
      </c>
      <c r="AO53" s="17">
        <v>184.64670000000001</v>
      </c>
      <c r="AP53" s="17">
        <v>184.58663000000001</v>
      </c>
      <c r="AQ53" s="17">
        <v>3.0133700000000001</v>
      </c>
      <c r="AR53" s="17">
        <v>187.5</v>
      </c>
      <c r="AS53" s="17">
        <v>184.64670000000001</v>
      </c>
      <c r="AT53" s="17">
        <v>184.58663000000001</v>
      </c>
      <c r="AU53" s="17">
        <v>2.91337</v>
      </c>
      <c r="AV53" s="17">
        <v>186.6</v>
      </c>
      <c r="AW53" s="17">
        <v>184.64670000000001</v>
      </c>
      <c r="AX53" s="17">
        <v>184.58663000000001</v>
      </c>
      <c r="AY53" s="17">
        <v>2.0133700000000001</v>
      </c>
      <c r="AZ53" s="17">
        <v>271.10000000000002</v>
      </c>
      <c r="BA53" s="17">
        <v>276.97005999999999</v>
      </c>
      <c r="BB53" s="17">
        <v>276.87993999999998</v>
      </c>
      <c r="BC53" s="17">
        <v>-5.7799399999999999</v>
      </c>
      <c r="BD53" s="17">
        <v>217.4</v>
      </c>
      <c r="BE53" s="17">
        <v>208.28218000000001</v>
      </c>
      <c r="BF53" s="17">
        <v>208.28218000000001</v>
      </c>
      <c r="BG53" s="17">
        <v>9.11782</v>
      </c>
      <c r="BH53" s="17">
        <v>111.9</v>
      </c>
      <c r="BI53" s="17">
        <v>104.14109000000001</v>
      </c>
      <c r="BJ53" s="17">
        <v>104.14109000000001</v>
      </c>
      <c r="BK53" s="17">
        <v>7.7589100000000002</v>
      </c>
      <c r="BL53" s="17">
        <v>447</v>
      </c>
      <c r="BM53" s="17">
        <v>565.53980999999999</v>
      </c>
      <c r="BN53" s="17">
        <v>482.68954000000002</v>
      </c>
      <c r="BO53" s="17">
        <v>-35.689540000000001</v>
      </c>
      <c r="BP53" s="17">
        <v>4.9000000000000004</v>
      </c>
      <c r="BQ53" s="17">
        <v>4.4318400000000002</v>
      </c>
      <c r="BR53" s="17">
        <v>4.4318400000000002</v>
      </c>
      <c r="BS53" s="17">
        <v>0.46816000000000002</v>
      </c>
      <c r="BT53" s="17"/>
      <c r="BU53" s="17"/>
      <c r="BV53" s="17"/>
      <c r="BW53" s="17">
        <v>0</v>
      </c>
      <c r="BX53" s="17"/>
      <c r="BY53" s="17"/>
      <c r="BZ53" s="17"/>
      <c r="CA53" s="17">
        <v>0</v>
      </c>
      <c r="CB53" s="17"/>
      <c r="CC53" s="17"/>
      <c r="CD53" s="17"/>
      <c r="CE53" s="17">
        <v>0</v>
      </c>
      <c r="CF53" s="17"/>
      <c r="CG53" s="17"/>
      <c r="CH53" s="17"/>
      <c r="CI53" s="17">
        <v>0</v>
      </c>
      <c r="CJ53" s="17">
        <v>150.1</v>
      </c>
      <c r="CK53" s="17">
        <v>141.51146</v>
      </c>
      <c r="CL53" s="17">
        <v>138.33479</v>
      </c>
      <c r="CM53" s="17">
        <v>11.76521</v>
      </c>
      <c r="CN53" s="17">
        <v>7</v>
      </c>
      <c r="CO53" s="17">
        <v>5.1333399999999996</v>
      </c>
      <c r="CP53" s="17">
        <v>5.1333399999999996</v>
      </c>
      <c r="CQ53" s="17">
        <v>1.86666</v>
      </c>
      <c r="CR53" s="17">
        <v>5.4</v>
      </c>
      <c r="CS53" s="17">
        <v>2.8177599999999998</v>
      </c>
      <c r="CT53" s="17">
        <v>2.8177599999999998</v>
      </c>
      <c r="CU53" s="17">
        <v>2.5822400000000001</v>
      </c>
      <c r="CV53" s="17"/>
      <c r="CW53" s="17">
        <v>22.389009999999999</v>
      </c>
      <c r="CX53" s="17"/>
      <c r="CY53" s="17">
        <v>0</v>
      </c>
      <c r="CZ53" s="17">
        <v>6.8</v>
      </c>
      <c r="DA53" s="17">
        <v>6.8787000000000003</v>
      </c>
      <c r="DB53" s="17">
        <v>6.8787000000000003</v>
      </c>
      <c r="DC53" s="17">
        <v>-7.8700000000000006E-2</v>
      </c>
      <c r="DD53" s="17">
        <v>14.4</v>
      </c>
      <c r="DE53" s="17">
        <v>14.919420000000001</v>
      </c>
      <c r="DF53" s="17">
        <v>14.919420000000001</v>
      </c>
      <c r="DG53" s="17">
        <v>-0.51941999999999999</v>
      </c>
      <c r="DH53" s="17">
        <v>141</v>
      </c>
      <c r="DI53" s="17">
        <v>126.85124999999999</v>
      </c>
      <c r="DJ53" s="17">
        <v>70.810329999999993</v>
      </c>
      <c r="DK53" s="17">
        <v>70.189670000000007</v>
      </c>
      <c r="DL53" s="17"/>
      <c r="DM53" s="17"/>
      <c r="DN53" s="17"/>
      <c r="DO53" s="17">
        <v>0</v>
      </c>
      <c r="DP53" s="17"/>
      <c r="DQ53" s="17"/>
      <c r="DR53" s="17"/>
      <c r="DS53" s="17">
        <v>0</v>
      </c>
      <c r="DT53" s="17"/>
      <c r="DU53" s="17"/>
      <c r="DV53" s="17"/>
      <c r="DW53" s="17">
        <v>0</v>
      </c>
      <c r="DX53" s="17"/>
      <c r="DY53" s="17"/>
      <c r="DZ53" s="17"/>
      <c r="EA53" s="17">
        <v>0</v>
      </c>
      <c r="EB53" s="17">
        <v>76.2</v>
      </c>
      <c r="EC53" s="17">
        <v>87.862009999999998</v>
      </c>
      <c r="ED53" s="17">
        <v>79.721029999999999</v>
      </c>
      <c r="EE53" s="17">
        <v>-3.5210300000000001</v>
      </c>
      <c r="EF53" s="17">
        <v>111.8</v>
      </c>
      <c r="EG53" s="17">
        <v>110.26321</v>
      </c>
      <c r="EH53" s="17">
        <v>110.26321</v>
      </c>
      <c r="EI53" s="17">
        <v>1.5367900000000001</v>
      </c>
      <c r="EJ53" s="17"/>
      <c r="EK53" s="17"/>
      <c r="EL53" s="17"/>
      <c r="EM53" s="17">
        <v>0</v>
      </c>
      <c r="EN53" s="17"/>
      <c r="EO53" s="17"/>
      <c r="EP53" s="17"/>
      <c r="EQ53" s="17">
        <v>0</v>
      </c>
      <c r="ER53" s="17"/>
      <c r="ES53" s="17"/>
      <c r="ET53" s="17"/>
      <c r="EU53" s="17">
        <v>0</v>
      </c>
      <c r="EV53" s="17">
        <v>6.5</v>
      </c>
      <c r="EW53" s="17">
        <v>6.39</v>
      </c>
      <c r="EX53" s="17">
        <v>6.39</v>
      </c>
      <c r="EY53" s="17">
        <v>0.11</v>
      </c>
      <c r="EZ53" s="17">
        <v>0</v>
      </c>
      <c r="FA53" s="17">
        <v>0</v>
      </c>
      <c r="FB53" s="17">
        <v>166.11973</v>
      </c>
      <c r="FC53" s="17">
        <v>-166.11973</v>
      </c>
      <c r="FD53" s="17">
        <v>49.5</v>
      </c>
      <c r="FE53" s="17">
        <v>45.103659999999998</v>
      </c>
      <c r="FF53" s="17">
        <v>45.103659999999998</v>
      </c>
      <c r="FG53" s="17">
        <v>4.3963400000000004</v>
      </c>
      <c r="FH53" s="17">
        <v>125.1</v>
      </c>
      <c r="FI53" s="17">
        <v>123.4581</v>
      </c>
      <c r="FJ53" s="17">
        <v>112.01139000000001</v>
      </c>
      <c r="FK53" s="17">
        <v>13.088609999999999</v>
      </c>
      <c r="FL53" s="17">
        <v>30.7</v>
      </c>
      <c r="FM53" s="17">
        <v>27.750350000000001</v>
      </c>
      <c r="FN53" s="17">
        <v>27.750350000000001</v>
      </c>
      <c r="FO53" s="17">
        <v>2.9496500000000001</v>
      </c>
      <c r="FP53" s="17">
        <v>18.600000000000001</v>
      </c>
      <c r="FQ53" s="17">
        <v>17.035270000000001</v>
      </c>
      <c r="FR53" s="17">
        <v>17.035270000000001</v>
      </c>
      <c r="FS53" s="17">
        <v>1.56473</v>
      </c>
      <c r="FT53" s="17">
        <v>19.8</v>
      </c>
      <c r="FU53" s="17">
        <v>19.1068</v>
      </c>
      <c r="FV53" s="17">
        <v>19.1068</v>
      </c>
      <c r="FW53" s="17">
        <v>0.69320000000000004</v>
      </c>
      <c r="FX53" s="17">
        <v>81.3</v>
      </c>
      <c r="FY53" s="17">
        <v>76.918279999999996</v>
      </c>
      <c r="FZ53" s="17">
        <v>75.191599999999994</v>
      </c>
      <c r="GA53" s="17">
        <v>6.1083999999999996</v>
      </c>
      <c r="GB53" s="17">
        <v>181.2</v>
      </c>
      <c r="GC53" s="17">
        <v>185.10007999999999</v>
      </c>
      <c r="GD53" s="17">
        <v>185.10007999999999</v>
      </c>
      <c r="GE53" s="17">
        <v>-3.90008</v>
      </c>
      <c r="GF53" s="17">
        <v>182.3</v>
      </c>
      <c r="GG53" s="17">
        <v>185.10007999999999</v>
      </c>
      <c r="GH53" s="17">
        <v>185.10007999999999</v>
      </c>
      <c r="GI53" s="17">
        <v>-2.8000799999999999</v>
      </c>
      <c r="GJ53" s="17">
        <v>183.7</v>
      </c>
      <c r="GK53" s="17">
        <v>185.10007999999999</v>
      </c>
      <c r="GL53" s="17">
        <v>185.10007999999999</v>
      </c>
      <c r="GM53" s="17">
        <v>-1.40008</v>
      </c>
      <c r="GN53" s="17">
        <v>88.4</v>
      </c>
      <c r="GO53" s="17">
        <v>88.962050000000005</v>
      </c>
      <c r="GP53" s="17">
        <v>76.355879999999999</v>
      </c>
      <c r="GQ53" s="17">
        <v>12.044119999999999</v>
      </c>
      <c r="GR53" s="17">
        <v>7.4</v>
      </c>
      <c r="GS53" s="17">
        <v>7.2163700000000004</v>
      </c>
      <c r="GT53" s="17">
        <v>9.09</v>
      </c>
      <c r="GU53" s="17">
        <v>-1.69</v>
      </c>
      <c r="GV53" s="17">
        <v>1.6</v>
      </c>
      <c r="GW53" s="17">
        <v>2.0343399999999998</v>
      </c>
      <c r="GX53" s="17">
        <v>9.8520199999999996</v>
      </c>
      <c r="GY53" s="17">
        <v>-8.2520199999999999</v>
      </c>
      <c r="GZ53" s="17">
        <v>33.6</v>
      </c>
      <c r="HA53" s="17">
        <v>34.47804</v>
      </c>
      <c r="HB53" s="17">
        <v>34.47804</v>
      </c>
      <c r="HC53" s="17">
        <v>-0.87804000000000004</v>
      </c>
      <c r="HD53" s="17">
        <v>33.799999999999997</v>
      </c>
      <c r="HE53" s="17">
        <v>33.04515</v>
      </c>
      <c r="HF53" s="17">
        <v>41.690289999999997</v>
      </c>
      <c r="HG53" s="17">
        <v>-7.8902900000000002</v>
      </c>
      <c r="HH53" s="17">
        <v>3.8</v>
      </c>
      <c r="HI53" s="17">
        <v>4.0399700000000003</v>
      </c>
      <c r="HJ53" s="17">
        <v>4.0399700000000003</v>
      </c>
      <c r="HK53" s="17">
        <v>-0.23996999999999999</v>
      </c>
      <c r="HL53" s="17">
        <v>25.8</v>
      </c>
      <c r="HM53" s="17">
        <v>15.830870000000001</v>
      </c>
      <c r="HN53" s="17">
        <v>15.830870000000001</v>
      </c>
      <c r="HO53" s="17">
        <v>9.9691299999999998</v>
      </c>
      <c r="HP53" s="17">
        <v>141</v>
      </c>
      <c r="HQ53" s="17">
        <v>143.27311</v>
      </c>
      <c r="HR53" s="17">
        <v>76.61891</v>
      </c>
      <c r="HS53" s="17">
        <v>64.38109</v>
      </c>
      <c r="HT53" s="17"/>
      <c r="HU53" s="17"/>
      <c r="HV53" s="17"/>
      <c r="HW53" s="17">
        <v>0</v>
      </c>
      <c r="HX53" s="17"/>
      <c r="HY53" s="17"/>
      <c r="HZ53" s="17"/>
      <c r="IA53" s="17">
        <v>0</v>
      </c>
      <c r="IB53" s="17">
        <v>84.2</v>
      </c>
      <c r="IC53" s="17">
        <v>85.482579999999999</v>
      </c>
      <c r="ID53" s="17">
        <v>84.182360000000003</v>
      </c>
      <c r="IE53" s="17">
        <v>1.7639999999999999E-2</v>
      </c>
      <c r="IF53" s="17"/>
      <c r="IG53" s="17"/>
      <c r="IH53" s="17"/>
      <c r="II53" s="17">
        <v>0</v>
      </c>
      <c r="IJ53" s="17"/>
      <c r="IK53" s="17"/>
      <c r="IL53" s="17"/>
      <c r="IM53" s="17">
        <v>0</v>
      </c>
      <c r="IN53" s="17">
        <v>47.2</v>
      </c>
      <c r="IO53" s="17">
        <v>48.181449999999998</v>
      </c>
      <c r="IP53" s="17">
        <v>0</v>
      </c>
      <c r="IQ53" s="17">
        <v>47.2</v>
      </c>
      <c r="IR53" s="17"/>
      <c r="IS53" s="17"/>
      <c r="IT53" s="17"/>
      <c r="IU53" s="17">
        <v>0</v>
      </c>
      <c r="IV53" s="17"/>
      <c r="IW53" s="17"/>
      <c r="IX53" s="17"/>
      <c r="IY53" s="17">
        <v>0</v>
      </c>
      <c r="IZ53" s="17"/>
      <c r="JA53" s="17"/>
      <c r="JB53" s="17"/>
      <c r="JC53" s="17">
        <v>0</v>
      </c>
      <c r="JD53" s="17">
        <v>65.5</v>
      </c>
      <c r="JE53" s="17">
        <v>65</v>
      </c>
      <c r="JF53" s="17">
        <v>72.101330000000004</v>
      </c>
      <c r="JG53" s="17">
        <v>-6.6013299999999999</v>
      </c>
      <c r="JH53" s="17">
        <v>177.2</v>
      </c>
      <c r="JI53" s="17">
        <v>178.52956</v>
      </c>
      <c r="JJ53" s="17">
        <v>178.52955</v>
      </c>
      <c r="JK53" s="17">
        <v>-1.32955</v>
      </c>
      <c r="JL53" s="17">
        <v>174.8</v>
      </c>
      <c r="JM53" s="17">
        <v>178.52956</v>
      </c>
      <c r="JN53" s="17">
        <v>178.52955</v>
      </c>
      <c r="JO53" s="17">
        <v>-3.7295500000000001</v>
      </c>
      <c r="JP53" s="17">
        <v>200</v>
      </c>
      <c r="JQ53" s="17">
        <v>178.52956</v>
      </c>
      <c r="JR53" s="17">
        <v>178.52955</v>
      </c>
      <c r="JS53" s="17">
        <v>21.47045</v>
      </c>
      <c r="JT53" s="17">
        <v>275.10000000000002</v>
      </c>
      <c r="JU53" s="17">
        <v>267.79433</v>
      </c>
      <c r="JV53" s="17">
        <v>267.79433</v>
      </c>
      <c r="JW53" s="17">
        <v>7.3056700000000001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1.5</v>
      </c>
      <c r="LE53" s="17">
        <v>1.7823899999999999</v>
      </c>
      <c r="LF53" s="17">
        <v>1.7823899999999999</v>
      </c>
      <c r="LG53" s="17">
        <v>-0.28238999999999997</v>
      </c>
      <c r="LH53" s="17">
        <v>119.4</v>
      </c>
      <c r="LI53" s="17">
        <v>113.69902999999999</v>
      </c>
      <c r="LJ53" s="17">
        <v>177.72503</v>
      </c>
      <c r="LK53" s="17">
        <v>-58.325029999999998</v>
      </c>
      <c r="LL53" s="17">
        <v>93.8</v>
      </c>
      <c r="LM53" s="17">
        <v>83.908879999999996</v>
      </c>
      <c r="LN53" s="17">
        <v>80.28192</v>
      </c>
      <c r="LO53" s="17">
        <v>13.518079999999999</v>
      </c>
      <c r="LP53" s="17">
        <v>65.099999999999994</v>
      </c>
      <c r="LQ53" s="17">
        <v>67.133979999999994</v>
      </c>
      <c r="LR53" s="17">
        <v>67.133979999999994</v>
      </c>
      <c r="LS53" s="17">
        <v>-2.0339800000000001</v>
      </c>
      <c r="LT53" s="17">
        <v>69.8</v>
      </c>
      <c r="LU53" s="17">
        <v>70.268090000000001</v>
      </c>
      <c r="LV53" s="17">
        <v>67.421469999999999</v>
      </c>
      <c r="LW53" s="17">
        <v>2.37853</v>
      </c>
      <c r="LX53" s="17">
        <v>29</v>
      </c>
      <c r="LY53" s="17">
        <v>29.951460000000001</v>
      </c>
      <c r="LZ53" s="17">
        <v>29.951460000000001</v>
      </c>
      <c r="MA53" s="17">
        <v>-0.95145999999999997</v>
      </c>
      <c r="MB53" s="17">
        <v>0</v>
      </c>
      <c r="MC53" s="17"/>
      <c r="MD53" s="17">
        <v>0</v>
      </c>
      <c r="ME53" s="17">
        <v>0</v>
      </c>
      <c r="MF53" s="17"/>
      <c r="MG53" s="17"/>
      <c r="MH53" s="17"/>
      <c r="MI53" s="17">
        <v>0</v>
      </c>
      <c r="MJ53" s="17"/>
      <c r="MK53" s="17"/>
      <c r="ML53" s="17"/>
      <c r="MM53" s="17">
        <v>0</v>
      </c>
      <c r="MN53" s="17">
        <v>146.1</v>
      </c>
      <c r="MO53" s="17">
        <v>143.88266999999999</v>
      </c>
      <c r="MP53" s="17">
        <v>143.88265999999999</v>
      </c>
      <c r="MQ53" s="17">
        <v>2.2173400000000001</v>
      </c>
      <c r="MR53" s="17"/>
      <c r="MS53" s="17"/>
      <c r="MT53" s="17"/>
      <c r="MU53" s="17">
        <v>0</v>
      </c>
      <c r="MV53" s="17">
        <v>69.8</v>
      </c>
      <c r="MW53" s="17">
        <v>71.941329999999994</v>
      </c>
      <c r="MX53" s="17">
        <v>71.941329999999994</v>
      </c>
      <c r="MY53" s="17">
        <v>-2.14133</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86.4</v>
      </c>
      <c r="OG53" s="17">
        <v>118.587</v>
      </c>
      <c r="OH53" s="17">
        <v>118.587</v>
      </c>
      <c r="OI53" s="17">
        <v>-32.186999999999998</v>
      </c>
      <c r="OJ53" s="17">
        <v>0</v>
      </c>
      <c r="OK53" s="17">
        <v>0</v>
      </c>
      <c r="OL53" s="17">
        <v>0</v>
      </c>
      <c r="OM53" s="17">
        <v>0</v>
      </c>
      <c r="ON53" s="17">
        <v>10.1</v>
      </c>
      <c r="OO53" s="17">
        <v>12.7</v>
      </c>
      <c r="OP53" s="17">
        <v>13.157</v>
      </c>
      <c r="OQ53" s="17">
        <v>-3.0569999999999999</v>
      </c>
      <c r="OR53" s="17">
        <v>0</v>
      </c>
      <c r="OS53" s="17"/>
      <c r="OT53" s="17">
        <v>0</v>
      </c>
      <c r="OU53" s="17">
        <v>0</v>
      </c>
      <c r="OV53" s="17">
        <v>13</v>
      </c>
      <c r="OW53" s="17">
        <v>13</v>
      </c>
      <c r="OX53" s="17">
        <v>10.97087</v>
      </c>
      <c r="OY53" s="17">
        <v>2.0291299999999999</v>
      </c>
      <c r="OZ53" s="17">
        <v>9.9</v>
      </c>
      <c r="PA53" s="17">
        <v>9.9830000000000005</v>
      </c>
      <c r="PB53" s="17">
        <v>9</v>
      </c>
      <c r="PC53" s="17">
        <v>0.9</v>
      </c>
      <c r="PD53" s="17">
        <v>5.5</v>
      </c>
      <c r="PE53" s="17">
        <v>5.67</v>
      </c>
      <c r="PF53" s="17">
        <v>5.2588800000000004</v>
      </c>
      <c r="PG53" s="17">
        <v>0.24112</v>
      </c>
      <c r="PH53" s="17">
        <v>0.5</v>
      </c>
      <c r="PI53" s="17">
        <v>1</v>
      </c>
      <c r="PJ53" s="17">
        <v>1</v>
      </c>
      <c r="PK53" s="17">
        <v>-0.5</v>
      </c>
      <c r="PL53" s="17">
        <v>3.1</v>
      </c>
      <c r="PM53" s="17">
        <v>3.3</v>
      </c>
      <c r="PN53" s="17">
        <v>3.3</v>
      </c>
      <c r="PO53" s="17">
        <v>-0.2</v>
      </c>
      <c r="PP53" s="17">
        <v>2.6</v>
      </c>
      <c r="PQ53" s="17">
        <v>2.5</v>
      </c>
      <c r="PR53" s="17">
        <v>2.5</v>
      </c>
      <c r="PS53" s="17">
        <v>0.1</v>
      </c>
      <c r="PT53" s="17">
        <v>20.2</v>
      </c>
      <c r="PU53" s="17">
        <v>19.417480000000001</v>
      </c>
      <c r="PV53" s="17">
        <v>19.417480000000001</v>
      </c>
      <c r="PW53" s="17">
        <v>0.78251999999999999</v>
      </c>
      <c r="PX53" s="17">
        <v>16</v>
      </c>
      <c r="PY53" s="17">
        <v>11.65049</v>
      </c>
      <c r="PZ53" s="17">
        <v>11.65049</v>
      </c>
      <c r="QA53" s="17">
        <v>4.3495100000000004</v>
      </c>
      <c r="QB53" s="17">
        <v>10.5</v>
      </c>
      <c r="QC53" s="17">
        <v>11</v>
      </c>
      <c r="QD53" s="17">
        <v>9</v>
      </c>
      <c r="QE53" s="17">
        <v>1.5</v>
      </c>
      <c r="QF53" s="17">
        <v>3.4</v>
      </c>
      <c r="QG53" s="17">
        <v>3.5</v>
      </c>
      <c r="QH53" s="17">
        <v>3.5</v>
      </c>
      <c r="QI53" s="17">
        <v>-0.1</v>
      </c>
      <c r="QJ53" s="17">
        <v>18.399999999999999</v>
      </c>
      <c r="QK53" s="17">
        <v>17.961169999999999</v>
      </c>
      <c r="QL53" s="17">
        <v>17.96116</v>
      </c>
      <c r="QM53" s="17">
        <v>0.43884000000000001</v>
      </c>
      <c r="QN53" s="17">
        <v>0</v>
      </c>
      <c r="QO53" s="17"/>
      <c r="QP53" s="17">
        <v>0</v>
      </c>
      <c r="QQ53" s="17">
        <v>0</v>
      </c>
      <c r="QR53" s="17">
        <v>0</v>
      </c>
      <c r="QS53" s="17"/>
      <c r="QT53" s="17">
        <v>0</v>
      </c>
      <c r="QU53" s="17">
        <v>0</v>
      </c>
      <c r="QV53" s="17">
        <v>27.9</v>
      </c>
      <c r="QW53" s="17">
        <v>26.5</v>
      </c>
      <c r="QX53" s="17">
        <v>29.07</v>
      </c>
      <c r="QY53" s="17">
        <v>-1.17</v>
      </c>
      <c r="QZ53" s="17">
        <v>72.8</v>
      </c>
      <c r="RA53" s="17">
        <v>76</v>
      </c>
      <c r="RB53" s="17">
        <v>83.105999999999995</v>
      </c>
      <c r="RC53" s="17">
        <v>-10.305999999999999</v>
      </c>
      <c r="RD53" s="17">
        <v>4.5</v>
      </c>
      <c r="RE53" s="17">
        <v>4.2</v>
      </c>
      <c r="RF53" s="17">
        <v>4.2</v>
      </c>
      <c r="RG53" s="17">
        <v>0.3</v>
      </c>
      <c r="RH53" s="17">
        <v>2.2000000000000002</v>
      </c>
      <c r="RI53" s="17">
        <v>1.2</v>
      </c>
      <c r="RJ53" s="17">
        <v>1.2</v>
      </c>
      <c r="RK53" s="17">
        <v>1</v>
      </c>
      <c r="RL53" s="17"/>
      <c r="RM53" s="17"/>
      <c r="RN53" s="17"/>
      <c r="RO53" s="17">
        <v>0</v>
      </c>
      <c r="RP53" s="17">
        <v>2.9</v>
      </c>
      <c r="RQ53" s="17">
        <v>2.8</v>
      </c>
      <c r="RR53" s="17">
        <v>2.8</v>
      </c>
      <c r="RS53" s="17">
        <v>0.1</v>
      </c>
      <c r="RT53" s="17">
        <v>0</v>
      </c>
      <c r="RU53" s="17"/>
      <c r="RV53" s="17">
        <v>0</v>
      </c>
      <c r="RW53" s="17">
        <v>0</v>
      </c>
      <c r="RX53" s="17">
        <v>2.4</v>
      </c>
      <c r="RY53" s="17">
        <v>2.4</v>
      </c>
      <c r="RZ53" s="17">
        <v>2.4</v>
      </c>
      <c r="SA53" s="17">
        <v>0</v>
      </c>
      <c r="SB53" s="17">
        <v>20.2</v>
      </c>
      <c r="SC53" s="17">
        <v>19.772790000000001</v>
      </c>
      <c r="SD53" s="17">
        <v>19.47203</v>
      </c>
      <c r="SE53" s="17">
        <v>0.72797000000000001</v>
      </c>
      <c r="SF53" s="17">
        <v>1.8</v>
      </c>
      <c r="SG53" s="17">
        <v>1.8</v>
      </c>
      <c r="SH53" s="17">
        <v>1.8</v>
      </c>
      <c r="SI53" s="17">
        <v>0</v>
      </c>
      <c r="SJ53" s="17"/>
      <c r="SK53" s="17"/>
      <c r="SL53" s="17"/>
      <c r="SM53" s="17">
        <v>0</v>
      </c>
      <c r="SN53" s="17">
        <v>10</v>
      </c>
      <c r="SO53" s="17">
        <v>9.6999999999999993</v>
      </c>
      <c r="SP53" s="17">
        <v>9.6999999999999993</v>
      </c>
      <c r="SQ53" s="17">
        <v>0.3</v>
      </c>
      <c r="SR53" s="17">
        <v>5</v>
      </c>
      <c r="SS53" s="17">
        <v>3.9</v>
      </c>
      <c r="ST53" s="17">
        <v>3.9</v>
      </c>
      <c r="SU53" s="17">
        <v>1.1000000000000001</v>
      </c>
      <c r="SV53" s="17">
        <v>7.7</v>
      </c>
      <c r="SW53" s="17">
        <v>6</v>
      </c>
      <c r="SX53" s="17">
        <v>6</v>
      </c>
      <c r="SY53" s="17">
        <v>1.7</v>
      </c>
      <c r="SZ53" s="17">
        <v>11.1</v>
      </c>
      <c r="TA53" s="17">
        <v>8.5</v>
      </c>
      <c r="TB53" s="17">
        <v>8.5</v>
      </c>
      <c r="TC53" s="17">
        <v>2.6</v>
      </c>
      <c r="TD53" s="17">
        <v>15.4</v>
      </c>
      <c r="TE53" s="17">
        <v>15.631069999999999</v>
      </c>
      <c r="TF53" s="17">
        <v>15.631069999999999</v>
      </c>
      <c r="TG53" s="17">
        <v>-0.23107</v>
      </c>
      <c r="TH53" s="17">
        <v>22.4</v>
      </c>
      <c r="TI53" s="17">
        <v>23.247</v>
      </c>
      <c r="TJ53" s="17">
        <v>23.247</v>
      </c>
      <c r="TK53" s="17">
        <v>-0.84699999999999998</v>
      </c>
      <c r="TL53" s="17">
        <v>41.2</v>
      </c>
      <c r="TM53" s="17">
        <v>45.6</v>
      </c>
      <c r="TN53" s="17">
        <v>39.947000000000003</v>
      </c>
      <c r="TO53" s="17">
        <v>1.2529999999999999</v>
      </c>
      <c r="TP53" s="17"/>
      <c r="TQ53" s="17"/>
      <c r="TR53" s="17"/>
      <c r="TS53" s="17">
        <v>0</v>
      </c>
      <c r="TT53" s="17">
        <v>106.2</v>
      </c>
      <c r="TU53" s="17">
        <v>88.7</v>
      </c>
      <c r="TV53" s="17">
        <v>73.847999999999999</v>
      </c>
      <c r="TW53" s="17">
        <v>32.351999999999997</v>
      </c>
      <c r="TX53" s="17">
        <v>107.4</v>
      </c>
      <c r="TY53" s="17">
        <v>98.4</v>
      </c>
      <c r="TZ53" s="17">
        <v>82.965999999999994</v>
      </c>
      <c r="UA53" s="17">
        <v>24.434000000000001</v>
      </c>
      <c r="UB53" s="17">
        <v>14.5</v>
      </c>
      <c r="UC53" s="17">
        <v>10.4</v>
      </c>
      <c r="UD53" s="17">
        <v>10.945</v>
      </c>
      <c r="UE53" s="17">
        <v>3.5550000000000002</v>
      </c>
      <c r="UF53" s="17">
        <v>8.1999999999999993</v>
      </c>
      <c r="UG53" s="17">
        <v>8.6</v>
      </c>
      <c r="UH53" s="17">
        <v>9.0679999999999996</v>
      </c>
      <c r="UI53" s="17">
        <v>-0.86799999999999999</v>
      </c>
      <c r="UJ53" s="17">
        <v>11</v>
      </c>
      <c r="UK53" s="17">
        <v>10</v>
      </c>
      <c r="UL53" s="17">
        <v>10</v>
      </c>
      <c r="UM53" s="17">
        <v>1</v>
      </c>
      <c r="UN53" s="17">
        <v>3.5</v>
      </c>
      <c r="UO53" s="17">
        <v>3</v>
      </c>
      <c r="UP53" s="17">
        <v>3</v>
      </c>
      <c r="UQ53" s="17">
        <v>0.5</v>
      </c>
      <c r="UR53" s="17">
        <v>8.4</v>
      </c>
      <c r="US53" s="17">
        <v>8.5</v>
      </c>
      <c r="UT53" s="17">
        <v>8.5</v>
      </c>
      <c r="UU53" s="17">
        <v>-0.1</v>
      </c>
      <c r="UV53" s="17">
        <v>6.6</v>
      </c>
      <c r="UW53" s="17">
        <v>6</v>
      </c>
      <c r="UX53" s="17">
        <v>6</v>
      </c>
      <c r="UY53" s="17">
        <v>0.6</v>
      </c>
      <c r="UZ53" s="17">
        <v>7.2</v>
      </c>
      <c r="VA53" s="17">
        <v>7</v>
      </c>
      <c r="VB53" s="17">
        <v>7</v>
      </c>
      <c r="VC53" s="17">
        <v>0.2</v>
      </c>
      <c r="VD53" s="17">
        <v>7.4</v>
      </c>
      <c r="VE53" s="17">
        <v>7</v>
      </c>
      <c r="VF53" s="17">
        <v>7</v>
      </c>
      <c r="VG53" s="17">
        <v>0.4</v>
      </c>
      <c r="VH53" s="17">
        <v>4.5</v>
      </c>
      <c r="VI53" s="17">
        <v>7.7</v>
      </c>
      <c r="VJ53" s="17">
        <v>8.2729999999999997</v>
      </c>
      <c r="VK53" s="17">
        <v>-3.7730000000000001</v>
      </c>
      <c r="VL53" s="17">
        <v>0</v>
      </c>
      <c r="VM53" s="17"/>
      <c r="VN53" s="17">
        <v>0</v>
      </c>
      <c r="VO53" s="17">
        <v>0</v>
      </c>
      <c r="VP53" s="17">
        <v>0</v>
      </c>
      <c r="VQ53" s="17">
        <v>0</v>
      </c>
      <c r="VR53" s="17">
        <v>0</v>
      </c>
      <c r="VS53" s="17">
        <v>0</v>
      </c>
      <c r="VT53" s="17">
        <v>0</v>
      </c>
      <c r="VU53" s="17"/>
      <c r="VV53" s="17">
        <v>0</v>
      </c>
      <c r="VW53" s="17">
        <v>0</v>
      </c>
      <c r="VX53" s="17">
        <v>0.6</v>
      </c>
      <c r="VY53" s="17">
        <v>0.6</v>
      </c>
      <c r="VZ53" s="17">
        <v>0.6</v>
      </c>
      <c r="WA53" s="17">
        <v>0</v>
      </c>
      <c r="WB53" s="17">
        <v>118.1</v>
      </c>
      <c r="WC53" s="17">
        <v>101.7</v>
      </c>
      <c r="WD53" s="17">
        <v>108</v>
      </c>
      <c r="WE53" s="17">
        <v>10.1</v>
      </c>
      <c r="WF53" s="17">
        <v>122.5</v>
      </c>
      <c r="WG53" s="17">
        <v>107</v>
      </c>
      <c r="WH53" s="17">
        <v>101</v>
      </c>
      <c r="WI53" s="17">
        <v>21.5</v>
      </c>
      <c r="WJ53" s="17">
        <v>0</v>
      </c>
      <c r="WK53" s="17"/>
      <c r="WL53" s="17">
        <v>0</v>
      </c>
      <c r="WM53" s="17">
        <v>0</v>
      </c>
      <c r="WN53" s="17">
        <v>0</v>
      </c>
      <c r="WO53" s="17"/>
      <c r="WP53" s="17">
        <v>0</v>
      </c>
      <c r="WQ53" s="17">
        <v>0</v>
      </c>
      <c r="WR53" s="17">
        <v>7</v>
      </c>
      <c r="WS53" s="17">
        <v>4.4000000000000004</v>
      </c>
      <c r="WT53" s="17">
        <v>4.4000000000000004</v>
      </c>
      <c r="WU53" s="17">
        <v>2.6</v>
      </c>
      <c r="WV53" s="17">
        <v>18.399999999999999</v>
      </c>
      <c r="WW53" s="17">
        <v>18.058250000000001</v>
      </c>
      <c r="WX53" s="17">
        <v>18.058250000000001</v>
      </c>
      <c r="WY53" s="17">
        <v>0.34175</v>
      </c>
      <c r="WZ53" s="17">
        <v>5.0999999999999996</v>
      </c>
      <c r="XA53" s="17">
        <v>10.8</v>
      </c>
      <c r="XB53" s="17">
        <v>10.8</v>
      </c>
      <c r="XC53" s="17">
        <v>-5.7</v>
      </c>
      <c r="XD53" s="17">
        <v>41.3</v>
      </c>
      <c r="XE53" s="17">
        <v>42</v>
      </c>
      <c r="XF53" s="17">
        <v>42</v>
      </c>
      <c r="XG53" s="17">
        <v>-0.7</v>
      </c>
      <c r="XH53" s="17">
        <v>26.1</v>
      </c>
      <c r="XI53" s="17">
        <v>28</v>
      </c>
      <c r="XJ53" s="17">
        <v>28</v>
      </c>
      <c r="XK53" s="17">
        <v>-1.9</v>
      </c>
      <c r="XL53" s="17">
        <v>16.600000000000001</v>
      </c>
      <c r="XM53" s="17">
        <v>17</v>
      </c>
      <c r="XN53" s="17">
        <v>14</v>
      </c>
      <c r="XO53" s="17">
        <v>2.6</v>
      </c>
      <c r="XP53" s="17"/>
      <c r="XQ53" s="17"/>
      <c r="XR53" s="17"/>
      <c r="XS53" s="17">
        <v>0</v>
      </c>
      <c r="XT53" s="17">
        <v>6.7</v>
      </c>
      <c r="XU53" s="17">
        <v>7.55</v>
      </c>
      <c r="XV53" s="17">
        <v>7.55</v>
      </c>
      <c r="XW53" s="17">
        <v>-0.85</v>
      </c>
      <c r="XX53" s="17"/>
      <c r="XY53" s="17"/>
      <c r="XZ53" s="17"/>
      <c r="YA53" s="17">
        <v>0</v>
      </c>
      <c r="YB53" s="17"/>
      <c r="YC53" s="17"/>
      <c r="YD53" s="17"/>
      <c r="YE53" s="17">
        <v>0</v>
      </c>
    </row>
    <row r="54" spans="1:655" ht="24" customHeight="1" x14ac:dyDescent="0.3">
      <c r="A54" s="1"/>
      <c r="B54" s="16" t="s">
        <v>43</v>
      </c>
      <c r="C54" s="16" t="s">
        <v>754</v>
      </c>
      <c r="D54" s="17">
        <v>143.30000000000001</v>
      </c>
      <c r="E54" s="17">
        <v>146</v>
      </c>
      <c r="F54" s="17">
        <v>145.99996999999999</v>
      </c>
      <c r="G54" s="17">
        <v>-2.69997</v>
      </c>
      <c r="H54" s="17">
        <v>643.6</v>
      </c>
      <c r="I54" s="17">
        <v>643.65809000000002</v>
      </c>
      <c r="J54" s="17">
        <v>643.65809000000002</v>
      </c>
      <c r="K54" s="17">
        <v>-5.8090000000000003E-2</v>
      </c>
      <c r="L54" s="17">
        <v>213.7</v>
      </c>
      <c r="M54" s="17">
        <v>219.87573</v>
      </c>
      <c r="N54" s="17">
        <v>209.39341999999999</v>
      </c>
      <c r="O54" s="17">
        <v>4.3065800000000003</v>
      </c>
      <c r="P54" s="17"/>
      <c r="Q54" s="17"/>
      <c r="R54" s="17"/>
      <c r="S54" s="17">
        <v>0</v>
      </c>
      <c r="T54" s="17"/>
      <c r="U54" s="17"/>
      <c r="V54" s="17"/>
      <c r="W54" s="17">
        <v>0</v>
      </c>
      <c r="X54" s="17">
        <v>90.7</v>
      </c>
      <c r="Y54" s="17">
        <v>91.778639999999996</v>
      </c>
      <c r="Z54" s="17">
        <v>47.995269999999998</v>
      </c>
      <c r="AA54" s="17">
        <v>42.704729999999998</v>
      </c>
      <c r="AB54" s="17">
        <v>97.8</v>
      </c>
      <c r="AC54" s="17">
        <v>100</v>
      </c>
      <c r="AD54" s="17">
        <v>112.85899999999999</v>
      </c>
      <c r="AE54" s="17">
        <v>-15.058999999999999</v>
      </c>
      <c r="AF54" s="17"/>
      <c r="AG54" s="17"/>
      <c r="AH54" s="17"/>
      <c r="AI54" s="17">
        <v>0</v>
      </c>
      <c r="AJ54" s="17"/>
      <c r="AK54" s="17"/>
      <c r="AL54" s="17"/>
      <c r="AM54" s="17">
        <v>0</v>
      </c>
      <c r="AN54" s="17">
        <v>164.4</v>
      </c>
      <c r="AO54" s="17">
        <v>183.77984000000001</v>
      </c>
      <c r="AP54" s="17">
        <v>196.42447999999999</v>
      </c>
      <c r="AQ54" s="17">
        <v>-32.024479999999997</v>
      </c>
      <c r="AR54" s="17">
        <v>164.9</v>
      </c>
      <c r="AS54" s="17">
        <v>183.77984000000001</v>
      </c>
      <c r="AT54" s="17">
        <v>196.42447999999999</v>
      </c>
      <c r="AU54" s="17">
        <v>-31.524480000000001</v>
      </c>
      <c r="AV54" s="17">
        <v>164.8</v>
      </c>
      <c r="AW54" s="17">
        <v>183.77984000000001</v>
      </c>
      <c r="AX54" s="17">
        <v>196.42447999999999</v>
      </c>
      <c r="AY54" s="17">
        <v>-31.624479999999998</v>
      </c>
      <c r="AZ54" s="17">
        <v>252.3</v>
      </c>
      <c r="BA54" s="17">
        <v>275.66976</v>
      </c>
      <c r="BB54" s="17">
        <v>294.63672000000003</v>
      </c>
      <c r="BC54" s="17">
        <v>-42.33672</v>
      </c>
      <c r="BD54" s="17">
        <v>215.7</v>
      </c>
      <c r="BE54" s="17">
        <v>208.28218000000001</v>
      </c>
      <c r="BF54" s="17">
        <v>208.28218000000001</v>
      </c>
      <c r="BG54" s="17">
        <v>7.4178199999999999</v>
      </c>
      <c r="BH54" s="17">
        <v>111.1</v>
      </c>
      <c r="BI54" s="17">
        <v>104.14109000000001</v>
      </c>
      <c r="BJ54" s="17">
        <v>104.14109000000001</v>
      </c>
      <c r="BK54" s="17">
        <v>6.9589100000000004</v>
      </c>
      <c r="BL54" s="17">
        <v>446.8</v>
      </c>
      <c r="BM54" s="17">
        <v>565.53980999999999</v>
      </c>
      <c r="BN54" s="17">
        <v>437.57841000000002</v>
      </c>
      <c r="BO54" s="17">
        <v>9.2215900000000008</v>
      </c>
      <c r="BP54" s="17">
        <v>4.8</v>
      </c>
      <c r="BQ54" s="17">
        <v>4.4318400000000002</v>
      </c>
      <c r="BR54" s="17">
        <v>4.4318400000000002</v>
      </c>
      <c r="BS54" s="17">
        <v>0.36815999999999999</v>
      </c>
      <c r="BT54" s="17"/>
      <c r="BU54" s="17"/>
      <c r="BV54" s="17"/>
      <c r="BW54" s="17">
        <v>0</v>
      </c>
      <c r="BX54" s="17"/>
      <c r="BY54" s="17"/>
      <c r="BZ54" s="17"/>
      <c r="CA54" s="17">
        <v>0</v>
      </c>
      <c r="CB54" s="17"/>
      <c r="CC54" s="17"/>
      <c r="CD54" s="17"/>
      <c r="CE54" s="17">
        <v>0</v>
      </c>
      <c r="CF54" s="17"/>
      <c r="CG54" s="17"/>
      <c r="CH54" s="17"/>
      <c r="CI54" s="17">
        <v>0</v>
      </c>
      <c r="CJ54" s="17">
        <v>143.1</v>
      </c>
      <c r="CK54" s="17">
        <v>141.51146</v>
      </c>
      <c r="CL54" s="17">
        <v>138.33479</v>
      </c>
      <c r="CM54" s="17">
        <v>4.7652099999999997</v>
      </c>
      <c r="CN54" s="17">
        <v>6.7</v>
      </c>
      <c r="CO54" s="17">
        <v>5.1333399999999996</v>
      </c>
      <c r="CP54" s="17">
        <v>5.1333399999999996</v>
      </c>
      <c r="CQ54" s="17">
        <v>1.5666599999999999</v>
      </c>
      <c r="CR54" s="17">
        <v>5.4</v>
      </c>
      <c r="CS54" s="17">
        <v>2.8177599999999998</v>
      </c>
      <c r="CT54" s="17">
        <v>2.8177599999999998</v>
      </c>
      <c r="CU54" s="17">
        <v>2.5822400000000001</v>
      </c>
      <c r="CV54" s="17"/>
      <c r="CW54" s="17">
        <v>0</v>
      </c>
      <c r="CX54" s="17"/>
      <c r="CY54" s="17">
        <v>0</v>
      </c>
      <c r="CZ54" s="17">
        <v>6.8</v>
      </c>
      <c r="DA54" s="17">
        <v>6.8787000000000003</v>
      </c>
      <c r="DB54" s="17">
        <v>6.8787000000000003</v>
      </c>
      <c r="DC54" s="17">
        <v>-7.8700000000000006E-2</v>
      </c>
      <c r="DD54" s="17">
        <v>14.4</v>
      </c>
      <c r="DE54" s="17">
        <v>14.919420000000001</v>
      </c>
      <c r="DF54" s="17">
        <v>14.919420000000001</v>
      </c>
      <c r="DG54" s="17">
        <v>-0.51941999999999999</v>
      </c>
      <c r="DH54" s="17">
        <v>140.5</v>
      </c>
      <c r="DI54" s="17">
        <v>50.216670000000001</v>
      </c>
      <c r="DJ54" s="17">
        <v>59.471800000000002</v>
      </c>
      <c r="DK54" s="17">
        <v>81.028199999999998</v>
      </c>
      <c r="DL54" s="17"/>
      <c r="DM54" s="17"/>
      <c r="DN54" s="17"/>
      <c r="DO54" s="17">
        <v>0</v>
      </c>
      <c r="DP54" s="17"/>
      <c r="DQ54" s="17"/>
      <c r="DR54" s="17"/>
      <c r="DS54" s="17">
        <v>0</v>
      </c>
      <c r="DT54" s="17"/>
      <c r="DU54" s="17"/>
      <c r="DV54" s="17"/>
      <c r="DW54" s="17">
        <v>0</v>
      </c>
      <c r="DX54" s="17"/>
      <c r="DY54" s="17"/>
      <c r="DZ54" s="17"/>
      <c r="EA54" s="17">
        <v>0</v>
      </c>
      <c r="EB54" s="17">
        <v>74.900000000000006</v>
      </c>
      <c r="EC54" s="17">
        <v>72.661900000000003</v>
      </c>
      <c r="ED54" s="17">
        <v>75.664839999999998</v>
      </c>
      <c r="EE54" s="17">
        <v>-0.76483999999999996</v>
      </c>
      <c r="EF54" s="17">
        <v>112.2</v>
      </c>
      <c r="EG54" s="17">
        <v>110.26321</v>
      </c>
      <c r="EH54" s="17">
        <v>110.26321</v>
      </c>
      <c r="EI54" s="17">
        <v>1.93679</v>
      </c>
      <c r="EJ54" s="17"/>
      <c r="EK54" s="17"/>
      <c r="EL54" s="17"/>
      <c r="EM54" s="17">
        <v>0</v>
      </c>
      <c r="EN54" s="17"/>
      <c r="EO54" s="17"/>
      <c r="EP54" s="17"/>
      <c r="EQ54" s="17">
        <v>0</v>
      </c>
      <c r="ER54" s="17"/>
      <c r="ES54" s="17"/>
      <c r="ET54" s="17"/>
      <c r="EU54" s="17">
        <v>0</v>
      </c>
      <c r="EV54" s="17">
        <v>6.5</v>
      </c>
      <c r="EW54" s="17">
        <v>6.39</v>
      </c>
      <c r="EX54" s="17">
        <v>6.39</v>
      </c>
      <c r="EY54" s="17">
        <v>0.11</v>
      </c>
      <c r="EZ54" s="17">
        <v>0</v>
      </c>
      <c r="FA54" s="17">
        <v>0</v>
      </c>
      <c r="FB54" s="17">
        <v>163.11090999999999</v>
      </c>
      <c r="FC54" s="17">
        <v>-163.11090999999999</v>
      </c>
      <c r="FD54" s="17">
        <v>49.7</v>
      </c>
      <c r="FE54" s="17">
        <v>45.103659999999998</v>
      </c>
      <c r="FF54" s="17">
        <v>45.103659999999998</v>
      </c>
      <c r="FG54" s="17">
        <v>4.5963399999999996</v>
      </c>
      <c r="FH54" s="17">
        <v>116.6</v>
      </c>
      <c r="FI54" s="17">
        <v>112.01031</v>
      </c>
      <c r="FJ54" s="17">
        <v>112.01044</v>
      </c>
      <c r="FK54" s="17">
        <v>4.5895599999999996</v>
      </c>
      <c r="FL54" s="17">
        <v>31.2</v>
      </c>
      <c r="FM54" s="17">
        <v>27.750350000000001</v>
      </c>
      <c r="FN54" s="17">
        <v>27.750350000000001</v>
      </c>
      <c r="FO54" s="17">
        <v>3.4496500000000001</v>
      </c>
      <c r="FP54" s="17">
        <v>18.600000000000001</v>
      </c>
      <c r="FQ54" s="17">
        <v>17.035270000000001</v>
      </c>
      <c r="FR54" s="17">
        <v>17.035270000000001</v>
      </c>
      <c r="FS54" s="17">
        <v>1.56473</v>
      </c>
      <c r="FT54" s="17">
        <v>19.8</v>
      </c>
      <c r="FU54" s="17">
        <v>19.1068</v>
      </c>
      <c r="FV54" s="17">
        <v>19.1068</v>
      </c>
      <c r="FW54" s="17">
        <v>0.69320000000000004</v>
      </c>
      <c r="FX54" s="17">
        <v>78.400000000000006</v>
      </c>
      <c r="FY54" s="17">
        <v>76.918279999999996</v>
      </c>
      <c r="FZ54" s="17">
        <v>75.191599999999994</v>
      </c>
      <c r="GA54" s="17">
        <v>3.2084000000000001</v>
      </c>
      <c r="GB54" s="17">
        <v>174.8</v>
      </c>
      <c r="GC54" s="17">
        <v>185.10007999999999</v>
      </c>
      <c r="GD54" s="17">
        <v>185.10007999999999</v>
      </c>
      <c r="GE54" s="17">
        <v>-10.300079999999999</v>
      </c>
      <c r="GF54" s="17">
        <v>176.2</v>
      </c>
      <c r="GG54" s="17">
        <v>185.10007999999999</v>
      </c>
      <c r="GH54" s="17">
        <v>185.10007999999999</v>
      </c>
      <c r="GI54" s="17">
        <v>-8.9000800000000009</v>
      </c>
      <c r="GJ54" s="17">
        <v>184</v>
      </c>
      <c r="GK54" s="17">
        <v>185.10007999999999</v>
      </c>
      <c r="GL54" s="17">
        <v>185.10007999999999</v>
      </c>
      <c r="GM54" s="17">
        <v>-1.1000799999999999</v>
      </c>
      <c r="GN54" s="17">
        <v>87.3</v>
      </c>
      <c r="GO54" s="17">
        <v>88.962050000000005</v>
      </c>
      <c r="GP54" s="17">
        <v>72.014489999999995</v>
      </c>
      <c r="GQ54" s="17">
        <v>15.28551</v>
      </c>
      <c r="GR54" s="17">
        <v>7.4</v>
      </c>
      <c r="GS54" s="17">
        <v>7.2163700000000004</v>
      </c>
      <c r="GT54" s="17">
        <v>9.09</v>
      </c>
      <c r="GU54" s="17">
        <v>-1.69</v>
      </c>
      <c r="GV54" s="17">
        <v>1.6</v>
      </c>
      <c r="GW54" s="17">
        <v>2.0343399999999998</v>
      </c>
      <c r="GX54" s="17">
        <v>9.8520199999999996</v>
      </c>
      <c r="GY54" s="17">
        <v>-8.2520199999999999</v>
      </c>
      <c r="GZ54" s="17">
        <v>32.799999999999997</v>
      </c>
      <c r="HA54" s="17">
        <v>34.47804</v>
      </c>
      <c r="HB54" s="17">
        <v>34.47804</v>
      </c>
      <c r="HC54" s="17">
        <v>-1.67804</v>
      </c>
      <c r="HD54" s="17">
        <v>32.299999999999997</v>
      </c>
      <c r="HE54" s="17">
        <v>33.04515</v>
      </c>
      <c r="HF54" s="17">
        <v>41.690289999999997</v>
      </c>
      <c r="HG54" s="17">
        <v>-9.3902900000000002</v>
      </c>
      <c r="HH54" s="17">
        <v>3.8</v>
      </c>
      <c r="HI54" s="17">
        <v>4.0399700000000003</v>
      </c>
      <c r="HJ54" s="17">
        <v>4.0399700000000003</v>
      </c>
      <c r="HK54" s="17">
        <v>-0.23996999999999999</v>
      </c>
      <c r="HL54" s="17">
        <v>24.3</v>
      </c>
      <c r="HM54" s="17">
        <v>15.830870000000001</v>
      </c>
      <c r="HN54" s="17">
        <v>15.830870000000001</v>
      </c>
      <c r="HO54" s="17">
        <v>8.4691299999999998</v>
      </c>
      <c r="HP54" s="17">
        <v>138.1</v>
      </c>
      <c r="HQ54" s="17">
        <v>143.27311</v>
      </c>
      <c r="HR54" s="17">
        <v>88.038749999999993</v>
      </c>
      <c r="HS54" s="17">
        <v>50.061250000000001</v>
      </c>
      <c r="HT54" s="17"/>
      <c r="HU54" s="17"/>
      <c r="HV54" s="17"/>
      <c r="HW54" s="17">
        <v>0</v>
      </c>
      <c r="HX54" s="17"/>
      <c r="HY54" s="17"/>
      <c r="HZ54" s="17"/>
      <c r="IA54" s="17">
        <v>0</v>
      </c>
      <c r="IB54" s="17">
        <v>80</v>
      </c>
      <c r="IC54" s="17">
        <v>46.987200000000001</v>
      </c>
      <c r="ID54" s="17">
        <v>55.270470000000003</v>
      </c>
      <c r="IE54" s="17">
        <v>24.72953</v>
      </c>
      <c r="IF54" s="17"/>
      <c r="IG54" s="17"/>
      <c r="IH54" s="17"/>
      <c r="II54" s="17">
        <v>0</v>
      </c>
      <c r="IJ54" s="17"/>
      <c r="IK54" s="17"/>
      <c r="IL54" s="17"/>
      <c r="IM54" s="17">
        <v>0</v>
      </c>
      <c r="IN54" s="17">
        <v>46.7</v>
      </c>
      <c r="IO54" s="17">
        <v>48.181449999999998</v>
      </c>
      <c r="IP54" s="17">
        <v>0</v>
      </c>
      <c r="IQ54" s="17">
        <v>46.7</v>
      </c>
      <c r="IR54" s="17"/>
      <c r="IS54" s="17"/>
      <c r="IT54" s="17"/>
      <c r="IU54" s="17">
        <v>0</v>
      </c>
      <c r="IV54" s="17"/>
      <c r="IW54" s="17"/>
      <c r="IX54" s="17"/>
      <c r="IY54" s="17">
        <v>0</v>
      </c>
      <c r="IZ54" s="17"/>
      <c r="JA54" s="17"/>
      <c r="JB54" s="17"/>
      <c r="JC54" s="17">
        <v>0</v>
      </c>
      <c r="JD54" s="17">
        <v>63.1</v>
      </c>
      <c r="JE54" s="17">
        <v>65</v>
      </c>
      <c r="JF54" s="17">
        <v>66.819000000000003</v>
      </c>
      <c r="JG54" s="17">
        <v>-3.7189999999999999</v>
      </c>
      <c r="JH54" s="17">
        <v>177.1</v>
      </c>
      <c r="JI54" s="17">
        <v>178.52956</v>
      </c>
      <c r="JJ54" s="17">
        <v>178.52955</v>
      </c>
      <c r="JK54" s="17">
        <v>-1.4295500000000001</v>
      </c>
      <c r="JL54" s="17">
        <v>174.7</v>
      </c>
      <c r="JM54" s="17">
        <v>178.52956</v>
      </c>
      <c r="JN54" s="17">
        <v>178.52955</v>
      </c>
      <c r="JO54" s="17">
        <v>-3.8295499999999998</v>
      </c>
      <c r="JP54" s="17">
        <v>200</v>
      </c>
      <c r="JQ54" s="17">
        <v>178.52956</v>
      </c>
      <c r="JR54" s="17">
        <v>178.52955</v>
      </c>
      <c r="JS54" s="17">
        <v>21.47045</v>
      </c>
      <c r="JT54" s="17">
        <v>275</v>
      </c>
      <c r="JU54" s="17">
        <v>267.79433</v>
      </c>
      <c r="JV54" s="17">
        <v>267.79433</v>
      </c>
      <c r="JW54" s="17">
        <v>7.2056699999999996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1.5</v>
      </c>
      <c r="LE54" s="17">
        <v>1.7823899999999999</v>
      </c>
      <c r="LF54" s="17">
        <v>1.7823899999999999</v>
      </c>
      <c r="LG54" s="17">
        <v>-0.28238999999999997</v>
      </c>
      <c r="LH54" s="17">
        <v>108.3</v>
      </c>
      <c r="LI54" s="17">
        <v>117.48629</v>
      </c>
      <c r="LJ54" s="17">
        <v>107.39399</v>
      </c>
      <c r="LK54" s="17">
        <v>0.90600999999999998</v>
      </c>
      <c r="LL54" s="17">
        <v>82.6</v>
      </c>
      <c r="LM54" s="17">
        <v>83.908879999999996</v>
      </c>
      <c r="LN54" s="17">
        <v>87.638900000000007</v>
      </c>
      <c r="LO54" s="17">
        <v>-5.0388999999999999</v>
      </c>
      <c r="LP54" s="17">
        <v>63.5</v>
      </c>
      <c r="LQ54" s="17">
        <v>67.133979999999994</v>
      </c>
      <c r="LR54" s="17">
        <v>67.133979999999994</v>
      </c>
      <c r="LS54" s="17">
        <v>-3.6339800000000002</v>
      </c>
      <c r="LT54" s="17">
        <v>68.400000000000006</v>
      </c>
      <c r="LU54" s="17">
        <v>69.003200000000007</v>
      </c>
      <c r="LV54" s="17">
        <v>72.373919999999998</v>
      </c>
      <c r="LW54" s="17">
        <v>-3.9739200000000001</v>
      </c>
      <c r="LX54" s="17">
        <v>28.5</v>
      </c>
      <c r="LY54" s="17">
        <v>29.951460000000001</v>
      </c>
      <c r="LZ54" s="17">
        <v>29.951460000000001</v>
      </c>
      <c r="MA54" s="17">
        <v>-1.45146</v>
      </c>
      <c r="MB54" s="17">
        <v>0</v>
      </c>
      <c r="MC54" s="17"/>
      <c r="MD54" s="17">
        <v>0</v>
      </c>
      <c r="ME54" s="17">
        <v>0</v>
      </c>
      <c r="MF54" s="17"/>
      <c r="MG54" s="17"/>
      <c r="MH54" s="17"/>
      <c r="MI54" s="17">
        <v>0</v>
      </c>
      <c r="MJ54" s="17"/>
      <c r="MK54" s="17"/>
      <c r="ML54" s="17"/>
      <c r="MM54" s="17">
        <v>0</v>
      </c>
      <c r="MN54" s="17">
        <v>112.1</v>
      </c>
      <c r="MO54" s="17">
        <v>143.88266999999999</v>
      </c>
      <c r="MP54" s="17">
        <v>143.88265999999999</v>
      </c>
      <c r="MQ54" s="17">
        <v>-31.78266</v>
      </c>
      <c r="MR54" s="17"/>
      <c r="MS54" s="17"/>
      <c r="MT54" s="17"/>
      <c r="MU54" s="17">
        <v>0</v>
      </c>
      <c r="MV54" s="17">
        <v>58.4</v>
      </c>
      <c r="MW54" s="17">
        <v>71.941329999999994</v>
      </c>
      <c r="MX54" s="17">
        <v>71.941329999999994</v>
      </c>
      <c r="MY54" s="17">
        <v>-13.54133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82.6</v>
      </c>
      <c r="OG54" s="17">
        <v>117.65</v>
      </c>
      <c r="OH54" s="17">
        <v>117.65</v>
      </c>
      <c r="OI54" s="17">
        <v>-35.049999999999997</v>
      </c>
      <c r="OJ54" s="17">
        <v>0</v>
      </c>
      <c r="OK54" s="17">
        <v>0</v>
      </c>
      <c r="OL54" s="17">
        <v>0</v>
      </c>
      <c r="OM54" s="17">
        <v>0</v>
      </c>
      <c r="ON54" s="17">
        <v>9</v>
      </c>
      <c r="OO54" s="17">
        <v>12.8</v>
      </c>
      <c r="OP54" s="17">
        <v>12.763999999999999</v>
      </c>
      <c r="OQ54" s="17">
        <v>-3.7639999999999998</v>
      </c>
      <c r="OR54" s="17">
        <v>0</v>
      </c>
      <c r="OS54" s="17"/>
      <c r="OT54" s="17">
        <v>0</v>
      </c>
      <c r="OU54" s="17">
        <v>0</v>
      </c>
      <c r="OV54" s="17">
        <v>13</v>
      </c>
      <c r="OW54" s="17">
        <v>13</v>
      </c>
      <c r="OX54" s="17">
        <v>10.97087</v>
      </c>
      <c r="OY54" s="17">
        <v>2.0291299999999999</v>
      </c>
      <c r="OZ54" s="17">
        <v>10</v>
      </c>
      <c r="PA54" s="17">
        <v>9.9830000000000005</v>
      </c>
      <c r="PB54" s="17">
        <v>9</v>
      </c>
      <c r="PC54" s="17">
        <v>1</v>
      </c>
      <c r="PD54" s="17">
        <v>5.4</v>
      </c>
      <c r="PE54" s="17">
        <v>5.67</v>
      </c>
      <c r="PF54" s="17">
        <v>3.7960099999999999</v>
      </c>
      <c r="PG54" s="17">
        <v>1.60399</v>
      </c>
      <c r="PH54" s="17">
        <v>0.5</v>
      </c>
      <c r="PI54" s="17">
        <v>1</v>
      </c>
      <c r="PJ54" s="17">
        <v>1</v>
      </c>
      <c r="PK54" s="17">
        <v>-0.5</v>
      </c>
      <c r="PL54" s="17">
        <v>3</v>
      </c>
      <c r="PM54" s="17">
        <v>3.3</v>
      </c>
      <c r="PN54" s="17">
        <v>3.3</v>
      </c>
      <c r="PO54" s="17">
        <v>-0.3</v>
      </c>
      <c r="PP54" s="17">
        <v>2.6</v>
      </c>
      <c r="PQ54" s="17">
        <v>2.5</v>
      </c>
      <c r="PR54" s="17">
        <v>2.5</v>
      </c>
      <c r="PS54" s="17">
        <v>0.1</v>
      </c>
      <c r="PT54" s="17">
        <v>19.7</v>
      </c>
      <c r="PU54" s="17">
        <v>19.417480000000001</v>
      </c>
      <c r="PV54" s="17">
        <v>19.417480000000001</v>
      </c>
      <c r="PW54" s="17">
        <v>0.28251999999999999</v>
      </c>
      <c r="PX54" s="17">
        <v>15.6</v>
      </c>
      <c r="PY54" s="17">
        <v>11.65049</v>
      </c>
      <c r="PZ54" s="17">
        <v>11.65049</v>
      </c>
      <c r="QA54" s="17">
        <v>3.9495100000000001</v>
      </c>
      <c r="QB54" s="17">
        <v>10.5</v>
      </c>
      <c r="QC54" s="17">
        <v>11</v>
      </c>
      <c r="QD54" s="17">
        <v>9</v>
      </c>
      <c r="QE54" s="17">
        <v>1.5</v>
      </c>
      <c r="QF54" s="17">
        <v>3.4</v>
      </c>
      <c r="QG54" s="17">
        <v>3.5</v>
      </c>
      <c r="QH54" s="17">
        <v>3.5</v>
      </c>
      <c r="QI54" s="17">
        <v>-0.1</v>
      </c>
      <c r="QJ54" s="17">
        <v>18.399999999999999</v>
      </c>
      <c r="QK54" s="17">
        <v>17.961169999999999</v>
      </c>
      <c r="QL54" s="17">
        <v>17.96116</v>
      </c>
      <c r="QM54" s="17">
        <v>0.43884000000000001</v>
      </c>
      <c r="QN54" s="17">
        <v>0</v>
      </c>
      <c r="QO54" s="17"/>
      <c r="QP54" s="17">
        <v>0</v>
      </c>
      <c r="QQ54" s="17">
        <v>0</v>
      </c>
      <c r="QR54" s="17">
        <v>0</v>
      </c>
      <c r="QS54" s="17"/>
      <c r="QT54" s="17">
        <v>0</v>
      </c>
      <c r="QU54" s="17">
        <v>0</v>
      </c>
      <c r="QV54" s="17">
        <v>25.8</v>
      </c>
      <c r="QW54" s="17">
        <v>26.6</v>
      </c>
      <c r="QX54" s="17">
        <v>28.928999999999998</v>
      </c>
      <c r="QY54" s="17">
        <v>-3.129</v>
      </c>
      <c r="QZ54" s="17">
        <v>72.900000000000006</v>
      </c>
      <c r="RA54" s="17">
        <v>76.099999999999994</v>
      </c>
      <c r="RB54" s="17">
        <v>82.215000000000003</v>
      </c>
      <c r="RC54" s="17">
        <v>-9.3149999999999995</v>
      </c>
      <c r="RD54" s="17">
        <v>4.5</v>
      </c>
      <c r="RE54" s="17">
        <v>4.2</v>
      </c>
      <c r="RF54" s="17">
        <v>4.2</v>
      </c>
      <c r="RG54" s="17">
        <v>0.3</v>
      </c>
      <c r="RH54" s="17">
        <v>2.2000000000000002</v>
      </c>
      <c r="RI54" s="17">
        <v>1.2</v>
      </c>
      <c r="RJ54" s="17">
        <v>1.2</v>
      </c>
      <c r="RK54" s="17">
        <v>1</v>
      </c>
      <c r="RL54" s="17"/>
      <c r="RM54" s="17"/>
      <c r="RN54" s="17"/>
      <c r="RO54" s="17">
        <v>0</v>
      </c>
      <c r="RP54" s="17">
        <v>2.9</v>
      </c>
      <c r="RQ54" s="17">
        <v>2.8</v>
      </c>
      <c r="RR54" s="17">
        <v>2.8</v>
      </c>
      <c r="RS54" s="17">
        <v>0.1</v>
      </c>
      <c r="RT54" s="17">
        <v>0</v>
      </c>
      <c r="RU54" s="17"/>
      <c r="RV54" s="17">
        <v>0</v>
      </c>
      <c r="RW54" s="17">
        <v>0</v>
      </c>
      <c r="RX54" s="17">
        <v>2.4</v>
      </c>
      <c r="RY54" s="17">
        <v>2.4</v>
      </c>
      <c r="RZ54" s="17">
        <v>2.4</v>
      </c>
      <c r="SA54" s="17">
        <v>0</v>
      </c>
      <c r="SB54" s="17">
        <v>20.2</v>
      </c>
      <c r="SC54" s="17">
        <v>10.868499999999999</v>
      </c>
      <c r="SD54" s="17">
        <v>12.78449</v>
      </c>
      <c r="SE54" s="17">
        <v>7.4155100000000003</v>
      </c>
      <c r="SF54" s="17">
        <v>1.8</v>
      </c>
      <c r="SG54" s="17">
        <v>1.8</v>
      </c>
      <c r="SH54" s="17">
        <v>1.8</v>
      </c>
      <c r="SI54" s="17">
        <v>0</v>
      </c>
      <c r="SJ54" s="17"/>
      <c r="SK54" s="17"/>
      <c r="SL54" s="17"/>
      <c r="SM54" s="17">
        <v>0</v>
      </c>
      <c r="SN54" s="17">
        <v>10</v>
      </c>
      <c r="SO54" s="17">
        <v>9.6999999999999993</v>
      </c>
      <c r="SP54" s="17">
        <v>9.6999999999999993</v>
      </c>
      <c r="SQ54" s="17">
        <v>0.3</v>
      </c>
      <c r="SR54" s="17">
        <v>5.0999999999999996</v>
      </c>
      <c r="SS54" s="17">
        <v>3.9</v>
      </c>
      <c r="ST54" s="17">
        <v>3.9</v>
      </c>
      <c r="SU54" s="17">
        <v>1.2</v>
      </c>
      <c r="SV54" s="17">
        <v>7.6</v>
      </c>
      <c r="SW54" s="17">
        <v>6</v>
      </c>
      <c r="SX54" s="17">
        <v>6</v>
      </c>
      <c r="SY54" s="17">
        <v>1.6</v>
      </c>
      <c r="SZ54" s="17">
        <v>10.6</v>
      </c>
      <c r="TA54" s="17">
        <v>8.5</v>
      </c>
      <c r="TB54" s="17">
        <v>8.5</v>
      </c>
      <c r="TC54" s="17">
        <v>2.1</v>
      </c>
      <c r="TD54" s="17">
        <v>15.4</v>
      </c>
      <c r="TE54" s="17">
        <v>15.631069999999999</v>
      </c>
      <c r="TF54" s="17">
        <v>15.631069999999999</v>
      </c>
      <c r="TG54" s="17">
        <v>-0.23107</v>
      </c>
      <c r="TH54" s="17">
        <v>25.6</v>
      </c>
      <c r="TI54" s="17">
        <v>23.719000000000001</v>
      </c>
      <c r="TJ54" s="17">
        <v>23.719000000000001</v>
      </c>
      <c r="TK54" s="17">
        <v>1.881</v>
      </c>
      <c r="TL54" s="17">
        <v>37.9</v>
      </c>
      <c r="TM54" s="17">
        <v>42.6</v>
      </c>
      <c r="TN54" s="17">
        <v>37.973999999999997</v>
      </c>
      <c r="TO54" s="17">
        <v>-7.3999999999999996E-2</v>
      </c>
      <c r="TP54" s="17"/>
      <c r="TQ54" s="17"/>
      <c r="TR54" s="17"/>
      <c r="TS54" s="17">
        <v>0</v>
      </c>
      <c r="TT54" s="17">
        <v>116.7</v>
      </c>
      <c r="TU54" s="17">
        <v>86.7</v>
      </c>
      <c r="TV54" s="17">
        <v>72.825999999999993</v>
      </c>
      <c r="TW54" s="17">
        <v>43.874000000000002</v>
      </c>
      <c r="TX54" s="17">
        <v>114.9</v>
      </c>
      <c r="TY54" s="17">
        <v>97.4</v>
      </c>
      <c r="TZ54" s="17">
        <v>81.888000000000005</v>
      </c>
      <c r="UA54" s="17">
        <v>33.012</v>
      </c>
      <c r="UB54" s="17">
        <v>18.399999999999999</v>
      </c>
      <c r="UC54" s="17">
        <v>10.1</v>
      </c>
      <c r="UD54" s="17">
        <v>10.092000000000001</v>
      </c>
      <c r="UE54" s="17">
        <v>8.3079999999999998</v>
      </c>
      <c r="UF54" s="17">
        <v>13.1</v>
      </c>
      <c r="UG54" s="17">
        <v>8.5</v>
      </c>
      <c r="UH54" s="17">
        <v>8.4610000000000003</v>
      </c>
      <c r="UI54" s="17">
        <v>4.6390000000000002</v>
      </c>
      <c r="UJ54" s="17">
        <v>11</v>
      </c>
      <c r="UK54" s="17">
        <v>10</v>
      </c>
      <c r="UL54" s="17">
        <v>10</v>
      </c>
      <c r="UM54" s="17">
        <v>1</v>
      </c>
      <c r="UN54" s="17">
        <v>3.5</v>
      </c>
      <c r="UO54" s="17">
        <v>3</v>
      </c>
      <c r="UP54" s="17">
        <v>3</v>
      </c>
      <c r="UQ54" s="17">
        <v>0.5</v>
      </c>
      <c r="UR54" s="17">
        <v>8.4</v>
      </c>
      <c r="US54" s="17">
        <v>8.5</v>
      </c>
      <c r="UT54" s="17">
        <v>8.5</v>
      </c>
      <c r="UU54" s="17">
        <v>-0.1</v>
      </c>
      <c r="UV54" s="17">
        <v>6.6</v>
      </c>
      <c r="UW54" s="17">
        <v>6</v>
      </c>
      <c r="UX54" s="17">
        <v>6</v>
      </c>
      <c r="UY54" s="17">
        <v>0.6</v>
      </c>
      <c r="UZ54" s="17">
        <v>7.2</v>
      </c>
      <c r="VA54" s="17">
        <v>7</v>
      </c>
      <c r="VB54" s="17">
        <v>7</v>
      </c>
      <c r="VC54" s="17">
        <v>0.2</v>
      </c>
      <c r="VD54" s="17">
        <v>7.4</v>
      </c>
      <c r="VE54" s="17">
        <v>7</v>
      </c>
      <c r="VF54" s="17">
        <v>7</v>
      </c>
      <c r="VG54" s="17">
        <v>0.4</v>
      </c>
      <c r="VH54" s="17">
        <v>5.0999999999999996</v>
      </c>
      <c r="VI54" s="17">
        <v>7.7</v>
      </c>
      <c r="VJ54" s="17">
        <v>7.6769999999999996</v>
      </c>
      <c r="VK54" s="17">
        <v>-2.577</v>
      </c>
      <c r="VL54" s="17">
        <v>0</v>
      </c>
      <c r="VM54" s="17"/>
      <c r="VN54" s="17">
        <v>0</v>
      </c>
      <c r="VO54" s="17">
        <v>0</v>
      </c>
      <c r="VP54" s="17">
        <v>0</v>
      </c>
      <c r="VQ54" s="17">
        <v>0</v>
      </c>
      <c r="VR54" s="17">
        <v>0</v>
      </c>
      <c r="VS54" s="17">
        <v>0</v>
      </c>
      <c r="VT54" s="17">
        <v>0</v>
      </c>
      <c r="VU54" s="17"/>
      <c r="VV54" s="17">
        <v>0</v>
      </c>
      <c r="VW54" s="17">
        <v>0</v>
      </c>
      <c r="VX54" s="17">
        <v>0.6</v>
      </c>
      <c r="VY54" s="17">
        <v>0.6</v>
      </c>
      <c r="VZ54" s="17">
        <v>0.6</v>
      </c>
      <c r="WA54" s="17">
        <v>0</v>
      </c>
      <c r="WB54" s="17">
        <v>113.8</v>
      </c>
      <c r="WC54" s="17">
        <v>98.8</v>
      </c>
      <c r="WD54" s="17">
        <v>102</v>
      </c>
      <c r="WE54" s="17">
        <v>11.8</v>
      </c>
      <c r="WF54" s="17">
        <v>113.5</v>
      </c>
      <c r="WG54" s="17">
        <v>105.3</v>
      </c>
      <c r="WH54" s="17">
        <v>94</v>
      </c>
      <c r="WI54" s="17">
        <v>19.5</v>
      </c>
      <c r="WJ54" s="17">
        <v>0</v>
      </c>
      <c r="WK54" s="17"/>
      <c r="WL54" s="17">
        <v>0</v>
      </c>
      <c r="WM54" s="17">
        <v>0</v>
      </c>
      <c r="WN54" s="17">
        <v>0</v>
      </c>
      <c r="WO54" s="17"/>
      <c r="WP54" s="17">
        <v>0</v>
      </c>
      <c r="WQ54" s="17">
        <v>0</v>
      </c>
      <c r="WR54" s="17">
        <v>7</v>
      </c>
      <c r="WS54" s="17">
        <v>4.4000000000000004</v>
      </c>
      <c r="WT54" s="17">
        <v>4.4000000000000004</v>
      </c>
      <c r="WU54" s="17">
        <v>2.6</v>
      </c>
      <c r="WV54" s="17">
        <v>18.399999999999999</v>
      </c>
      <c r="WW54" s="17">
        <v>18.058250000000001</v>
      </c>
      <c r="WX54" s="17">
        <v>18.058250000000001</v>
      </c>
      <c r="WY54" s="17">
        <v>0.34175</v>
      </c>
      <c r="WZ54" s="17">
        <v>8</v>
      </c>
      <c r="XA54" s="17">
        <v>10.8</v>
      </c>
      <c r="XB54" s="17">
        <v>10.8</v>
      </c>
      <c r="XC54" s="17">
        <v>-2.8</v>
      </c>
      <c r="XD54" s="17">
        <v>40.9</v>
      </c>
      <c r="XE54" s="17">
        <v>42</v>
      </c>
      <c r="XF54" s="17">
        <v>42</v>
      </c>
      <c r="XG54" s="17">
        <v>-1.1000000000000001</v>
      </c>
      <c r="XH54" s="17">
        <v>27</v>
      </c>
      <c r="XI54" s="17">
        <v>28</v>
      </c>
      <c r="XJ54" s="17">
        <v>28</v>
      </c>
      <c r="XK54" s="17">
        <v>-1</v>
      </c>
      <c r="XL54" s="17">
        <v>16.5</v>
      </c>
      <c r="XM54" s="17">
        <v>17</v>
      </c>
      <c r="XN54" s="17">
        <v>14</v>
      </c>
      <c r="XO54" s="17">
        <v>2.5</v>
      </c>
      <c r="XP54" s="17"/>
      <c r="XQ54" s="17"/>
      <c r="XR54" s="17"/>
      <c r="XS54" s="17">
        <v>0</v>
      </c>
      <c r="XT54" s="17">
        <v>7.5</v>
      </c>
      <c r="XU54" s="17">
        <v>7.55</v>
      </c>
      <c r="XV54" s="17">
        <v>7.55</v>
      </c>
      <c r="XW54" s="17">
        <v>-0.05</v>
      </c>
      <c r="XX54" s="17"/>
      <c r="XY54" s="17"/>
      <c r="XZ54" s="17"/>
      <c r="YA54" s="17">
        <v>0</v>
      </c>
      <c r="YB54" s="17"/>
      <c r="YC54" s="17"/>
      <c r="YD54" s="17"/>
      <c r="YE54" s="17">
        <v>0</v>
      </c>
    </row>
    <row r="55" spans="1:655" ht="24" customHeight="1" x14ac:dyDescent="0.3">
      <c r="A55" s="1"/>
      <c r="B55" s="16" t="s">
        <v>43</v>
      </c>
      <c r="C55" s="16" t="s">
        <v>755</v>
      </c>
      <c r="D55" s="17">
        <v>143.69999999999999</v>
      </c>
      <c r="E55" s="17">
        <v>97.531229999999994</v>
      </c>
      <c r="F55" s="17">
        <v>145.99996999999999</v>
      </c>
      <c r="G55" s="17">
        <v>-2.2999700000000001</v>
      </c>
      <c r="H55" s="17">
        <v>644.79999999999995</v>
      </c>
      <c r="I55" s="17">
        <v>643.65809000000002</v>
      </c>
      <c r="J55" s="17">
        <v>643.65809000000002</v>
      </c>
      <c r="K55" s="17">
        <v>1.14191</v>
      </c>
      <c r="L55" s="17">
        <v>213.6</v>
      </c>
      <c r="M55" s="17">
        <v>219.87573</v>
      </c>
      <c r="N55" s="17">
        <v>209.39341999999999</v>
      </c>
      <c r="O55" s="17">
        <v>4.2065799999999998</v>
      </c>
      <c r="P55" s="17"/>
      <c r="Q55" s="17"/>
      <c r="R55" s="17"/>
      <c r="S55" s="17">
        <v>0</v>
      </c>
      <c r="T55" s="17"/>
      <c r="U55" s="17"/>
      <c r="V55" s="17"/>
      <c r="W55" s="17">
        <v>0</v>
      </c>
      <c r="X55" s="17">
        <v>88.8</v>
      </c>
      <c r="Y55" s="17">
        <v>91.778639999999996</v>
      </c>
      <c r="Z55" s="17">
        <v>47.995040000000003</v>
      </c>
      <c r="AA55" s="17">
        <v>40.804960000000001</v>
      </c>
      <c r="AB55" s="17">
        <v>99.9</v>
      </c>
      <c r="AC55" s="17">
        <v>100</v>
      </c>
      <c r="AD55" s="17">
        <v>108.93429</v>
      </c>
      <c r="AE55" s="17">
        <v>-9.0342900000000004</v>
      </c>
      <c r="AF55" s="17"/>
      <c r="AG55" s="17"/>
      <c r="AH55" s="17"/>
      <c r="AI55" s="17">
        <v>0</v>
      </c>
      <c r="AJ55" s="17"/>
      <c r="AK55" s="17"/>
      <c r="AL55" s="17"/>
      <c r="AM55" s="17">
        <v>0</v>
      </c>
      <c r="AN55" s="17">
        <v>125.4</v>
      </c>
      <c r="AO55" s="17">
        <v>182.76512</v>
      </c>
      <c r="AP55" s="17">
        <v>176.24178000000001</v>
      </c>
      <c r="AQ55" s="17">
        <v>-50.84178</v>
      </c>
      <c r="AR55" s="17">
        <v>123.9</v>
      </c>
      <c r="AS55" s="17">
        <v>182.76512</v>
      </c>
      <c r="AT55" s="17">
        <v>176.24178000000001</v>
      </c>
      <c r="AU55" s="17">
        <v>-52.34178</v>
      </c>
      <c r="AV55" s="17">
        <v>125.4</v>
      </c>
      <c r="AW55" s="17">
        <v>182.76512</v>
      </c>
      <c r="AX55" s="17">
        <v>176.24178000000001</v>
      </c>
      <c r="AY55" s="17">
        <v>-50.84178</v>
      </c>
      <c r="AZ55" s="17">
        <v>227.4</v>
      </c>
      <c r="BA55" s="17">
        <v>274.14767999999998</v>
      </c>
      <c r="BB55" s="17">
        <v>264.36268000000001</v>
      </c>
      <c r="BC55" s="17">
        <v>-36.962679999999999</v>
      </c>
      <c r="BD55" s="17">
        <v>217.1</v>
      </c>
      <c r="BE55" s="17">
        <v>208.28218000000001</v>
      </c>
      <c r="BF55" s="17">
        <v>208.28218000000001</v>
      </c>
      <c r="BG55" s="17">
        <v>8.8178199999999993</v>
      </c>
      <c r="BH55" s="17">
        <v>111.8</v>
      </c>
      <c r="BI55" s="17">
        <v>104.14109000000001</v>
      </c>
      <c r="BJ55" s="17">
        <v>104.14109000000001</v>
      </c>
      <c r="BK55" s="17">
        <v>7.6589099999999997</v>
      </c>
      <c r="BL55" s="17">
        <v>441.8</v>
      </c>
      <c r="BM55" s="17">
        <v>565.53980999999999</v>
      </c>
      <c r="BN55" s="17">
        <v>445.38035000000002</v>
      </c>
      <c r="BO55" s="17">
        <v>-3.5803500000000001</v>
      </c>
      <c r="BP55" s="17">
        <v>4.9000000000000004</v>
      </c>
      <c r="BQ55" s="17">
        <v>4.4318400000000002</v>
      </c>
      <c r="BR55" s="17">
        <v>4.4318400000000002</v>
      </c>
      <c r="BS55" s="17">
        <v>0.46816000000000002</v>
      </c>
      <c r="BT55" s="17"/>
      <c r="BU55" s="17"/>
      <c r="BV55" s="17"/>
      <c r="BW55" s="17">
        <v>0</v>
      </c>
      <c r="BX55" s="17"/>
      <c r="BY55" s="17"/>
      <c r="BZ55" s="17"/>
      <c r="CA55" s="17">
        <v>0</v>
      </c>
      <c r="CB55" s="17"/>
      <c r="CC55" s="17"/>
      <c r="CD55" s="17"/>
      <c r="CE55" s="17">
        <v>0</v>
      </c>
      <c r="CF55" s="17"/>
      <c r="CG55" s="17"/>
      <c r="CH55" s="17"/>
      <c r="CI55" s="17">
        <v>0</v>
      </c>
      <c r="CJ55" s="17">
        <v>148.19999999999999</v>
      </c>
      <c r="CK55" s="17">
        <v>141.51146</v>
      </c>
      <c r="CL55" s="17">
        <v>138.33479</v>
      </c>
      <c r="CM55" s="17">
        <v>9.8652099999999994</v>
      </c>
      <c r="CN55" s="17">
        <v>6.9</v>
      </c>
      <c r="CO55" s="17">
        <v>5.1333399999999996</v>
      </c>
      <c r="CP55" s="17">
        <v>5.1333399999999996</v>
      </c>
      <c r="CQ55" s="17">
        <v>1.7666599999999999</v>
      </c>
      <c r="CR55" s="17">
        <v>5.3</v>
      </c>
      <c r="CS55" s="17">
        <v>2.8177599999999998</v>
      </c>
      <c r="CT55" s="17">
        <v>2.8177599999999998</v>
      </c>
      <c r="CU55" s="17">
        <v>2.48224</v>
      </c>
      <c r="CV55" s="17"/>
      <c r="CW55" s="17">
        <v>0</v>
      </c>
      <c r="CX55" s="17"/>
      <c r="CY55" s="17">
        <v>0</v>
      </c>
      <c r="CZ55" s="17">
        <v>6.8</v>
      </c>
      <c r="DA55" s="17">
        <v>6.8787000000000003</v>
      </c>
      <c r="DB55" s="17">
        <v>6.8787000000000003</v>
      </c>
      <c r="DC55" s="17">
        <v>-7.8700000000000006E-2</v>
      </c>
      <c r="DD55" s="17">
        <v>14.3</v>
      </c>
      <c r="DE55" s="17">
        <v>14.919420000000001</v>
      </c>
      <c r="DF55" s="17">
        <v>14.919420000000001</v>
      </c>
      <c r="DG55" s="17">
        <v>-0.61941999999999997</v>
      </c>
      <c r="DH55" s="17">
        <v>140.69999999999999</v>
      </c>
      <c r="DI55" s="17">
        <v>15.46392</v>
      </c>
      <c r="DJ55" s="17">
        <v>50.877879999999998</v>
      </c>
      <c r="DK55" s="17">
        <v>89.822119999999998</v>
      </c>
      <c r="DL55" s="17"/>
      <c r="DM55" s="17"/>
      <c r="DN55" s="17"/>
      <c r="DO55" s="17">
        <v>0</v>
      </c>
      <c r="DP55" s="17"/>
      <c r="DQ55" s="17"/>
      <c r="DR55" s="17"/>
      <c r="DS55" s="17">
        <v>0</v>
      </c>
      <c r="DT55" s="17"/>
      <c r="DU55" s="17"/>
      <c r="DV55" s="17"/>
      <c r="DW55" s="17">
        <v>0</v>
      </c>
      <c r="DX55" s="17"/>
      <c r="DY55" s="17"/>
      <c r="DZ55" s="17"/>
      <c r="EA55" s="17">
        <v>0</v>
      </c>
      <c r="EB55" s="17">
        <v>75.599999999999994</v>
      </c>
      <c r="EC55" s="17">
        <v>5.1546399999999997</v>
      </c>
      <c r="ED55" s="17">
        <v>71.812119999999993</v>
      </c>
      <c r="EE55" s="17">
        <v>3.7878799999999999</v>
      </c>
      <c r="EF55" s="17">
        <v>110.8</v>
      </c>
      <c r="EG55" s="17">
        <v>110.26321</v>
      </c>
      <c r="EH55" s="17">
        <v>110.26321</v>
      </c>
      <c r="EI55" s="17">
        <v>0.53678999999999999</v>
      </c>
      <c r="EJ55" s="17"/>
      <c r="EK55" s="17"/>
      <c r="EL55" s="17"/>
      <c r="EM55" s="17">
        <v>0</v>
      </c>
      <c r="EN55" s="17"/>
      <c r="EO55" s="17"/>
      <c r="EP55" s="17"/>
      <c r="EQ55" s="17">
        <v>0</v>
      </c>
      <c r="ER55" s="17"/>
      <c r="ES55" s="17"/>
      <c r="ET55" s="17"/>
      <c r="EU55" s="17">
        <v>0</v>
      </c>
      <c r="EV55" s="17">
        <v>6.5</v>
      </c>
      <c r="EW55" s="17">
        <v>6.39</v>
      </c>
      <c r="EX55" s="17">
        <v>6.39</v>
      </c>
      <c r="EY55" s="17">
        <v>0.11</v>
      </c>
      <c r="EZ55" s="17">
        <v>0</v>
      </c>
      <c r="FA55" s="17">
        <v>0</v>
      </c>
      <c r="FB55" s="17">
        <v>155.82471000000001</v>
      </c>
      <c r="FC55" s="17">
        <v>-155.82471000000001</v>
      </c>
      <c r="FD55" s="17">
        <v>50</v>
      </c>
      <c r="FE55" s="17">
        <v>45.103659999999998</v>
      </c>
      <c r="FF55" s="17">
        <v>45.103659999999998</v>
      </c>
      <c r="FG55" s="17">
        <v>4.8963400000000004</v>
      </c>
      <c r="FH55" s="17">
        <v>105</v>
      </c>
      <c r="FI55" s="17">
        <v>30.92784</v>
      </c>
      <c r="FJ55" s="17">
        <v>112.01053</v>
      </c>
      <c r="FK55" s="17">
        <v>-7.0105300000000002</v>
      </c>
      <c r="FL55" s="17">
        <v>31.7</v>
      </c>
      <c r="FM55" s="17">
        <v>27.750350000000001</v>
      </c>
      <c r="FN55" s="17">
        <v>27.750350000000001</v>
      </c>
      <c r="FO55" s="17">
        <v>3.9496500000000001</v>
      </c>
      <c r="FP55" s="17">
        <v>18.399999999999999</v>
      </c>
      <c r="FQ55" s="17">
        <v>17.035270000000001</v>
      </c>
      <c r="FR55" s="17">
        <v>17.035270000000001</v>
      </c>
      <c r="FS55" s="17">
        <v>1.36473</v>
      </c>
      <c r="FT55" s="17">
        <v>19.8</v>
      </c>
      <c r="FU55" s="17">
        <v>19.1068</v>
      </c>
      <c r="FV55" s="17">
        <v>19.1068</v>
      </c>
      <c r="FW55" s="17">
        <v>0.69320000000000004</v>
      </c>
      <c r="FX55" s="17">
        <v>83.1</v>
      </c>
      <c r="FY55" s="17">
        <v>76.918279999999996</v>
      </c>
      <c r="FZ55" s="17">
        <v>75.191599999999994</v>
      </c>
      <c r="GA55" s="17">
        <v>7.9084000000000003</v>
      </c>
      <c r="GB55" s="17">
        <v>181.7</v>
      </c>
      <c r="GC55" s="17">
        <v>185.10007999999999</v>
      </c>
      <c r="GD55" s="17">
        <v>185.10007999999999</v>
      </c>
      <c r="GE55" s="17">
        <v>-3.40008</v>
      </c>
      <c r="GF55" s="17">
        <v>181.5</v>
      </c>
      <c r="GG55" s="17">
        <v>185.10007999999999</v>
      </c>
      <c r="GH55" s="17">
        <v>185.10007999999999</v>
      </c>
      <c r="GI55" s="17">
        <v>-3.6000800000000002</v>
      </c>
      <c r="GJ55" s="17">
        <v>183.3</v>
      </c>
      <c r="GK55" s="17">
        <v>185.10007999999999</v>
      </c>
      <c r="GL55" s="17">
        <v>185.10007999999999</v>
      </c>
      <c r="GM55" s="17">
        <v>-1.8000799999999999</v>
      </c>
      <c r="GN55" s="17">
        <v>88</v>
      </c>
      <c r="GO55" s="17">
        <v>70.519499999999994</v>
      </c>
      <c r="GP55" s="17">
        <v>68.854150000000004</v>
      </c>
      <c r="GQ55" s="17">
        <v>19.145849999999999</v>
      </c>
      <c r="GR55" s="17">
        <v>7.4</v>
      </c>
      <c r="GS55" s="17">
        <v>7.2163700000000004</v>
      </c>
      <c r="GT55" s="17">
        <v>9.09</v>
      </c>
      <c r="GU55" s="17">
        <v>-1.69</v>
      </c>
      <c r="GV55" s="17">
        <v>1.6</v>
      </c>
      <c r="GW55" s="17">
        <v>2.0343399999999998</v>
      </c>
      <c r="GX55" s="17">
        <v>9.8520199999999996</v>
      </c>
      <c r="GY55" s="17">
        <v>-8.2520199999999999</v>
      </c>
      <c r="GZ55" s="17">
        <v>32.700000000000003</v>
      </c>
      <c r="HA55" s="17">
        <v>34.47804</v>
      </c>
      <c r="HB55" s="17">
        <v>34.47804</v>
      </c>
      <c r="HC55" s="17">
        <v>-1.7780400000000001</v>
      </c>
      <c r="HD55" s="17">
        <v>32.700000000000003</v>
      </c>
      <c r="HE55" s="17">
        <v>33.04515</v>
      </c>
      <c r="HF55" s="17">
        <v>41.690289999999997</v>
      </c>
      <c r="HG55" s="17">
        <v>-8.9902899999999999</v>
      </c>
      <c r="HH55" s="17">
        <v>3.8</v>
      </c>
      <c r="HI55" s="17">
        <v>4.0399700000000003</v>
      </c>
      <c r="HJ55" s="17">
        <v>4.0399700000000003</v>
      </c>
      <c r="HK55" s="17">
        <v>-0.23996999999999999</v>
      </c>
      <c r="HL55" s="17">
        <v>12.2</v>
      </c>
      <c r="HM55" s="17">
        <v>15.830870000000001</v>
      </c>
      <c r="HN55" s="17">
        <v>15.830870000000001</v>
      </c>
      <c r="HO55" s="17">
        <v>-3.6308699999999998</v>
      </c>
      <c r="HP55" s="17">
        <v>107</v>
      </c>
      <c r="HQ55" s="17">
        <v>111.14803000000001</v>
      </c>
      <c r="HR55" s="17">
        <v>107.89172000000001</v>
      </c>
      <c r="HS55" s="17">
        <v>-0.89171999999999996</v>
      </c>
      <c r="HT55" s="17"/>
      <c r="HU55" s="17"/>
      <c r="HV55" s="17"/>
      <c r="HW55" s="17">
        <v>0</v>
      </c>
      <c r="HX55" s="17"/>
      <c r="HY55" s="17"/>
      <c r="HZ55" s="17"/>
      <c r="IA55" s="17">
        <v>0</v>
      </c>
      <c r="IB55" s="17">
        <v>40</v>
      </c>
      <c r="IC55" s="17">
        <v>44.017009999999999</v>
      </c>
      <c r="ID55" s="17">
        <v>71.122450000000001</v>
      </c>
      <c r="IE55" s="17">
        <v>-31.122450000000001</v>
      </c>
      <c r="IF55" s="17"/>
      <c r="IG55" s="17"/>
      <c r="IH55" s="17"/>
      <c r="II55" s="17">
        <v>0</v>
      </c>
      <c r="IJ55" s="17"/>
      <c r="IK55" s="17"/>
      <c r="IL55" s="17"/>
      <c r="IM55" s="17">
        <v>0</v>
      </c>
      <c r="IN55" s="17">
        <v>47.2</v>
      </c>
      <c r="IO55" s="17">
        <v>48.181449999999998</v>
      </c>
      <c r="IP55" s="17">
        <v>0</v>
      </c>
      <c r="IQ55" s="17">
        <v>47.2</v>
      </c>
      <c r="IR55" s="17"/>
      <c r="IS55" s="17"/>
      <c r="IT55" s="17"/>
      <c r="IU55" s="17">
        <v>0</v>
      </c>
      <c r="IV55" s="17"/>
      <c r="IW55" s="17"/>
      <c r="IX55" s="17"/>
      <c r="IY55" s="17">
        <v>0</v>
      </c>
      <c r="IZ55" s="17"/>
      <c r="JA55" s="17"/>
      <c r="JB55" s="17"/>
      <c r="JC55" s="17">
        <v>0</v>
      </c>
      <c r="JD55" s="17">
        <v>64.900000000000006</v>
      </c>
      <c r="JE55" s="17">
        <v>65</v>
      </c>
      <c r="JF55" s="17">
        <v>62.973709999999997</v>
      </c>
      <c r="JG55" s="17">
        <v>1.9262900000000001</v>
      </c>
      <c r="JH55" s="17">
        <v>178.3</v>
      </c>
      <c r="JI55" s="17">
        <v>178.52956</v>
      </c>
      <c r="JJ55" s="17">
        <v>178.52955</v>
      </c>
      <c r="JK55" s="17">
        <v>-0.22955</v>
      </c>
      <c r="JL55" s="17">
        <v>176</v>
      </c>
      <c r="JM55" s="17">
        <v>178.52956</v>
      </c>
      <c r="JN55" s="17">
        <v>178.52955</v>
      </c>
      <c r="JO55" s="17">
        <v>-2.52955</v>
      </c>
      <c r="JP55" s="17">
        <v>200</v>
      </c>
      <c r="JQ55" s="17">
        <v>178.52956</v>
      </c>
      <c r="JR55" s="17">
        <v>178.52955</v>
      </c>
      <c r="JS55" s="17">
        <v>21.47045</v>
      </c>
      <c r="JT55" s="17">
        <v>274.5</v>
      </c>
      <c r="JU55" s="17">
        <v>267.79433</v>
      </c>
      <c r="JV55" s="17">
        <v>267.79433</v>
      </c>
      <c r="JW55" s="17">
        <v>6.7056699999999996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1.5</v>
      </c>
      <c r="LE55" s="17">
        <v>1.7823899999999999</v>
      </c>
      <c r="LF55" s="17">
        <v>1.7823899999999999</v>
      </c>
      <c r="LG55" s="17">
        <v>-0.28238999999999997</v>
      </c>
      <c r="LH55" s="17">
        <v>89</v>
      </c>
      <c r="LI55" s="17">
        <v>127.57858</v>
      </c>
      <c r="LJ55" s="17">
        <v>185.05717000000001</v>
      </c>
      <c r="LK55" s="17">
        <v>-96.057169999999999</v>
      </c>
      <c r="LL55" s="17">
        <v>77.3</v>
      </c>
      <c r="LM55" s="17">
        <v>80.179029999999997</v>
      </c>
      <c r="LN55" s="17">
        <v>83.908900000000003</v>
      </c>
      <c r="LO55" s="17">
        <v>-6.6089000000000002</v>
      </c>
      <c r="LP55" s="17">
        <v>64.900000000000006</v>
      </c>
      <c r="LQ55" s="17">
        <v>67.133979999999994</v>
      </c>
      <c r="LR55" s="17">
        <v>67.133979999999994</v>
      </c>
      <c r="LS55" s="17">
        <v>-2.2339799999999999</v>
      </c>
      <c r="LT55" s="17">
        <v>69.7</v>
      </c>
      <c r="LU55" s="17">
        <v>65.63252</v>
      </c>
      <c r="LV55" s="17">
        <v>67.105459999999994</v>
      </c>
      <c r="LW55" s="17">
        <v>2.5945399999999998</v>
      </c>
      <c r="LX55" s="17">
        <v>28.9</v>
      </c>
      <c r="LY55" s="17">
        <v>29.951460000000001</v>
      </c>
      <c r="LZ55" s="17">
        <v>29.951460000000001</v>
      </c>
      <c r="MA55" s="17">
        <v>-1.0514600000000001</v>
      </c>
      <c r="MB55" s="17">
        <v>0</v>
      </c>
      <c r="MC55" s="17"/>
      <c r="MD55" s="17">
        <v>0</v>
      </c>
      <c r="ME55" s="17">
        <v>0</v>
      </c>
      <c r="MF55" s="17"/>
      <c r="MG55" s="17"/>
      <c r="MH55" s="17"/>
      <c r="MI55" s="17">
        <v>0</v>
      </c>
      <c r="MJ55" s="17"/>
      <c r="MK55" s="17"/>
      <c r="ML55" s="17"/>
      <c r="MM55" s="17">
        <v>0</v>
      </c>
      <c r="MN55" s="17">
        <v>115.2</v>
      </c>
      <c r="MO55" s="17">
        <v>143.88266999999999</v>
      </c>
      <c r="MP55" s="17">
        <v>0</v>
      </c>
      <c r="MQ55" s="17">
        <v>115.2</v>
      </c>
      <c r="MR55" s="17"/>
      <c r="MS55" s="17"/>
      <c r="MT55" s="17"/>
      <c r="MU55" s="17">
        <v>0</v>
      </c>
      <c r="MV55" s="17">
        <v>54.8</v>
      </c>
      <c r="MW55" s="17">
        <v>71.941329999999994</v>
      </c>
      <c r="MX55" s="17"/>
      <c r="MY55" s="17">
        <v>54.8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84</v>
      </c>
      <c r="OG55" s="17">
        <v>117.13</v>
      </c>
      <c r="OH55" s="17">
        <v>117.13</v>
      </c>
      <c r="OI55" s="17">
        <v>-33.130000000000003</v>
      </c>
      <c r="OJ55" s="17">
        <v>0</v>
      </c>
      <c r="OK55" s="17">
        <v>0</v>
      </c>
      <c r="OL55" s="17">
        <v>0</v>
      </c>
      <c r="OM55" s="17">
        <v>0</v>
      </c>
      <c r="ON55" s="17">
        <v>11.6</v>
      </c>
      <c r="OO55" s="17">
        <v>12.9</v>
      </c>
      <c r="OP55" s="17">
        <v>12.643000000000001</v>
      </c>
      <c r="OQ55" s="17">
        <v>-1.0429999999999999</v>
      </c>
      <c r="OR55" s="17">
        <v>0</v>
      </c>
      <c r="OS55" s="17"/>
      <c r="OT55" s="17">
        <v>0</v>
      </c>
      <c r="OU55" s="17">
        <v>0</v>
      </c>
      <c r="OV55" s="17">
        <v>13.1</v>
      </c>
      <c r="OW55" s="17">
        <v>13</v>
      </c>
      <c r="OX55" s="17">
        <v>10.97087</v>
      </c>
      <c r="OY55" s="17">
        <v>2.12913</v>
      </c>
      <c r="OZ55" s="17">
        <v>9.9</v>
      </c>
      <c r="PA55" s="17">
        <v>9.9830000000000005</v>
      </c>
      <c r="PB55" s="17">
        <v>9</v>
      </c>
      <c r="PC55" s="17">
        <v>0.9</v>
      </c>
      <c r="PD55" s="17">
        <v>5.4</v>
      </c>
      <c r="PE55" s="17">
        <v>5.67</v>
      </c>
      <c r="PF55" s="17">
        <v>3.7959999999999998</v>
      </c>
      <c r="PG55" s="17">
        <v>1.6040000000000001</v>
      </c>
      <c r="PH55" s="17">
        <v>0.5</v>
      </c>
      <c r="PI55" s="17">
        <v>1</v>
      </c>
      <c r="PJ55" s="17">
        <v>1</v>
      </c>
      <c r="PK55" s="17">
        <v>-0.5</v>
      </c>
      <c r="PL55" s="17">
        <v>3.1</v>
      </c>
      <c r="PM55" s="17">
        <v>3.3</v>
      </c>
      <c r="PN55" s="17">
        <v>3.3</v>
      </c>
      <c r="PO55" s="17">
        <v>-0.2</v>
      </c>
      <c r="PP55" s="17">
        <v>2.6</v>
      </c>
      <c r="PQ55" s="17">
        <v>2.5</v>
      </c>
      <c r="PR55" s="17">
        <v>2.5</v>
      </c>
      <c r="PS55" s="17">
        <v>0.1</v>
      </c>
      <c r="PT55" s="17">
        <v>20.100000000000001</v>
      </c>
      <c r="PU55" s="17">
        <v>19.417480000000001</v>
      </c>
      <c r="PV55" s="17">
        <v>19.417480000000001</v>
      </c>
      <c r="PW55" s="17">
        <v>0.68252000000000002</v>
      </c>
      <c r="PX55" s="17">
        <v>15.3</v>
      </c>
      <c r="PY55" s="17">
        <v>11.65049</v>
      </c>
      <c r="PZ55" s="17">
        <v>11.65049</v>
      </c>
      <c r="QA55" s="17">
        <v>3.6495099999999998</v>
      </c>
      <c r="QB55" s="17">
        <v>9.8000000000000007</v>
      </c>
      <c r="QC55" s="17">
        <v>11</v>
      </c>
      <c r="QD55" s="17">
        <v>9</v>
      </c>
      <c r="QE55" s="17">
        <v>0.8</v>
      </c>
      <c r="QF55" s="17">
        <v>3.4</v>
      </c>
      <c r="QG55" s="17">
        <v>3.5</v>
      </c>
      <c r="QH55" s="17">
        <v>3.5</v>
      </c>
      <c r="QI55" s="17">
        <v>-0.1</v>
      </c>
      <c r="QJ55" s="17">
        <v>18.399999999999999</v>
      </c>
      <c r="QK55" s="17">
        <v>17.961169999999999</v>
      </c>
      <c r="QL55" s="17">
        <v>17.96116</v>
      </c>
      <c r="QM55" s="17">
        <v>0.43884000000000001</v>
      </c>
      <c r="QN55" s="17">
        <v>0</v>
      </c>
      <c r="QO55" s="17"/>
      <c r="QP55" s="17">
        <v>0</v>
      </c>
      <c r="QQ55" s="17">
        <v>0</v>
      </c>
      <c r="QR55" s="17">
        <v>0</v>
      </c>
      <c r="QS55" s="17"/>
      <c r="QT55" s="17">
        <v>0</v>
      </c>
      <c r="QU55" s="17">
        <v>0</v>
      </c>
      <c r="QV55" s="17">
        <v>25.2</v>
      </c>
      <c r="QW55" s="17">
        <v>26.7</v>
      </c>
      <c r="QX55" s="17">
        <v>28.777000000000001</v>
      </c>
      <c r="QY55" s="17">
        <v>-3.577</v>
      </c>
      <c r="QZ55" s="17">
        <v>68.2</v>
      </c>
      <c r="RA55" s="17">
        <v>76.8</v>
      </c>
      <c r="RB55" s="17">
        <v>81.198999999999998</v>
      </c>
      <c r="RC55" s="17">
        <v>-12.999000000000001</v>
      </c>
      <c r="RD55" s="17">
        <v>4.5</v>
      </c>
      <c r="RE55" s="17">
        <v>4.2</v>
      </c>
      <c r="RF55" s="17">
        <v>4.2</v>
      </c>
      <c r="RG55" s="17">
        <v>0.3</v>
      </c>
      <c r="RH55" s="17">
        <v>2.2000000000000002</v>
      </c>
      <c r="RI55" s="17">
        <v>1.2</v>
      </c>
      <c r="RJ55" s="17">
        <v>1.2</v>
      </c>
      <c r="RK55" s="17">
        <v>1</v>
      </c>
      <c r="RL55" s="17"/>
      <c r="RM55" s="17"/>
      <c r="RN55" s="17"/>
      <c r="RO55" s="17">
        <v>0</v>
      </c>
      <c r="RP55" s="17">
        <v>2.9</v>
      </c>
      <c r="RQ55" s="17">
        <v>2.8</v>
      </c>
      <c r="RR55" s="17">
        <v>2.8</v>
      </c>
      <c r="RS55" s="17">
        <v>0.1</v>
      </c>
      <c r="RT55" s="17">
        <v>0</v>
      </c>
      <c r="RU55" s="17"/>
      <c r="RV55" s="17">
        <v>0</v>
      </c>
      <c r="RW55" s="17">
        <v>0</v>
      </c>
      <c r="RX55" s="17">
        <v>2.4</v>
      </c>
      <c r="RY55" s="17">
        <v>2.4</v>
      </c>
      <c r="RZ55" s="17">
        <v>2.4</v>
      </c>
      <c r="SA55" s="17">
        <v>0</v>
      </c>
      <c r="SB55" s="17">
        <v>14.6</v>
      </c>
      <c r="SC55" s="17">
        <v>10.181480000000001</v>
      </c>
      <c r="SD55" s="17">
        <v>16.451180000000001</v>
      </c>
      <c r="SE55" s="17">
        <v>-1.85118</v>
      </c>
      <c r="SF55" s="17">
        <v>1.8</v>
      </c>
      <c r="SG55" s="17">
        <v>1.8</v>
      </c>
      <c r="SH55" s="17">
        <v>1.8</v>
      </c>
      <c r="SI55" s="17">
        <v>0</v>
      </c>
      <c r="SJ55" s="17"/>
      <c r="SK55" s="17"/>
      <c r="SL55" s="17"/>
      <c r="SM55" s="17">
        <v>0</v>
      </c>
      <c r="SN55" s="17">
        <v>9.9</v>
      </c>
      <c r="SO55" s="17">
        <v>9.6999999999999993</v>
      </c>
      <c r="SP55" s="17">
        <v>9.6999999999999993</v>
      </c>
      <c r="SQ55" s="17">
        <v>0.2</v>
      </c>
      <c r="SR55" s="17">
        <v>5.0999999999999996</v>
      </c>
      <c r="SS55" s="17">
        <v>3.9</v>
      </c>
      <c r="ST55" s="17">
        <v>3.9</v>
      </c>
      <c r="SU55" s="17">
        <v>1.2</v>
      </c>
      <c r="SV55" s="17">
        <v>7.2</v>
      </c>
      <c r="SW55" s="17">
        <v>6</v>
      </c>
      <c r="SX55" s="17">
        <v>6</v>
      </c>
      <c r="SY55" s="17">
        <v>1.2</v>
      </c>
      <c r="SZ55" s="17">
        <v>10.199999999999999</v>
      </c>
      <c r="TA55" s="17">
        <v>8.5</v>
      </c>
      <c r="TB55" s="17">
        <v>8.5</v>
      </c>
      <c r="TC55" s="17">
        <v>1.7</v>
      </c>
      <c r="TD55" s="17">
        <v>15.4</v>
      </c>
      <c r="TE55" s="17">
        <v>15.631069999999999</v>
      </c>
      <c r="TF55" s="17">
        <v>15.631069999999999</v>
      </c>
      <c r="TG55" s="17">
        <v>-0.23107</v>
      </c>
      <c r="TH55" s="17">
        <v>27</v>
      </c>
      <c r="TI55" s="17">
        <v>24.042000000000002</v>
      </c>
      <c r="TJ55" s="17">
        <v>24.042000000000002</v>
      </c>
      <c r="TK55" s="17">
        <v>2.9580000000000002</v>
      </c>
      <c r="TL55" s="17">
        <v>37.799999999999997</v>
      </c>
      <c r="TM55" s="17">
        <v>40.200000000000003</v>
      </c>
      <c r="TN55" s="17">
        <v>35.567</v>
      </c>
      <c r="TO55" s="17">
        <v>2.2330000000000001</v>
      </c>
      <c r="TP55" s="17"/>
      <c r="TQ55" s="17"/>
      <c r="TR55" s="17"/>
      <c r="TS55" s="17">
        <v>0</v>
      </c>
      <c r="TT55" s="17">
        <v>111.7</v>
      </c>
      <c r="TU55" s="17">
        <v>84.7</v>
      </c>
      <c r="TV55" s="17">
        <v>71.521000000000001</v>
      </c>
      <c r="TW55" s="17">
        <v>40.179000000000002</v>
      </c>
      <c r="TX55" s="17">
        <v>105.8</v>
      </c>
      <c r="TY55" s="17">
        <v>97</v>
      </c>
      <c r="TZ55" s="17">
        <v>81.301000000000002</v>
      </c>
      <c r="UA55" s="17">
        <v>24.498999999999999</v>
      </c>
      <c r="UB55" s="17">
        <v>17.100000000000001</v>
      </c>
      <c r="UC55" s="17">
        <v>9.8000000000000007</v>
      </c>
      <c r="UD55" s="17">
        <v>9.4380000000000006</v>
      </c>
      <c r="UE55" s="17">
        <v>7.6619999999999999</v>
      </c>
      <c r="UF55" s="17">
        <v>10.1</v>
      </c>
      <c r="UG55" s="17">
        <v>8.4</v>
      </c>
      <c r="UH55" s="17">
        <v>8.2010000000000005</v>
      </c>
      <c r="UI55" s="17">
        <v>1.899</v>
      </c>
      <c r="UJ55" s="17">
        <v>11</v>
      </c>
      <c r="UK55" s="17">
        <v>10</v>
      </c>
      <c r="UL55" s="17">
        <v>10</v>
      </c>
      <c r="UM55" s="17">
        <v>1</v>
      </c>
      <c r="UN55" s="17">
        <v>3.5</v>
      </c>
      <c r="UO55" s="17">
        <v>3</v>
      </c>
      <c r="UP55" s="17">
        <v>3</v>
      </c>
      <c r="UQ55" s="17">
        <v>0.5</v>
      </c>
      <c r="UR55" s="17">
        <v>8.1999999999999993</v>
      </c>
      <c r="US55" s="17">
        <v>8.5</v>
      </c>
      <c r="UT55" s="17">
        <v>8.5</v>
      </c>
      <c r="UU55" s="17">
        <v>-0.3</v>
      </c>
      <c r="UV55" s="17">
        <v>6.6</v>
      </c>
      <c r="UW55" s="17">
        <v>6</v>
      </c>
      <c r="UX55" s="17">
        <v>6</v>
      </c>
      <c r="UY55" s="17">
        <v>0.6</v>
      </c>
      <c r="UZ55" s="17">
        <v>7.2</v>
      </c>
      <c r="VA55" s="17">
        <v>7</v>
      </c>
      <c r="VB55" s="17">
        <v>7</v>
      </c>
      <c r="VC55" s="17">
        <v>0.2</v>
      </c>
      <c r="VD55" s="17">
        <v>7.4</v>
      </c>
      <c r="VE55" s="17">
        <v>7</v>
      </c>
      <c r="VF55" s="17">
        <v>7</v>
      </c>
      <c r="VG55" s="17">
        <v>0.4</v>
      </c>
      <c r="VH55" s="17">
        <v>4.8</v>
      </c>
      <c r="VI55" s="17">
        <v>7.8</v>
      </c>
      <c r="VJ55" s="17">
        <v>7.4009999999999998</v>
      </c>
      <c r="VK55" s="17">
        <v>-2.601</v>
      </c>
      <c r="VL55" s="17">
        <v>0</v>
      </c>
      <c r="VM55" s="17"/>
      <c r="VN55" s="17">
        <v>0</v>
      </c>
      <c r="VO55" s="17">
        <v>0</v>
      </c>
      <c r="VP55" s="17">
        <v>0</v>
      </c>
      <c r="VQ55" s="17">
        <v>0</v>
      </c>
      <c r="VR55" s="17">
        <v>0</v>
      </c>
      <c r="VS55" s="17">
        <v>0</v>
      </c>
      <c r="VT55" s="17">
        <v>0</v>
      </c>
      <c r="VU55" s="17"/>
      <c r="VV55" s="17">
        <v>0</v>
      </c>
      <c r="VW55" s="17">
        <v>0</v>
      </c>
      <c r="VX55" s="17">
        <v>0.6</v>
      </c>
      <c r="VY55" s="17">
        <v>0.6</v>
      </c>
      <c r="VZ55" s="17">
        <v>0.6</v>
      </c>
      <c r="WA55" s="17">
        <v>0</v>
      </c>
      <c r="WB55" s="17">
        <v>105</v>
      </c>
      <c r="WC55" s="17">
        <v>95.2</v>
      </c>
      <c r="WD55" s="17">
        <v>97</v>
      </c>
      <c r="WE55" s="17">
        <v>8</v>
      </c>
      <c r="WF55" s="17">
        <v>109.7</v>
      </c>
      <c r="WG55" s="17">
        <v>101.6</v>
      </c>
      <c r="WH55" s="17">
        <v>88</v>
      </c>
      <c r="WI55" s="17">
        <v>21.7</v>
      </c>
      <c r="WJ55" s="17">
        <v>0</v>
      </c>
      <c r="WK55" s="17"/>
      <c r="WL55" s="17">
        <v>0</v>
      </c>
      <c r="WM55" s="17">
        <v>0</v>
      </c>
      <c r="WN55" s="17">
        <v>0</v>
      </c>
      <c r="WO55" s="17"/>
      <c r="WP55" s="17">
        <v>0</v>
      </c>
      <c r="WQ55" s="17">
        <v>0</v>
      </c>
      <c r="WR55" s="17">
        <v>7</v>
      </c>
      <c r="WS55" s="17">
        <v>4.4000000000000004</v>
      </c>
      <c r="WT55" s="17">
        <v>4.4000000000000004</v>
      </c>
      <c r="WU55" s="17">
        <v>2.6</v>
      </c>
      <c r="WV55" s="17">
        <v>18.399999999999999</v>
      </c>
      <c r="WW55" s="17">
        <v>18.058250000000001</v>
      </c>
      <c r="WX55" s="17">
        <v>18.058250000000001</v>
      </c>
      <c r="WY55" s="17">
        <v>0.34175</v>
      </c>
      <c r="WZ55" s="17">
        <v>8.8000000000000007</v>
      </c>
      <c r="XA55" s="17">
        <v>10.8</v>
      </c>
      <c r="XB55" s="17">
        <v>10.8</v>
      </c>
      <c r="XC55" s="17">
        <v>-2</v>
      </c>
      <c r="XD55" s="17">
        <v>42.7</v>
      </c>
      <c r="XE55" s="17">
        <v>42</v>
      </c>
      <c r="XF55" s="17">
        <v>42</v>
      </c>
      <c r="XG55" s="17">
        <v>0.7</v>
      </c>
      <c r="XH55" s="17">
        <v>27.8</v>
      </c>
      <c r="XI55" s="17">
        <v>28</v>
      </c>
      <c r="XJ55" s="17">
        <v>28</v>
      </c>
      <c r="XK55" s="17">
        <v>-0.2</v>
      </c>
      <c r="XL55" s="17">
        <v>17</v>
      </c>
      <c r="XM55" s="17">
        <v>17</v>
      </c>
      <c r="XN55" s="17">
        <v>14</v>
      </c>
      <c r="XO55" s="17">
        <v>3</v>
      </c>
      <c r="XP55" s="17"/>
      <c r="XQ55" s="17"/>
      <c r="XR55" s="17"/>
      <c r="XS55" s="17">
        <v>0</v>
      </c>
      <c r="XT55" s="17">
        <v>8.1</v>
      </c>
      <c r="XU55" s="17">
        <v>7.55</v>
      </c>
      <c r="XV55" s="17">
        <v>7.55</v>
      </c>
      <c r="XW55" s="17">
        <v>0.55000000000000004</v>
      </c>
      <c r="XX55" s="17"/>
      <c r="XY55" s="17"/>
      <c r="XZ55" s="17"/>
      <c r="YA55" s="17">
        <v>0</v>
      </c>
      <c r="YB55" s="17"/>
      <c r="YC55" s="17"/>
      <c r="YD55" s="17"/>
      <c r="YE55" s="17">
        <v>0</v>
      </c>
    </row>
    <row r="56" spans="1:655" ht="24" customHeight="1" x14ac:dyDescent="0.3">
      <c r="A56" s="1"/>
      <c r="B56" s="18" t="s">
        <v>756</v>
      </c>
      <c r="C56" s="18" t="s">
        <v>44</v>
      </c>
      <c r="D56" s="19">
        <v>146.30000000000001</v>
      </c>
      <c r="E56" s="19">
        <v>94.413219999999995</v>
      </c>
      <c r="F56" s="19">
        <v>145.99996999999999</v>
      </c>
      <c r="G56" s="19">
        <v>0.30003000000000002</v>
      </c>
      <c r="H56" s="19">
        <v>649</v>
      </c>
      <c r="I56" s="19">
        <v>643.65809000000002</v>
      </c>
      <c r="J56" s="19">
        <v>643.65809000000002</v>
      </c>
      <c r="K56" s="19">
        <v>5.3419100000000004</v>
      </c>
      <c r="L56" s="19">
        <v>215</v>
      </c>
      <c r="M56" s="19">
        <v>219.87573</v>
      </c>
      <c r="N56" s="19">
        <v>209.39341999999999</v>
      </c>
      <c r="O56" s="19">
        <v>5.6065800000000001</v>
      </c>
      <c r="P56" s="19"/>
      <c r="Q56" s="19"/>
      <c r="R56" s="19"/>
      <c r="S56" s="19">
        <v>0</v>
      </c>
      <c r="T56" s="19"/>
      <c r="U56" s="19"/>
      <c r="V56" s="19"/>
      <c r="W56" s="19">
        <v>0</v>
      </c>
      <c r="X56" s="19">
        <v>90.5</v>
      </c>
      <c r="Y56" s="19">
        <v>91.778639999999996</v>
      </c>
      <c r="Z56" s="19">
        <v>47.995109999999997</v>
      </c>
      <c r="AA56" s="19">
        <v>42.504890000000003</v>
      </c>
      <c r="AB56" s="19">
        <v>100.4</v>
      </c>
      <c r="AC56" s="19">
        <v>100</v>
      </c>
      <c r="AD56" s="19">
        <v>108.93422</v>
      </c>
      <c r="AE56" s="19">
        <v>-8.5342199999999995</v>
      </c>
      <c r="AF56" s="19"/>
      <c r="AG56" s="19"/>
      <c r="AH56" s="19"/>
      <c r="AI56" s="19">
        <v>0</v>
      </c>
      <c r="AJ56" s="19"/>
      <c r="AK56" s="19"/>
      <c r="AL56" s="19"/>
      <c r="AM56" s="19">
        <v>0</v>
      </c>
      <c r="AN56" s="19">
        <v>112.3</v>
      </c>
      <c r="AO56" s="19">
        <v>185.53967</v>
      </c>
      <c r="AP56" s="19">
        <v>176.13339999999999</v>
      </c>
      <c r="AQ56" s="19">
        <v>-63.833399999999997</v>
      </c>
      <c r="AR56" s="19">
        <v>112.6</v>
      </c>
      <c r="AS56" s="19">
        <v>185.53967</v>
      </c>
      <c r="AT56" s="19">
        <v>176.13339999999999</v>
      </c>
      <c r="AU56" s="19">
        <v>-63.5334</v>
      </c>
      <c r="AV56" s="19">
        <v>112.7</v>
      </c>
      <c r="AW56" s="19">
        <v>185.53967</v>
      </c>
      <c r="AX56" s="19">
        <v>176.13339999999999</v>
      </c>
      <c r="AY56" s="19">
        <v>-63.433399999999999</v>
      </c>
      <c r="AZ56" s="19">
        <v>219.8</v>
      </c>
      <c r="BA56" s="19">
        <v>278.30950999999999</v>
      </c>
      <c r="BB56" s="19">
        <v>264.20008999999999</v>
      </c>
      <c r="BC56" s="19">
        <v>-44.400089999999999</v>
      </c>
      <c r="BD56" s="19">
        <v>216</v>
      </c>
      <c r="BE56" s="19">
        <v>208.28218000000001</v>
      </c>
      <c r="BF56" s="19">
        <v>208.28218000000001</v>
      </c>
      <c r="BG56" s="19">
        <v>7.7178199999999997</v>
      </c>
      <c r="BH56" s="19">
        <v>111.5</v>
      </c>
      <c r="BI56" s="19">
        <v>104.14109000000001</v>
      </c>
      <c r="BJ56" s="19">
        <v>104.14109000000001</v>
      </c>
      <c r="BK56" s="19">
        <v>7.3589099999999998</v>
      </c>
      <c r="BL56" s="19">
        <v>448.7</v>
      </c>
      <c r="BM56" s="19">
        <v>565.53980999999999</v>
      </c>
      <c r="BN56" s="19">
        <v>439.87560000000002</v>
      </c>
      <c r="BO56" s="19">
        <v>8.8244000000000007</v>
      </c>
      <c r="BP56" s="19">
        <v>5</v>
      </c>
      <c r="BQ56" s="19">
        <v>4.4318400000000002</v>
      </c>
      <c r="BR56" s="19">
        <v>4.4318400000000002</v>
      </c>
      <c r="BS56" s="19">
        <v>0.56816</v>
      </c>
      <c r="BT56" s="19"/>
      <c r="BU56" s="19"/>
      <c r="BV56" s="19"/>
      <c r="BW56" s="19">
        <v>0</v>
      </c>
      <c r="BX56" s="19"/>
      <c r="BY56" s="19"/>
      <c r="BZ56" s="19"/>
      <c r="CA56" s="19">
        <v>0</v>
      </c>
      <c r="CB56" s="19"/>
      <c r="CC56" s="19"/>
      <c r="CD56" s="19"/>
      <c r="CE56" s="19">
        <v>0</v>
      </c>
      <c r="CF56" s="19"/>
      <c r="CG56" s="19"/>
      <c r="CH56" s="19"/>
      <c r="CI56" s="19">
        <v>0</v>
      </c>
      <c r="CJ56" s="19">
        <v>152.9</v>
      </c>
      <c r="CK56" s="19">
        <v>141.51146</v>
      </c>
      <c r="CL56" s="19">
        <v>138.33479</v>
      </c>
      <c r="CM56" s="19">
        <v>14.56521</v>
      </c>
      <c r="CN56" s="19">
        <v>7.4</v>
      </c>
      <c r="CO56" s="19">
        <v>5.1333399999999996</v>
      </c>
      <c r="CP56" s="19">
        <v>5.1333399999999996</v>
      </c>
      <c r="CQ56" s="19">
        <v>2.2666599999999999</v>
      </c>
      <c r="CR56" s="19">
        <v>5.4</v>
      </c>
      <c r="CS56" s="19">
        <v>2.8177599999999998</v>
      </c>
      <c r="CT56" s="19">
        <v>2.8177599999999998</v>
      </c>
      <c r="CU56" s="19">
        <v>2.5822400000000001</v>
      </c>
      <c r="CV56" s="19"/>
      <c r="CW56" s="19">
        <v>0</v>
      </c>
      <c r="CX56" s="19"/>
      <c r="CY56" s="19">
        <v>0</v>
      </c>
      <c r="CZ56" s="19">
        <v>6.8</v>
      </c>
      <c r="DA56" s="19">
        <v>6.8787000000000003</v>
      </c>
      <c r="DB56" s="19">
        <v>6.8787000000000003</v>
      </c>
      <c r="DC56" s="19">
        <v>-7.8700000000000006E-2</v>
      </c>
      <c r="DD56" s="19">
        <v>14.5</v>
      </c>
      <c r="DE56" s="19">
        <v>14.919420000000001</v>
      </c>
      <c r="DF56" s="19">
        <v>14.919420000000001</v>
      </c>
      <c r="DG56" s="19">
        <v>-0.41942000000000002</v>
      </c>
      <c r="DH56" s="19">
        <v>140.6</v>
      </c>
      <c r="DI56" s="19">
        <v>15.46392</v>
      </c>
      <c r="DJ56" s="19">
        <v>54.661059999999999</v>
      </c>
      <c r="DK56" s="19">
        <v>85.938940000000002</v>
      </c>
      <c r="DL56" s="19"/>
      <c r="DM56" s="19"/>
      <c r="DN56" s="19"/>
      <c r="DO56" s="19">
        <v>0</v>
      </c>
      <c r="DP56" s="19"/>
      <c r="DQ56" s="19"/>
      <c r="DR56" s="19"/>
      <c r="DS56" s="19">
        <v>0</v>
      </c>
      <c r="DT56" s="19"/>
      <c r="DU56" s="19"/>
      <c r="DV56" s="19"/>
      <c r="DW56" s="19">
        <v>0</v>
      </c>
      <c r="DX56" s="19"/>
      <c r="DY56" s="19"/>
      <c r="DZ56" s="19"/>
      <c r="EA56" s="19">
        <v>0</v>
      </c>
      <c r="EB56" s="19">
        <v>76.7</v>
      </c>
      <c r="EC56" s="19">
        <v>5.1546399999999997</v>
      </c>
      <c r="ED56" s="19">
        <v>72.704179999999994</v>
      </c>
      <c r="EE56" s="19">
        <v>3.9958200000000001</v>
      </c>
      <c r="EF56" s="19">
        <v>111.5</v>
      </c>
      <c r="EG56" s="19">
        <v>110.26321</v>
      </c>
      <c r="EH56" s="19">
        <v>110.26321</v>
      </c>
      <c r="EI56" s="19">
        <v>1.2367900000000001</v>
      </c>
      <c r="EJ56" s="19"/>
      <c r="EK56" s="19"/>
      <c r="EL56" s="19"/>
      <c r="EM56" s="19">
        <v>0</v>
      </c>
      <c r="EN56" s="19"/>
      <c r="EO56" s="19"/>
      <c r="EP56" s="19"/>
      <c r="EQ56" s="19">
        <v>0</v>
      </c>
      <c r="ER56" s="19"/>
      <c r="ES56" s="19"/>
      <c r="ET56" s="19"/>
      <c r="EU56" s="19">
        <v>0</v>
      </c>
      <c r="EV56" s="19">
        <v>6.5</v>
      </c>
      <c r="EW56" s="19">
        <v>6.39</v>
      </c>
      <c r="EX56" s="19">
        <v>6.39</v>
      </c>
      <c r="EY56" s="19">
        <v>0.11</v>
      </c>
      <c r="EZ56" s="19">
        <v>0</v>
      </c>
      <c r="FA56" s="19">
        <v>0</v>
      </c>
      <c r="FB56" s="19">
        <v>152.14077</v>
      </c>
      <c r="FC56" s="19">
        <v>-152.14077</v>
      </c>
      <c r="FD56" s="19">
        <v>50</v>
      </c>
      <c r="FE56" s="19">
        <v>45.103659999999998</v>
      </c>
      <c r="FF56" s="19">
        <v>45.103659999999998</v>
      </c>
      <c r="FG56" s="19">
        <v>4.8963400000000004</v>
      </c>
      <c r="FH56" s="19">
        <v>105.7</v>
      </c>
      <c r="FI56" s="19">
        <v>30.92784</v>
      </c>
      <c r="FJ56" s="19">
        <v>112.01043</v>
      </c>
      <c r="FK56" s="19">
        <v>-6.3104300000000002</v>
      </c>
      <c r="FL56" s="19">
        <v>32.1</v>
      </c>
      <c r="FM56" s="19">
        <v>27.750350000000001</v>
      </c>
      <c r="FN56" s="19">
        <v>27.750350000000001</v>
      </c>
      <c r="FO56" s="19">
        <v>4.3496499999999996</v>
      </c>
      <c r="FP56" s="19">
        <v>18.399999999999999</v>
      </c>
      <c r="FQ56" s="19">
        <v>17.035270000000001</v>
      </c>
      <c r="FR56" s="19">
        <v>17.035270000000001</v>
      </c>
      <c r="FS56" s="19">
        <v>1.36473</v>
      </c>
      <c r="FT56" s="19">
        <v>19.8</v>
      </c>
      <c r="FU56" s="19">
        <v>19.1068</v>
      </c>
      <c r="FV56" s="19">
        <v>19.1068</v>
      </c>
      <c r="FW56" s="19">
        <v>0.69320000000000004</v>
      </c>
      <c r="FX56" s="19">
        <v>83.5</v>
      </c>
      <c r="FY56" s="19">
        <v>76.918279999999996</v>
      </c>
      <c r="FZ56" s="19">
        <v>75.191599999999994</v>
      </c>
      <c r="GA56" s="19">
        <v>8.3084000000000007</v>
      </c>
      <c r="GB56" s="19">
        <v>184.2</v>
      </c>
      <c r="GC56" s="19">
        <v>185.10007999999999</v>
      </c>
      <c r="GD56" s="19">
        <v>185.10007999999999</v>
      </c>
      <c r="GE56" s="19">
        <v>-0.90007999999999999</v>
      </c>
      <c r="GF56" s="19">
        <v>184.5</v>
      </c>
      <c r="GG56" s="19">
        <v>185.10007999999999</v>
      </c>
      <c r="GH56" s="19">
        <v>185.10007999999999</v>
      </c>
      <c r="GI56" s="19">
        <v>-0.60007999999999995</v>
      </c>
      <c r="GJ56" s="19">
        <v>183.9</v>
      </c>
      <c r="GK56" s="19">
        <v>185.10007999999999</v>
      </c>
      <c r="GL56" s="19">
        <v>185.10007999999999</v>
      </c>
      <c r="GM56" s="19">
        <v>-1.20008</v>
      </c>
      <c r="GN56" s="19">
        <v>87.9</v>
      </c>
      <c r="GO56" s="19">
        <v>70.519499999999994</v>
      </c>
      <c r="GP56" s="19">
        <v>65.62115</v>
      </c>
      <c r="GQ56" s="19">
        <v>22.278849999999998</v>
      </c>
      <c r="GR56" s="19">
        <v>7.4</v>
      </c>
      <c r="GS56" s="19">
        <v>7.2163700000000004</v>
      </c>
      <c r="GT56" s="19">
        <v>9.09</v>
      </c>
      <c r="GU56" s="19">
        <v>-1.69</v>
      </c>
      <c r="GV56" s="19">
        <v>1.6</v>
      </c>
      <c r="GW56" s="19">
        <v>2.0343399999999998</v>
      </c>
      <c r="GX56" s="19">
        <v>9.8520199999999996</v>
      </c>
      <c r="GY56" s="19">
        <v>-8.2520199999999999</v>
      </c>
      <c r="GZ56" s="19">
        <v>33.4</v>
      </c>
      <c r="HA56" s="19">
        <v>34.47804</v>
      </c>
      <c r="HB56" s="19">
        <v>34.47804</v>
      </c>
      <c r="HC56" s="19">
        <v>-1.0780400000000001</v>
      </c>
      <c r="HD56" s="19">
        <v>33.799999999999997</v>
      </c>
      <c r="HE56" s="19">
        <v>33.04515</v>
      </c>
      <c r="HF56" s="19">
        <v>41.690289999999997</v>
      </c>
      <c r="HG56" s="19">
        <v>-7.8902900000000002</v>
      </c>
      <c r="HH56" s="19">
        <v>3.8</v>
      </c>
      <c r="HI56" s="19">
        <v>4.0399700000000003</v>
      </c>
      <c r="HJ56" s="19">
        <v>4.0399700000000003</v>
      </c>
      <c r="HK56" s="19">
        <v>-0.23996999999999999</v>
      </c>
      <c r="HL56" s="19">
        <v>0</v>
      </c>
      <c r="HM56" s="19">
        <v>15.830870000000001</v>
      </c>
      <c r="HN56" s="19">
        <v>15.830870000000001</v>
      </c>
      <c r="HO56" s="19">
        <v>-15.830870000000001</v>
      </c>
      <c r="HP56" s="19">
        <v>111.8</v>
      </c>
      <c r="HQ56" s="19">
        <v>113.46888</v>
      </c>
      <c r="HR56" s="19">
        <v>107.89172000000001</v>
      </c>
      <c r="HS56" s="19">
        <v>3.90828</v>
      </c>
      <c r="HT56" s="19"/>
      <c r="HU56" s="19"/>
      <c r="HV56" s="19"/>
      <c r="HW56" s="19">
        <v>0</v>
      </c>
      <c r="HX56" s="19"/>
      <c r="HY56" s="19"/>
      <c r="HZ56" s="19"/>
      <c r="IA56" s="19">
        <v>0</v>
      </c>
      <c r="IB56" s="19">
        <v>41.4</v>
      </c>
      <c r="IC56" s="19">
        <v>16.490729999999999</v>
      </c>
      <c r="ID56" s="19">
        <v>55.940379999999998</v>
      </c>
      <c r="IE56" s="19">
        <v>-14.540380000000001</v>
      </c>
      <c r="IF56" s="19"/>
      <c r="IG56" s="19"/>
      <c r="IH56" s="19"/>
      <c r="II56" s="19">
        <v>0</v>
      </c>
      <c r="IJ56" s="19"/>
      <c r="IK56" s="19"/>
      <c r="IL56" s="19"/>
      <c r="IM56" s="19">
        <v>0</v>
      </c>
      <c r="IN56" s="19">
        <v>47</v>
      </c>
      <c r="IO56" s="19">
        <v>48.181449999999998</v>
      </c>
      <c r="IP56" s="19">
        <v>0</v>
      </c>
      <c r="IQ56" s="19">
        <v>47</v>
      </c>
      <c r="IR56" s="19"/>
      <c r="IS56" s="19"/>
      <c r="IT56" s="19"/>
      <c r="IU56" s="19">
        <v>0</v>
      </c>
      <c r="IV56" s="19"/>
      <c r="IW56" s="19"/>
      <c r="IX56" s="19"/>
      <c r="IY56" s="19">
        <v>0</v>
      </c>
      <c r="IZ56" s="19"/>
      <c r="JA56" s="19"/>
      <c r="JB56" s="19"/>
      <c r="JC56" s="19">
        <v>0</v>
      </c>
      <c r="JD56" s="19">
        <v>65.8</v>
      </c>
      <c r="JE56" s="19">
        <v>65</v>
      </c>
      <c r="JF56" s="19">
        <v>59.040010000000002</v>
      </c>
      <c r="JG56" s="19">
        <v>6.7599900000000002</v>
      </c>
      <c r="JH56" s="19">
        <v>177.2</v>
      </c>
      <c r="JI56" s="19">
        <v>178.52956</v>
      </c>
      <c r="JJ56" s="19">
        <v>178.52955</v>
      </c>
      <c r="JK56" s="19">
        <v>-1.32955</v>
      </c>
      <c r="JL56" s="19">
        <v>174.9</v>
      </c>
      <c r="JM56" s="19">
        <v>178.52956</v>
      </c>
      <c r="JN56" s="19">
        <v>178.52955</v>
      </c>
      <c r="JO56" s="19">
        <v>-3.6295500000000001</v>
      </c>
      <c r="JP56" s="19">
        <v>200</v>
      </c>
      <c r="JQ56" s="19">
        <v>178.52956</v>
      </c>
      <c r="JR56" s="19">
        <v>178.52955</v>
      </c>
      <c r="JS56" s="19">
        <v>21.47045</v>
      </c>
      <c r="JT56" s="19">
        <v>274.89999999999998</v>
      </c>
      <c r="JU56" s="19">
        <v>267.79433</v>
      </c>
      <c r="JV56" s="19">
        <v>267.79433</v>
      </c>
      <c r="JW56" s="19">
        <v>7.1056699999999999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1.5</v>
      </c>
      <c r="LE56" s="19">
        <v>1.7823899999999999</v>
      </c>
      <c r="LF56" s="19">
        <v>1.7823899999999999</v>
      </c>
      <c r="LG56" s="19">
        <v>-0.28238999999999997</v>
      </c>
      <c r="LH56" s="19">
        <v>101.4</v>
      </c>
      <c r="LI56" s="19">
        <v>101.12499</v>
      </c>
      <c r="LJ56" s="19">
        <v>185.5307</v>
      </c>
      <c r="LK56" s="19">
        <v>-84.130700000000004</v>
      </c>
      <c r="LL56" s="19">
        <v>90.8</v>
      </c>
      <c r="LM56" s="19">
        <v>87.638729999999995</v>
      </c>
      <c r="LN56" s="19">
        <v>83.908990000000003</v>
      </c>
      <c r="LO56" s="19">
        <v>6.8910099999999996</v>
      </c>
      <c r="LP56" s="19">
        <v>65.5</v>
      </c>
      <c r="LQ56" s="19">
        <v>67.133979999999994</v>
      </c>
      <c r="LR56" s="19">
        <v>67.133979999999994</v>
      </c>
      <c r="LS56" s="19">
        <v>-1.63398</v>
      </c>
      <c r="LT56" s="19">
        <v>70.099999999999994</v>
      </c>
      <c r="LU56" s="19">
        <v>72.37388</v>
      </c>
      <c r="LV56" s="19">
        <v>70.901020000000003</v>
      </c>
      <c r="LW56" s="19">
        <v>-0.80101999999999995</v>
      </c>
      <c r="LX56" s="19">
        <v>29.5</v>
      </c>
      <c r="LY56" s="19">
        <v>29.951460000000001</v>
      </c>
      <c r="LZ56" s="19">
        <v>29.951460000000001</v>
      </c>
      <c r="MA56" s="19">
        <v>-0.45145999999999997</v>
      </c>
      <c r="MB56" s="19">
        <v>0</v>
      </c>
      <c r="MC56" s="19"/>
      <c r="MD56" s="19">
        <v>0</v>
      </c>
      <c r="ME56" s="19">
        <v>0</v>
      </c>
      <c r="MF56" s="19"/>
      <c r="MG56" s="19"/>
      <c r="MH56" s="19"/>
      <c r="MI56" s="19">
        <v>0</v>
      </c>
      <c r="MJ56" s="19"/>
      <c r="MK56" s="19"/>
      <c r="ML56" s="19"/>
      <c r="MM56" s="19">
        <v>0</v>
      </c>
      <c r="MN56" s="19">
        <v>70</v>
      </c>
      <c r="MO56" s="19">
        <v>143.88266999999999</v>
      </c>
      <c r="MP56" s="19">
        <v>0</v>
      </c>
      <c r="MQ56" s="19">
        <v>70</v>
      </c>
      <c r="MR56" s="19"/>
      <c r="MS56" s="19"/>
      <c r="MT56" s="19"/>
      <c r="MU56" s="19">
        <v>0</v>
      </c>
      <c r="MV56" s="19">
        <v>3.4</v>
      </c>
      <c r="MW56" s="19">
        <v>71.941329999999994</v>
      </c>
      <c r="MX56" s="19"/>
      <c r="MY56" s="19">
        <v>3.4</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81.2</v>
      </c>
      <c r="OG56" s="19">
        <v>116.75</v>
      </c>
      <c r="OH56" s="19">
        <v>116.75</v>
      </c>
      <c r="OI56" s="19">
        <v>-35.549999999999997</v>
      </c>
      <c r="OJ56" s="19">
        <v>0</v>
      </c>
      <c r="OK56" s="19">
        <v>0</v>
      </c>
      <c r="OL56" s="19">
        <v>0</v>
      </c>
      <c r="OM56" s="19">
        <v>0</v>
      </c>
      <c r="ON56" s="19">
        <v>12.9</v>
      </c>
      <c r="OO56" s="19">
        <v>12.9</v>
      </c>
      <c r="OP56" s="19">
        <v>12.612</v>
      </c>
      <c r="OQ56" s="19">
        <v>0.28799999999999998</v>
      </c>
      <c r="OR56" s="19">
        <v>0</v>
      </c>
      <c r="OS56" s="19"/>
      <c r="OT56" s="19">
        <v>0</v>
      </c>
      <c r="OU56" s="19">
        <v>0</v>
      </c>
      <c r="OV56" s="19">
        <v>13.2</v>
      </c>
      <c r="OW56" s="19">
        <v>13</v>
      </c>
      <c r="OX56" s="19">
        <v>10.97087</v>
      </c>
      <c r="OY56" s="19">
        <v>2.2291300000000001</v>
      </c>
      <c r="OZ56" s="19">
        <v>9.9</v>
      </c>
      <c r="PA56" s="19">
        <v>9.9830000000000005</v>
      </c>
      <c r="PB56" s="19">
        <v>9</v>
      </c>
      <c r="PC56" s="19">
        <v>0.9</v>
      </c>
      <c r="PD56" s="19">
        <v>5.4</v>
      </c>
      <c r="PE56" s="19">
        <v>5.67</v>
      </c>
      <c r="PF56" s="19">
        <v>3.7959999999999998</v>
      </c>
      <c r="PG56" s="19">
        <v>1.6040000000000001</v>
      </c>
      <c r="PH56" s="19">
        <v>0.5</v>
      </c>
      <c r="PI56" s="19">
        <v>1</v>
      </c>
      <c r="PJ56" s="19">
        <v>1</v>
      </c>
      <c r="PK56" s="19">
        <v>-0.5</v>
      </c>
      <c r="PL56" s="19">
        <v>0</v>
      </c>
      <c r="PM56" s="19">
        <v>3.3</v>
      </c>
      <c r="PN56" s="19">
        <v>3.3</v>
      </c>
      <c r="PO56" s="19">
        <v>-3.3</v>
      </c>
      <c r="PP56" s="19">
        <v>2.6</v>
      </c>
      <c r="PQ56" s="19">
        <v>2.5</v>
      </c>
      <c r="PR56" s="19">
        <v>2.5</v>
      </c>
      <c r="PS56" s="19">
        <v>0.1</v>
      </c>
      <c r="PT56" s="19">
        <v>20.5</v>
      </c>
      <c r="PU56" s="19">
        <v>19.417480000000001</v>
      </c>
      <c r="PV56" s="19">
        <v>19.417480000000001</v>
      </c>
      <c r="PW56" s="19">
        <v>1.0825199999999999</v>
      </c>
      <c r="PX56" s="19">
        <v>15.4</v>
      </c>
      <c r="PY56" s="19">
        <v>11.65049</v>
      </c>
      <c r="PZ56" s="19">
        <v>11.65049</v>
      </c>
      <c r="QA56" s="19">
        <v>3.7495099999999999</v>
      </c>
      <c r="QB56" s="19">
        <v>9.6999999999999993</v>
      </c>
      <c r="QC56" s="19">
        <v>11</v>
      </c>
      <c r="QD56" s="19">
        <v>9</v>
      </c>
      <c r="QE56" s="19">
        <v>0.7</v>
      </c>
      <c r="QF56" s="19">
        <v>3.4</v>
      </c>
      <c r="QG56" s="19">
        <v>3.5</v>
      </c>
      <c r="QH56" s="19">
        <v>3.5</v>
      </c>
      <c r="QI56" s="19">
        <v>-0.1</v>
      </c>
      <c r="QJ56" s="19">
        <v>18.399999999999999</v>
      </c>
      <c r="QK56" s="19">
        <v>17.961169999999999</v>
      </c>
      <c r="QL56" s="19">
        <v>17.96116</v>
      </c>
      <c r="QM56" s="19">
        <v>0.43884000000000001</v>
      </c>
      <c r="QN56" s="19">
        <v>0</v>
      </c>
      <c r="QO56" s="19"/>
      <c r="QP56" s="19">
        <v>0</v>
      </c>
      <c r="QQ56" s="19">
        <v>0</v>
      </c>
      <c r="QR56" s="19">
        <v>0</v>
      </c>
      <c r="QS56" s="19"/>
      <c r="QT56" s="19">
        <v>0</v>
      </c>
      <c r="QU56" s="19">
        <v>0</v>
      </c>
      <c r="QV56" s="19">
        <v>23.2</v>
      </c>
      <c r="QW56" s="19">
        <v>26.9</v>
      </c>
      <c r="QX56" s="19">
        <v>28.614000000000001</v>
      </c>
      <c r="QY56" s="19">
        <v>-5.4139999999999997</v>
      </c>
      <c r="QZ56" s="19">
        <v>65.2</v>
      </c>
      <c r="RA56" s="19">
        <v>77.599999999999994</v>
      </c>
      <c r="RB56" s="19">
        <v>80.055999999999997</v>
      </c>
      <c r="RC56" s="19">
        <v>-14.856</v>
      </c>
      <c r="RD56" s="19">
        <v>4.5</v>
      </c>
      <c r="RE56" s="19">
        <v>4.2</v>
      </c>
      <c r="RF56" s="19">
        <v>4.2</v>
      </c>
      <c r="RG56" s="19">
        <v>0.3</v>
      </c>
      <c r="RH56" s="19">
        <v>2.2000000000000002</v>
      </c>
      <c r="RI56" s="19">
        <v>1.2</v>
      </c>
      <c r="RJ56" s="19">
        <v>1.2</v>
      </c>
      <c r="RK56" s="19">
        <v>1</v>
      </c>
      <c r="RL56" s="19"/>
      <c r="RM56" s="19"/>
      <c r="RN56" s="19"/>
      <c r="RO56" s="19">
        <v>0</v>
      </c>
      <c r="RP56" s="19">
        <v>2.9</v>
      </c>
      <c r="RQ56" s="19">
        <v>2.8</v>
      </c>
      <c r="RR56" s="19">
        <v>2.8</v>
      </c>
      <c r="RS56" s="19">
        <v>0.1</v>
      </c>
      <c r="RT56" s="19">
        <v>0</v>
      </c>
      <c r="RU56" s="19"/>
      <c r="RV56" s="19">
        <v>0</v>
      </c>
      <c r="RW56" s="19">
        <v>0</v>
      </c>
      <c r="RX56" s="19">
        <v>2.4</v>
      </c>
      <c r="RY56" s="19">
        <v>2.4</v>
      </c>
      <c r="RZ56" s="19">
        <v>2.4</v>
      </c>
      <c r="SA56" s="19">
        <v>0</v>
      </c>
      <c r="SB56" s="19">
        <v>11.6</v>
      </c>
      <c r="SC56" s="19">
        <v>3.8144300000000002</v>
      </c>
      <c r="SD56" s="19">
        <v>12.939450000000001</v>
      </c>
      <c r="SE56" s="19">
        <v>-1.33945</v>
      </c>
      <c r="SF56" s="19">
        <v>1.8</v>
      </c>
      <c r="SG56" s="19">
        <v>1.8</v>
      </c>
      <c r="SH56" s="19">
        <v>1.8</v>
      </c>
      <c r="SI56" s="19">
        <v>0</v>
      </c>
      <c r="SJ56" s="19"/>
      <c r="SK56" s="19"/>
      <c r="SL56" s="19"/>
      <c r="SM56" s="19">
        <v>0</v>
      </c>
      <c r="SN56" s="19">
        <v>10</v>
      </c>
      <c r="SO56" s="19">
        <v>9.6999999999999993</v>
      </c>
      <c r="SP56" s="19">
        <v>9.6999999999999993</v>
      </c>
      <c r="SQ56" s="19">
        <v>0.3</v>
      </c>
      <c r="SR56" s="19">
        <v>5</v>
      </c>
      <c r="SS56" s="19">
        <v>3.9</v>
      </c>
      <c r="ST56" s="19">
        <v>3.9</v>
      </c>
      <c r="SU56" s="19">
        <v>1.1000000000000001</v>
      </c>
      <c r="SV56" s="19">
        <v>7.3</v>
      </c>
      <c r="SW56" s="19">
        <v>6</v>
      </c>
      <c r="SX56" s="19">
        <v>6</v>
      </c>
      <c r="SY56" s="19">
        <v>1.3</v>
      </c>
      <c r="SZ56" s="19">
        <v>10.5</v>
      </c>
      <c r="TA56" s="19">
        <v>8.5</v>
      </c>
      <c r="TB56" s="19">
        <v>8.5</v>
      </c>
      <c r="TC56" s="19">
        <v>2</v>
      </c>
      <c r="TD56" s="19">
        <v>15.5</v>
      </c>
      <c r="TE56" s="19">
        <v>15.631069999999999</v>
      </c>
      <c r="TF56" s="19">
        <v>15.631069999999999</v>
      </c>
      <c r="TG56" s="19">
        <v>-0.13106999999999999</v>
      </c>
      <c r="TH56" s="19">
        <v>25.1</v>
      </c>
      <c r="TI56" s="19">
        <v>24.314</v>
      </c>
      <c r="TJ56" s="19">
        <v>24.314</v>
      </c>
      <c r="TK56" s="19">
        <v>0.78600000000000003</v>
      </c>
      <c r="TL56" s="19">
        <v>32.5</v>
      </c>
      <c r="TM56" s="19">
        <v>37.9</v>
      </c>
      <c r="TN56" s="19">
        <v>33.015999999999998</v>
      </c>
      <c r="TO56" s="19">
        <v>-0.51600000000000001</v>
      </c>
      <c r="TP56" s="19"/>
      <c r="TQ56" s="19"/>
      <c r="TR56" s="19"/>
      <c r="TS56" s="19">
        <v>0</v>
      </c>
      <c r="TT56" s="19">
        <v>112.7</v>
      </c>
      <c r="TU56" s="19">
        <v>83.6</v>
      </c>
      <c r="TV56" s="19">
        <v>70.123000000000005</v>
      </c>
      <c r="TW56" s="19">
        <v>42.576999999999998</v>
      </c>
      <c r="TX56" s="19">
        <v>111.5</v>
      </c>
      <c r="TY56" s="19">
        <v>97.3</v>
      </c>
      <c r="TZ56" s="19">
        <v>80.878</v>
      </c>
      <c r="UA56" s="19">
        <v>30.622</v>
      </c>
      <c r="UB56" s="19">
        <v>15.3</v>
      </c>
      <c r="UC56" s="19">
        <v>9.6</v>
      </c>
      <c r="UD56" s="19">
        <v>8.8510000000000009</v>
      </c>
      <c r="UE56" s="19">
        <v>6.4489999999999998</v>
      </c>
      <c r="UF56" s="19">
        <v>10.8</v>
      </c>
      <c r="UG56" s="19">
        <v>8.1999999999999993</v>
      </c>
      <c r="UH56" s="19">
        <v>8.0549999999999997</v>
      </c>
      <c r="UI56" s="19">
        <v>2.7450000000000001</v>
      </c>
      <c r="UJ56" s="19">
        <v>11</v>
      </c>
      <c r="UK56" s="19">
        <v>10</v>
      </c>
      <c r="UL56" s="19">
        <v>10</v>
      </c>
      <c r="UM56" s="19">
        <v>1</v>
      </c>
      <c r="UN56" s="19">
        <v>3.5</v>
      </c>
      <c r="UO56" s="19">
        <v>3</v>
      </c>
      <c r="UP56" s="19">
        <v>3</v>
      </c>
      <c r="UQ56" s="19">
        <v>0.5</v>
      </c>
      <c r="UR56" s="19">
        <v>8.1999999999999993</v>
      </c>
      <c r="US56" s="19">
        <v>8.5</v>
      </c>
      <c r="UT56" s="19">
        <v>8.5</v>
      </c>
      <c r="UU56" s="19">
        <v>-0.3</v>
      </c>
      <c r="UV56" s="19">
        <v>6.8</v>
      </c>
      <c r="UW56" s="19">
        <v>6</v>
      </c>
      <c r="UX56" s="19">
        <v>6</v>
      </c>
      <c r="UY56" s="19">
        <v>0.8</v>
      </c>
      <c r="UZ56" s="19">
        <v>7.2</v>
      </c>
      <c r="VA56" s="19">
        <v>7</v>
      </c>
      <c r="VB56" s="19">
        <v>7</v>
      </c>
      <c r="VC56" s="19">
        <v>0.2</v>
      </c>
      <c r="VD56" s="19">
        <v>7.4</v>
      </c>
      <c r="VE56" s="19">
        <v>7</v>
      </c>
      <c r="VF56" s="19">
        <v>7</v>
      </c>
      <c r="VG56" s="19">
        <v>0.4</v>
      </c>
      <c r="VH56" s="19">
        <v>6.2</v>
      </c>
      <c r="VI56" s="19">
        <v>7.7</v>
      </c>
      <c r="VJ56" s="19">
        <v>7.2329999999999997</v>
      </c>
      <c r="VK56" s="19">
        <v>-1.0329999999999999</v>
      </c>
      <c r="VL56" s="19">
        <v>0</v>
      </c>
      <c r="VM56" s="19"/>
      <c r="VN56" s="19">
        <v>0</v>
      </c>
      <c r="VO56" s="19">
        <v>0</v>
      </c>
      <c r="VP56" s="19">
        <v>0</v>
      </c>
      <c r="VQ56" s="19">
        <v>0</v>
      </c>
      <c r="VR56" s="19">
        <v>0</v>
      </c>
      <c r="VS56" s="19">
        <v>0</v>
      </c>
      <c r="VT56" s="19">
        <v>0</v>
      </c>
      <c r="VU56" s="19"/>
      <c r="VV56" s="19">
        <v>0</v>
      </c>
      <c r="VW56" s="19">
        <v>0</v>
      </c>
      <c r="VX56" s="19">
        <v>0.6</v>
      </c>
      <c r="VY56" s="19">
        <v>0.6</v>
      </c>
      <c r="VZ56" s="19">
        <v>0.6</v>
      </c>
      <c r="WA56" s="19">
        <v>0</v>
      </c>
      <c r="WB56" s="19">
        <v>113.7</v>
      </c>
      <c r="WC56" s="19">
        <v>93.7</v>
      </c>
      <c r="WD56" s="19">
        <v>93</v>
      </c>
      <c r="WE56" s="19">
        <v>20.7</v>
      </c>
      <c r="WF56" s="19">
        <v>125.4</v>
      </c>
      <c r="WG56" s="19">
        <v>99.7</v>
      </c>
      <c r="WH56" s="19">
        <v>83</v>
      </c>
      <c r="WI56" s="19">
        <v>42.4</v>
      </c>
      <c r="WJ56" s="19">
        <v>0</v>
      </c>
      <c r="WK56" s="19"/>
      <c r="WL56" s="19">
        <v>0</v>
      </c>
      <c r="WM56" s="19">
        <v>0</v>
      </c>
      <c r="WN56" s="19">
        <v>0</v>
      </c>
      <c r="WO56" s="19"/>
      <c r="WP56" s="19">
        <v>0</v>
      </c>
      <c r="WQ56" s="19">
        <v>0</v>
      </c>
      <c r="WR56" s="19">
        <v>7</v>
      </c>
      <c r="WS56" s="19">
        <v>4.4000000000000004</v>
      </c>
      <c r="WT56" s="19">
        <v>4.4000000000000004</v>
      </c>
      <c r="WU56" s="19">
        <v>2.6</v>
      </c>
      <c r="WV56" s="19">
        <v>18.399999999999999</v>
      </c>
      <c r="WW56" s="19">
        <v>18.058250000000001</v>
      </c>
      <c r="WX56" s="19">
        <v>18.058250000000001</v>
      </c>
      <c r="WY56" s="19">
        <v>0.34175</v>
      </c>
      <c r="WZ56" s="19">
        <v>9.9</v>
      </c>
      <c r="XA56" s="19">
        <v>10.8</v>
      </c>
      <c r="XB56" s="19">
        <v>10.8</v>
      </c>
      <c r="XC56" s="19">
        <v>-0.9</v>
      </c>
      <c r="XD56" s="19">
        <v>41.3</v>
      </c>
      <c r="XE56" s="19">
        <v>42</v>
      </c>
      <c r="XF56" s="19">
        <v>42</v>
      </c>
      <c r="XG56" s="19">
        <v>-0.7</v>
      </c>
      <c r="XH56" s="19">
        <v>24.7</v>
      </c>
      <c r="XI56" s="19">
        <v>28</v>
      </c>
      <c r="XJ56" s="19">
        <v>28</v>
      </c>
      <c r="XK56" s="19">
        <v>-3.3</v>
      </c>
      <c r="XL56" s="19">
        <v>16.2</v>
      </c>
      <c r="XM56" s="19">
        <v>17</v>
      </c>
      <c r="XN56" s="19">
        <v>14</v>
      </c>
      <c r="XO56" s="19">
        <v>2.2000000000000002</v>
      </c>
      <c r="XP56" s="19"/>
      <c r="XQ56" s="19"/>
      <c r="XR56" s="19"/>
      <c r="XS56" s="19">
        <v>0</v>
      </c>
      <c r="XT56" s="19">
        <v>8.9</v>
      </c>
      <c r="XU56" s="19">
        <v>7.55</v>
      </c>
      <c r="XV56" s="19">
        <v>7.55</v>
      </c>
      <c r="XW56" s="19">
        <v>1.35</v>
      </c>
      <c r="XX56" s="19"/>
      <c r="XY56" s="19"/>
      <c r="XZ56" s="19"/>
      <c r="YA56" s="19">
        <v>0</v>
      </c>
      <c r="YB56" s="19"/>
      <c r="YC56" s="19"/>
      <c r="YD56" s="19"/>
      <c r="YE56" s="19">
        <v>0</v>
      </c>
    </row>
    <row r="57" spans="1:655" ht="25.05" customHeight="1" x14ac:dyDescent="0.3">
      <c r="A57" s="1"/>
      <c r="B57" s="203" t="s">
        <v>2712</v>
      </c>
      <c r="C57" s="204"/>
      <c r="D57" s="20">
        <v>2372.25</v>
      </c>
      <c r="E57" s="20">
        <v>2500.9425299999998</v>
      </c>
      <c r="F57" s="20">
        <v>2750.30555</v>
      </c>
      <c r="G57" s="20"/>
      <c r="H57" s="20">
        <v>15534.6</v>
      </c>
      <c r="I57" s="20">
        <v>15447.794159999999</v>
      </c>
      <c r="J57" s="20">
        <v>15447.794159999999</v>
      </c>
      <c r="K57" s="20"/>
      <c r="L57" s="20">
        <v>5139.3</v>
      </c>
      <c r="M57" s="20">
        <v>5277.0175200000003</v>
      </c>
      <c r="N57" s="20">
        <v>5025.4420799999998</v>
      </c>
      <c r="O57" s="20"/>
      <c r="P57" s="20">
        <v>0</v>
      </c>
      <c r="Q57" s="20">
        <v>0</v>
      </c>
      <c r="R57" s="20">
        <v>0</v>
      </c>
      <c r="S57" s="20"/>
      <c r="T57" s="20">
        <v>0</v>
      </c>
      <c r="U57" s="20">
        <v>0</v>
      </c>
      <c r="V57" s="20">
        <v>0</v>
      </c>
      <c r="W57" s="20"/>
      <c r="X57" s="20">
        <v>2127.65</v>
      </c>
      <c r="Y57" s="20">
        <v>1798.97317</v>
      </c>
      <c r="Z57" s="20">
        <v>1156.244185</v>
      </c>
      <c r="AA57" s="20"/>
      <c r="AB57" s="20">
        <v>2402.85</v>
      </c>
      <c r="AC57" s="20">
        <v>2722.8826300000001</v>
      </c>
      <c r="AD57" s="20">
        <v>3045.8571000000002</v>
      </c>
      <c r="AE57" s="20"/>
      <c r="AF57" s="20">
        <v>0</v>
      </c>
      <c r="AG57" s="20">
        <v>0</v>
      </c>
      <c r="AH57" s="20">
        <v>0</v>
      </c>
      <c r="AI57" s="20"/>
      <c r="AJ57" s="20">
        <v>0</v>
      </c>
      <c r="AK57" s="20">
        <v>0</v>
      </c>
      <c r="AL57" s="20">
        <v>0</v>
      </c>
      <c r="AM57" s="20"/>
      <c r="AN57" s="20">
        <v>3914.3</v>
      </c>
      <c r="AO57" s="20">
        <v>4229.3040899999996</v>
      </c>
      <c r="AP57" s="20">
        <v>4430.5287049999997</v>
      </c>
      <c r="AQ57" s="20"/>
      <c r="AR57" s="20">
        <v>3994.2</v>
      </c>
      <c r="AS57" s="20">
        <v>4229.3040899999996</v>
      </c>
      <c r="AT57" s="20">
        <v>4430.5287049999997</v>
      </c>
      <c r="AU57" s="20"/>
      <c r="AV57" s="20">
        <v>4000.75</v>
      </c>
      <c r="AW57" s="20">
        <v>4229.3040899999996</v>
      </c>
      <c r="AX57" s="20">
        <v>4430.5287049999997</v>
      </c>
      <c r="AY57" s="20"/>
      <c r="AZ57" s="20">
        <v>6167.15</v>
      </c>
      <c r="BA57" s="20">
        <v>6343.95615</v>
      </c>
      <c r="BB57" s="20">
        <v>6645.7930699999997</v>
      </c>
      <c r="BC57" s="20"/>
      <c r="BD57" s="20">
        <v>5157</v>
      </c>
      <c r="BE57" s="20">
        <v>4998.7720749999999</v>
      </c>
      <c r="BF57" s="20">
        <v>4998.77232</v>
      </c>
      <c r="BG57" s="20"/>
      <c r="BH57" s="20">
        <v>2670.85</v>
      </c>
      <c r="BI57" s="20">
        <v>2499.3860249999998</v>
      </c>
      <c r="BJ57" s="20">
        <v>2499.38616</v>
      </c>
      <c r="BK57" s="20"/>
      <c r="BL57" s="20">
        <v>9490.7000000000007</v>
      </c>
      <c r="BM57" s="20">
        <v>10206.993469999999</v>
      </c>
      <c r="BN57" s="20">
        <v>9511.8993699999992</v>
      </c>
      <c r="BO57" s="20"/>
      <c r="BP57" s="20">
        <v>118.95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3559.25</v>
      </c>
      <c r="CK57" s="20">
        <v>3383.568295</v>
      </c>
      <c r="CL57" s="20">
        <v>3320.03496</v>
      </c>
      <c r="CM57" s="20"/>
      <c r="CN57" s="20">
        <v>174.95</v>
      </c>
      <c r="CO57" s="20">
        <v>123.20016</v>
      </c>
      <c r="CP57" s="20">
        <v>123.20016</v>
      </c>
      <c r="CQ57" s="20"/>
      <c r="CR57" s="20">
        <v>128.4</v>
      </c>
      <c r="CS57" s="20">
        <v>67.626239999999996</v>
      </c>
      <c r="CT57" s="20">
        <v>67.626239999999996</v>
      </c>
      <c r="CU57" s="20"/>
      <c r="CV57" s="20">
        <v>0</v>
      </c>
      <c r="CW57" s="20">
        <v>100.750545</v>
      </c>
      <c r="CX57" s="20">
        <v>0</v>
      </c>
      <c r="CY57" s="20"/>
      <c r="CZ57" s="20">
        <v>161.9</v>
      </c>
      <c r="DA57" s="20">
        <v>165.08879999999999</v>
      </c>
      <c r="DB57" s="20">
        <v>165.08879999999999</v>
      </c>
      <c r="DC57" s="20"/>
      <c r="DD57" s="20">
        <v>280.85000000000002</v>
      </c>
      <c r="DE57" s="20">
        <v>349.98419000000001</v>
      </c>
      <c r="DF57" s="20">
        <v>327.84314000000001</v>
      </c>
      <c r="DG57" s="20"/>
      <c r="DH57" s="20">
        <v>1656.1</v>
      </c>
      <c r="DI57" s="20">
        <v>1655.5081600000001</v>
      </c>
      <c r="DJ57" s="20">
        <v>1795.493655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1611.15</v>
      </c>
      <c r="EC57" s="20">
        <v>1487.785435</v>
      </c>
      <c r="ED57" s="20">
        <v>1609.589455</v>
      </c>
      <c r="EE57" s="20"/>
      <c r="EF57" s="20">
        <v>2681</v>
      </c>
      <c r="EG57" s="20">
        <v>2646.3170399999999</v>
      </c>
      <c r="EH57" s="20">
        <v>2646.3170399999999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2947.95</v>
      </c>
      <c r="FA57" s="20">
        <v>2590.1963599999999</v>
      </c>
      <c r="FB57" s="20">
        <v>2998.6680649999998</v>
      </c>
      <c r="FC57" s="20"/>
      <c r="FD57" s="20">
        <v>1139.5</v>
      </c>
      <c r="FE57" s="20">
        <v>1082.48784</v>
      </c>
      <c r="FF57" s="20">
        <v>1082.48784</v>
      </c>
      <c r="FG57" s="20"/>
      <c r="FH57" s="20">
        <v>1953.35</v>
      </c>
      <c r="FI57" s="20">
        <v>1669.7568450000001</v>
      </c>
      <c r="FJ57" s="20">
        <v>1662.21264</v>
      </c>
      <c r="FK57" s="20"/>
      <c r="FL57" s="20">
        <v>709.5</v>
      </c>
      <c r="FM57" s="20">
        <v>666.00840000000005</v>
      </c>
      <c r="FN57" s="20">
        <v>666.00840000000005</v>
      </c>
      <c r="FO57" s="20"/>
      <c r="FP57" s="20">
        <v>444.2</v>
      </c>
      <c r="FQ57" s="20">
        <v>408.84647999999999</v>
      </c>
      <c r="FR57" s="20">
        <v>408.84647999999999</v>
      </c>
      <c r="FS57" s="20"/>
      <c r="FT57" s="20">
        <v>475.2</v>
      </c>
      <c r="FU57" s="20">
        <v>458.56309499999998</v>
      </c>
      <c r="FV57" s="20">
        <v>458.56319999999999</v>
      </c>
      <c r="FW57" s="20"/>
      <c r="FX57" s="20">
        <v>1928.7</v>
      </c>
      <c r="FY57" s="20">
        <v>1839.1319350000001</v>
      </c>
      <c r="FZ57" s="20">
        <v>1804.5984000000001</v>
      </c>
      <c r="GA57" s="20"/>
      <c r="GB57" s="20">
        <v>3988.3</v>
      </c>
      <c r="GC57" s="20">
        <v>4180.705935</v>
      </c>
      <c r="GD57" s="20">
        <v>4442.4019200000002</v>
      </c>
      <c r="GE57" s="20"/>
      <c r="GF57" s="20">
        <v>4004.4</v>
      </c>
      <c r="GG57" s="20">
        <v>4180.705935</v>
      </c>
      <c r="GH57" s="20">
        <v>4442.4019200000002</v>
      </c>
      <c r="GI57" s="20"/>
      <c r="GJ57" s="20">
        <v>4226.25</v>
      </c>
      <c r="GK57" s="20">
        <v>4180.705935</v>
      </c>
      <c r="GL57" s="20">
        <v>4442.4019200000002</v>
      </c>
      <c r="GM57" s="20"/>
      <c r="GN57" s="20">
        <v>2108.6999999999998</v>
      </c>
      <c r="GO57" s="20">
        <v>1891.0147750000001</v>
      </c>
      <c r="GP57" s="20">
        <v>1606.476975</v>
      </c>
      <c r="GQ57" s="20"/>
      <c r="GR57" s="20">
        <v>168.45</v>
      </c>
      <c r="GS57" s="20">
        <v>192.865995</v>
      </c>
      <c r="GT57" s="20">
        <v>218.16</v>
      </c>
      <c r="GU57" s="20"/>
      <c r="GV57" s="20">
        <v>38</v>
      </c>
      <c r="GW57" s="20">
        <v>83.038925000000006</v>
      </c>
      <c r="GX57" s="20">
        <v>236.44847999999999</v>
      </c>
      <c r="GY57" s="20"/>
      <c r="GZ57" s="20">
        <v>797</v>
      </c>
      <c r="HA57" s="20">
        <v>827.47295999999994</v>
      </c>
      <c r="HB57" s="20">
        <v>827.47295999999994</v>
      </c>
      <c r="HC57" s="20"/>
      <c r="HD57" s="20">
        <v>813.4</v>
      </c>
      <c r="HE57" s="20">
        <v>827.66409499999997</v>
      </c>
      <c r="HF57" s="20">
        <v>1000.56696</v>
      </c>
      <c r="HG57" s="20"/>
      <c r="HH57" s="20">
        <v>91.2</v>
      </c>
      <c r="HI57" s="20">
        <v>96.959280000000007</v>
      </c>
      <c r="HJ57" s="20">
        <v>96.959280000000007</v>
      </c>
      <c r="HK57" s="20"/>
      <c r="HL57" s="20">
        <v>233.05</v>
      </c>
      <c r="HM57" s="20">
        <v>229.54761500000001</v>
      </c>
      <c r="HN57" s="20">
        <v>229.54761500000001</v>
      </c>
      <c r="HO57" s="20"/>
      <c r="HP57" s="20">
        <v>2122.4499999999998</v>
      </c>
      <c r="HQ57" s="20">
        <v>2134.3154049999998</v>
      </c>
      <c r="HR57" s="20">
        <v>2164.0991549999999</v>
      </c>
      <c r="HS57" s="20"/>
      <c r="HT57" s="20">
        <v>0</v>
      </c>
      <c r="HU57" s="20">
        <v>0</v>
      </c>
      <c r="HV57" s="20">
        <v>0</v>
      </c>
      <c r="HW57" s="20"/>
      <c r="HX57" s="20">
        <v>0</v>
      </c>
      <c r="HY57" s="20">
        <v>0</v>
      </c>
      <c r="HZ57" s="20">
        <v>0</v>
      </c>
      <c r="IA57" s="20"/>
      <c r="IB57" s="20">
        <v>1153.3</v>
      </c>
      <c r="IC57" s="20">
        <v>1202.3425950000001</v>
      </c>
      <c r="ID57" s="20">
        <v>1084.3199950000001</v>
      </c>
      <c r="IE57" s="20"/>
      <c r="IF57" s="20">
        <v>0</v>
      </c>
      <c r="IG57" s="20">
        <v>0</v>
      </c>
      <c r="IH57" s="20">
        <v>0</v>
      </c>
      <c r="II57" s="20"/>
      <c r="IJ57" s="20">
        <v>0</v>
      </c>
      <c r="IK57" s="20">
        <v>0</v>
      </c>
      <c r="IL57" s="20">
        <v>0</v>
      </c>
      <c r="IM57" s="20"/>
      <c r="IN57" s="20">
        <v>669.4</v>
      </c>
      <c r="IO57" s="20">
        <v>650.44957499999998</v>
      </c>
      <c r="IP57" s="20">
        <v>47</v>
      </c>
      <c r="IQ57" s="20"/>
      <c r="IR57" s="20">
        <v>0</v>
      </c>
      <c r="IS57" s="20">
        <v>0</v>
      </c>
      <c r="IT57" s="20">
        <v>0</v>
      </c>
      <c r="IU57" s="20"/>
      <c r="IV57" s="20">
        <v>0</v>
      </c>
      <c r="IW57" s="20">
        <v>0</v>
      </c>
      <c r="IX57" s="20">
        <v>0</v>
      </c>
      <c r="IY57" s="20"/>
      <c r="IZ57" s="20">
        <v>0</v>
      </c>
      <c r="JA57" s="20">
        <v>0</v>
      </c>
      <c r="JB57" s="20">
        <v>0</v>
      </c>
      <c r="JC57" s="20"/>
      <c r="JD57" s="20">
        <v>1575.8</v>
      </c>
      <c r="JE57" s="20">
        <v>1560</v>
      </c>
      <c r="JF57" s="20">
        <v>1455.3717549999999</v>
      </c>
      <c r="JG57" s="20"/>
      <c r="JH57" s="20">
        <v>4232.3</v>
      </c>
      <c r="JI57" s="20">
        <v>4284.7093349999996</v>
      </c>
      <c r="JJ57" s="20">
        <v>4284.7092400000001</v>
      </c>
      <c r="JK57" s="20"/>
      <c r="JL57" s="20">
        <v>4179.45</v>
      </c>
      <c r="JM57" s="20">
        <v>4284.7093349999996</v>
      </c>
      <c r="JN57" s="20">
        <v>4284.7092400000001</v>
      </c>
      <c r="JO57" s="20"/>
      <c r="JP57" s="20">
        <v>4800</v>
      </c>
      <c r="JQ57" s="20">
        <v>4284.7093349999996</v>
      </c>
      <c r="JR57" s="20">
        <v>4284.7092400000001</v>
      </c>
      <c r="JS57" s="20"/>
      <c r="JT57" s="20">
        <v>6558.25</v>
      </c>
      <c r="JU57" s="20">
        <v>6427.0638550000003</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37.1</v>
      </c>
      <c r="LA57" s="20">
        <v>0</v>
      </c>
      <c r="LB57" s="20">
        <v>0</v>
      </c>
      <c r="LC57" s="20"/>
      <c r="LD57" s="20">
        <v>36</v>
      </c>
      <c r="LE57" s="20">
        <v>42.777360000000002</v>
      </c>
      <c r="LF57" s="20">
        <v>42.777360000000002</v>
      </c>
      <c r="LG57" s="20"/>
      <c r="LH57" s="20">
        <v>2788.3</v>
      </c>
      <c r="LI57" s="20">
        <v>3172.6631299999999</v>
      </c>
      <c r="LJ57" s="20">
        <v>2840.1110450000001</v>
      </c>
      <c r="LK57" s="20"/>
      <c r="LL57" s="20">
        <v>2099.6999999999998</v>
      </c>
      <c r="LM57" s="20">
        <v>1945.34151</v>
      </c>
      <c r="LN57" s="20">
        <v>2013.8131100000001</v>
      </c>
      <c r="LO57" s="20"/>
      <c r="LP57" s="20">
        <v>1534.2</v>
      </c>
      <c r="LQ57" s="20">
        <v>1611.21552</v>
      </c>
      <c r="LR57" s="20">
        <v>1608.757795</v>
      </c>
      <c r="LS57" s="20"/>
      <c r="LT57" s="20">
        <v>1682</v>
      </c>
      <c r="LU57" s="20">
        <v>1626.1951750000001</v>
      </c>
      <c r="LV57" s="20">
        <v>1656.076785</v>
      </c>
      <c r="LW57" s="20"/>
      <c r="LX57" s="20">
        <v>713.2</v>
      </c>
      <c r="LY57" s="20">
        <v>681.87936000000002</v>
      </c>
      <c r="LZ57" s="20">
        <v>699.93368999999996</v>
      </c>
      <c r="MA57" s="20"/>
      <c r="MB57" s="20">
        <v>168.15</v>
      </c>
      <c r="MC57" s="20">
        <v>0</v>
      </c>
      <c r="MD57" s="20">
        <v>201.3</v>
      </c>
      <c r="ME57" s="20"/>
      <c r="MF57" s="20">
        <v>0</v>
      </c>
      <c r="MG57" s="20">
        <v>0</v>
      </c>
      <c r="MH57" s="20">
        <v>0</v>
      </c>
      <c r="MI57" s="20"/>
      <c r="MJ57" s="20">
        <v>0</v>
      </c>
      <c r="MK57" s="20">
        <v>0</v>
      </c>
      <c r="ML57" s="20">
        <v>0</v>
      </c>
      <c r="MM57" s="20"/>
      <c r="MN57" s="20">
        <v>3166.45</v>
      </c>
      <c r="MO57" s="20">
        <v>3290.9349750000001</v>
      </c>
      <c r="MP57" s="20">
        <v>3309.30114</v>
      </c>
      <c r="MQ57" s="20"/>
      <c r="MR57" s="20">
        <v>0</v>
      </c>
      <c r="MS57" s="20">
        <v>0</v>
      </c>
      <c r="MT57" s="20">
        <v>0</v>
      </c>
      <c r="MU57" s="20"/>
      <c r="MV57" s="20">
        <v>1524.7</v>
      </c>
      <c r="MW57" s="20">
        <v>1645.467455</v>
      </c>
      <c r="MX57" s="20">
        <v>1654.65058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7.95</v>
      </c>
      <c r="OC57" s="20">
        <v>8.0995000000000008</v>
      </c>
      <c r="OD57" s="20">
        <v>8.0995000000000008</v>
      </c>
      <c r="OE57" s="20"/>
      <c r="OF57" s="20">
        <v>2403.3000000000002</v>
      </c>
      <c r="OG57" s="20">
        <v>2880.2265000000002</v>
      </c>
      <c r="OH57" s="20">
        <v>2880.2265000000002</v>
      </c>
      <c r="OI57" s="20"/>
      <c r="OJ57" s="20">
        <v>488.35</v>
      </c>
      <c r="OK57" s="20">
        <v>529.25900000000001</v>
      </c>
      <c r="OL57" s="20">
        <v>529.25900000000001</v>
      </c>
      <c r="OM57" s="20"/>
      <c r="ON57" s="20">
        <v>324.39999999999998</v>
      </c>
      <c r="OO57" s="20">
        <v>322.52999999999997</v>
      </c>
      <c r="OP57" s="20">
        <v>333.75599999999997</v>
      </c>
      <c r="OQ57" s="20"/>
      <c r="OR57" s="20">
        <v>1.1000000000000001</v>
      </c>
      <c r="OS57" s="20">
        <v>0</v>
      </c>
      <c r="OT57" s="20">
        <v>2.1</v>
      </c>
      <c r="OU57" s="20"/>
      <c r="OV57" s="20">
        <v>319.10000000000002</v>
      </c>
      <c r="OW57" s="20">
        <v>290.69413500000002</v>
      </c>
      <c r="OX57" s="20">
        <v>263.30088000000001</v>
      </c>
      <c r="OY57" s="20"/>
      <c r="OZ57" s="20">
        <v>238.3</v>
      </c>
      <c r="PA57" s="20">
        <v>229.27065999999999</v>
      </c>
      <c r="PB57" s="20">
        <v>216</v>
      </c>
      <c r="PC57" s="20"/>
      <c r="PD57" s="20">
        <v>129.30000000000001</v>
      </c>
      <c r="PE57" s="20">
        <v>115.174685</v>
      </c>
      <c r="PF57" s="20">
        <v>87.347920000000002</v>
      </c>
      <c r="PG57" s="20"/>
      <c r="PH57" s="20">
        <v>12</v>
      </c>
      <c r="PI57" s="20">
        <v>24</v>
      </c>
      <c r="PJ57" s="20">
        <v>24</v>
      </c>
      <c r="PK57" s="20"/>
      <c r="PL57" s="20">
        <v>62.05</v>
      </c>
      <c r="PM57" s="20">
        <v>79.2</v>
      </c>
      <c r="PN57" s="20">
        <v>79.2</v>
      </c>
      <c r="PO57" s="20"/>
      <c r="PP57" s="20">
        <v>62.4</v>
      </c>
      <c r="PQ57" s="20">
        <v>60</v>
      </c>
      <c r="PR57" s="20">
        <v>60</v>
      </c>
      <c r="PS57" s="20"/>
      <c r="PT57" s="20">
        <v>485</v>
      </c>
      <c r="PU57" s="20">
        <v>466.01941499999998</v>
      </c>
      <c r="PV57" s="20">
        <v>466.01952</v>
      </c>
      <c r="PW57" s="20"/>
      <c r="PX57" s="20">
        <v>393.7</v>
      </c>
      <c r="PY57" s="20">
        <v>279.61165499999998</v>
      </c>
      <c r="PZ57" s="20">
        <v>279.61176</v>
      </c>
      <c r="QA57" s="20"/>
      <c r="QB57" s="20">
        <v>271</v>
      </c>
      <c r="QC57" s="20">
        <v>256</v>
      </c>
      <c r="QD57" s="20">
        <v>216</v>
      </c>
      <c r="QE57" s="20"/>
      <c r="QF57" s="20">
        <v>81.349999999999994</v>
      </c>
      <c r="QG57" s="20">
        <v>84</v>
      </c>
      <c r="QH57" s="20">
        <v>84</v>
      </c>
      <c r="QI57" s="20"/>
      <c r="QJ57" s="20">
        <v>441.65</v>
      </c>
      <c r="QK57" s="20">
        <v>431.06797499999999</v>
      </c>
      <c r="QL57" s="20">
        <v>431.06783999999999</v>
      </c>
      <c r="QM57" s="20"/>
      <c r="QN57" s="20">
        <v>93.6</v>
      </c>
      <c r="QO57" s="20">
        <v>0</v>
      </c>
      <c r="QP57" s="20">
        <v>86.759500000000003</v>
      </c>
      <c r="QQ57" s="20"/>
      <c r="QR57" s="20">
        <v>110.7</v>
      </c>
      <c r="QS57" s="20">
        <v>0</v>
      </c>
      <c r="QT57" s="20">
        <v>118.64149999999999</v>
      </c>
      <c r="QU57" s="20"/>
      <c r="QV57" s="20">
        <v>711.7</v>
      </c>
      <c r="QW57" s="20">
        <v>690.51649999999995</v>
      </c>
      <c r="QX57" s="20">
        <v>708.8845</v>
      </c>
      <c r="QY57" s="20"/>
      <c r="QZ57" s="20">
        <v>1844.15</v>
      </c>
      <c r="RA57" s="20">
        <v>1984.0654999999999</v>
      </c>
      <c r="RB57" s="20">
        <v>2015.2745</v>
      </c>
      <c r="RC57" s="20"/>
      <c r="RD57" s="20">
        <v>104.8</v>
      </c>
      <c r="RE57" s="20">
        <v>100.8</v>
      </c>
      <c r="RF57" s="20">
        <v>100.8</v>
      </c>
      <c r="RG57" s="20"/>
      <c r="RH57" s="20">
        <v>44.4</v>
      </c>
      <c r="RI57" s="20">
        <v>38.4</v>
      </c>
      <c r="RJ57" s="20">
        <v>38.4</v>
      </c>
      <c r="RK57" s="20"/>
      <c r="RL57" s="20">
        <v>0</v>
      </c>
      <c r="RM57" s="20">
        <v>0</v>
      </c>
      <c r="RN57" s="20">
        <v>0</v>
      </c>
      <c r="RO57" s="20"/>
      <c r="RP57" s="20">
        <v>69.349999999999994</v>
      </c>
      <c r="RQ57" s="20">
        <v>67.2</v>
      </c>
      <c r="RR57" s="20">
        <v>67.2</v>
      </c>
      <c r="RS57" s="20"/>
      <c r="RT57" s="20">
        <v>22.5</v>
      </c>
      <c r="RU57" s="20">
        <v>0</v>
      </c>
      <c r="RV57" s="20">
        <v>30.452500000000001</v>
      </c>
      <c r="RW57" s="20"/>
      <c r="RX57" s="20">
        <v>57.6</v>
      </c>
      <c r="RY57" s="20">
        <v>57.6</v>
      </c>
      <c r="RZ57" s="20">
        <v>57.6</v>
      </c>
      <c r="SA57" s="20"/>
      <c r="SB57" s="20">
        <v>300.7</v>
      </c>
      <c r="SC57" s="20">
        <v>278.11119000000002</v>
      </c>
      <c r="SD57" s="20">
        <v>250.81167500000001</v>
      </c>
      <c r="SE57" s="20"/>
      <c r="SF57" s="20">
        <v>43.2</v>
      </c>
      <c r="SG57" s="20">
        <v>43.2</v>
      </c>
      <c r="SH57" s="20">
        <v>43.2</v>
      </c>
      <c r="SI57" s="20"/>
      <c r="SJ57" s="20">
        <v>0</v>
      </c>
      <c r="SK57" s="20">
        <v>0</v>
      </c>
      <c r="SL57" s="20">
        <v>0</v>
      </c>
      <c r="SM57" s="20"/>
      <c r="SN57" s="20">
        <v>235.7</v>
      </c>
      <c r="SO57" s="20">
        <v>232.8</v>
      </c>
      <c r="SP57" s="20">
        <v>232.8</v>
      </c>
      <c r="SQ57" s="20"/>
      <c r="SR57" s="20">
        <v>117.9</v>
      </c>
      <c r="SS57" s="20">
        <v>93.6</v>
      </c>
      <c r="ST57" s="20">
        <v>93.6</v>
      </c>
      <c r="SU57" s="20"/>
      <c r="SV57" s="20">
        <v>168.2</v>
      </c>
      <c r="SW57" s="20">
        <v>144</v>
      </c>
      <c r="SX57" s="20">
        <v>144</v>
      </c>
      <c r="SY57" s="20"/>
      <c r="SZ57" s="20">
        <v>238.55</v>
      </c>
      <c r="TA57" s="20">
        <v>204</v>
      </c>
      <c r="TB57" s="20">
        <v>204</v>
      </c>
      <c r="TC57" s="20"/>
      <c r="TD57" s="20">
        <v>373.2</v>
      </c>
      <c r="TE57" s="20">
        <v>375.14568000000003</v>
      </c>
      <c r="TF57" s="20">
        <v>375.14568000000003</v>
      </c>
      <c r="TG57" s="20"/>
      <c r="TH57" s="20">
        <v>622.79999999999995</v>
      </c>
      <c r="TI57" s="20">
        <v>608.02800000000002</v>
      </c>
      <c r="TJ57" s="20">
        <v>608.02800000000002</v>
      </c>
      <c r="TK57" s="20"/>
      <c r="TL57" s="20">
        <v>793.3</v>
      </c>
      <c r="TM57" s="20">
        <v>1102.6690000000001</v>
      </c>
      <c r="TN57" s="20">
        <v>1124.2950000000001</v>
      </c>
      <c r="TO57" s="20"/>
      <c r="TP57" s="20">
        <v>0</v>
      </c>
      <c r="TQ57" s="20">
        <v>0</v>
      </c>
      <c r="TR57" s="20">
        <v>0</v>
      </c>
      <c r="TS57" s="20"/>
      <c r="TT57" s="20">
        <v>2257.4499999999998</v>
      </c>
      <c r="TU57" s="20">
        <v>2107.6953549999998</v>
      </c>
      <c r="TV57" s="20">
        <v>1888.4324999999999</v>
      </c>
      <c r="TW57" s="20"/>
      <c r="TX57" s="20">
        <v>2463.5</v>
      </c>
      <c r="TY57" s="20">
        <v>2424.7935499999999</v>
      </c>
      <c r="TZ57" s="20">
        <v>2039.5725</v>
      </c>
      <c r="UA57" s="20"/>
      <c r="UB57" s="20">
        <v>328.95</v>
      </c>
      <c r="UC57" s="20">
        <v>238.42363499999999</v>
      </c>
      <c r="UD57" s="20">
        <v>281.70249999999999</v>
      </c>
      <c r="UE57" s="20"/>
      <c r="UF57" s="20">
        <v>237.25</v>
      </c>
      <c r="UG57" s="20">
        <v>242.41864000000001</v>
      </c>
      <c r="UH57" s="20">
        <v>250.07499999999999</v>
      </c>
      <c r="UI57" s="20"/>
      <c r="UJ57" s="20">
        <v>264</v>
      </c>
      <c r="UK57" s="20">
        <v>240</v>
      </c>
      <c r="UL57" s="20">
        <v>240</v>
      </c>
      <c r="UM57" s="20"/>
      <c r="UN57" s="20">
        <v>88.4</v>
      </c>
      <c r="UO57" s="20">
        <v>72</v>
      </c>
      <c r="UP57" s="20">
        <v>72</v>
      </c>
      <c r="UQ57" s="20"/>
      <c r="UR57" s="20">
        <v>200.75</v>
      </c>
      <c r="US57" s="20">
        <v>204</v>
      </c>
      <c r="UT57" s="20">
        <v>204</v>
      </c>
      <c r="UU57" s="20"/>
      <c r="UV57" s="20">
        <v>162.19999999999999</v>
      </c>
      <c r="UW57" s="20">
        <v>144</v>
      </c>
      <c r="UX57" s="20">
        <v>144</v>
      </c>
      <c r="UY57" s="20"/>
      <c r="UZ57" s="20">
        <v>176.85</v>
      </c>
      <c r="VA57" s="20">
        <v>168</v>
      </c>
      <c r="VB57" s="20">
        <v>168</v>
      </c>
      <c r="VC57" s="20"/>
      <c r="VD57" s="20">
        <v>182.25</v>
      </c>
      <c r="VE57" s="20">
        <v>168</v>
      </c>
      <c r="VF57" s="20">
        <v>168</v>
      </c>
      <c r="VG57" s="20"/>
      <c r="VH57" s="20">
        <v>222.65</v>
      </c>
      <c r="VI57" s="20">
        <v>236.834</v>
      </c>
      <c r="VJ57" s="20">
        <v>247.524</v>
      </c>
      <c r="VK57" s="20"/>
      <c r="VL57" s="20">
        <v>1589.85</v>
      </c>
      <c r="VM57" s="20">
        <v>0</v>
      </c>
      <c r="VN57" s="20">
        <v>1805.8305</v>
      </c>
      <c r="VO57" s="20"/>
      <c r="VP57" s="20">
        <v>100.8</v>
      </c>
      <c r="VQ57" s="20">
        <v>123.657</v>
      </c>
      <c r="VR57" s="20">
        <v>123.657</v>
      </c>
      <c r="VS57" s="20"/>
      <c r="VT57" s="20">
        <v>830.35</v>
      </c>
      <c r="VU57" s="20">
        <v>0</v>
      </c>
      <c r="VV57" s="20">
        <v>886.59349999999995</v>
      </c>
      <c r="VW57" s="20"/>
      <c r="VX57" s="20">
        <v>14.4</v>
      </c>
      <c r="VY57" s="20">
        <v>14.4</v>
      </c>
      <c r="VZ57" s="20">
        <v>14.4</v>
      </c>
      <c r="WA57" s="20"/>
      <c r="WB57" s="20">
        <v>2689.55</v>
      </c>
      <c r="WC57" s="20">
        <v>2685.45</v>
      </c>
      <c r="WD57" s="20">
        <v>2621</v>
      </c>
      <c r="WE57" s="20"/>
      <c r="WF57" s="20">
        <v>2834.75</v>
      </c>
      <c r="WG57" s="20">
        <v>2760.35</v>
      </c>
      <c r="WH57" s="20">
        <v>2705</v>
      </c>
      <c r="WI57" s="20"/>
      <c r="WJ57" s="20">
        <v>625.5</v>
      </c>
      <c r="WK57" s="20">
        <v>0</v>
      </c>
      <c r="WL57" s="20">
        <v>666.99300000000005</v>
      </c>
      <c r="WM57" s="20"/>
      <c r="WN57" s="20">
        <v>87.4</v>
      </c>
      <c r="WO57" s="20">
        <v>0</v>
      </c>
      <c r="WP57" s="20">
        <v>62.506</v>
      </c>
      <c r="WQ57" s="20"/>
      <c r="WR57" s="20">
        <v>203.35</v>
      </c>
      <c r="WS57" s="20">
        <v>105.6</v>
      </c>
      <c r="WT57" s="20">
        <v>105.6</v>
      </c>
      <c r="WU57" s="20"/>
      <c r="WV57" s="20">
        <v>443.15</v>
      </c>
      <c r="WW57" s="20">
        <v>433.39800000000002</v>
      </c>
      <c r="WX57" s="20">
        <v>433.39800000000002</v>
      </c>
      <c r="WY57" s="20"/>
      <c r="WZ57" s="20">
        <v>228</v>
      </c>
      <c r="XA57" s="20">
        <v>259.2</v>
      </c>
      <c r="XB57" s="20">
        <v>259.2</v>
      </c>
      <c r="XC57" s="20"/>
      <c r="XD57" s="20">
        <v>1028.75</v>
      </c>
      <c r="XE57" s="20">
        <v>1008</v>
      </c>
      <c r="XF57" s="20">
        <v>1008</v>
      </c>
      <c r="XG57" s="20"/>
      <c r="XH57" s="20">
        <v>738.4</v>
      </c>
      <c r="XI57" s="20">
        <v>672</v>
      </c>
      <c r="XJ57" s="20">
        <v>672</v>
      </c>
      <c r="XK57" s="20"/>
      <c r="XL57" s="20">
        <v>408.1</v>
      </c>
      <c r="XM57" s="20">
        <v>408</v>
      </c>
      <c r="XN57" s="20">
        <v>336</v>
      </c>
      <c r="XO57" s="20"/>
      <c r="XP57" s="20">
        <v>0</v>
      </c>
      <c r="XQ57" s="20">
        <v>0</v>
      </c>
      <c r="XR57" s="20">
        <v>0</v>
      </c>
      <c r="XS57" s="20"/>
      <c r="XT57" s="20">
        <v>178.85</v>
      </c>
      <c r="XU57" s="20">
        <v>181.2</v>
      </c>
      <c r="XV57" s="20">
        <v>181.2</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2713</v>
      </c>
      <c r="C6" s="1"/>
      <c r="D6" s="1"/>
      <c r="E6" s="1"/>
    </row>
    <row r="7" spans="1:7" ht="33" customHeight="1" x14ac:dyDescent="0.3">
      <c r="A7" s="1"/>
      <c r="B7" s="3" t="s">
        <v>2714</v>
      </c>
      <c r="C7" s="3" t="s">
        <v>2715</v>
      </c>
      <c r="D7" s="3" t="s">
        <v>2716</v>
      </c>
      <c r="E7" s="3" t="s">
        <v>913</v>
      </c>
    </row>
    <row r="8" spans="1:7" x14ac:dyDescent="0.3">
      <c r="A8" s="1"/>
      <c r="B8" s="148" t="s">
        <v>2717</v>
      </c>
      <c r="C8" s="53">
        <v>5987469.9998700004</v>
      </c>
      <c r="D8" s="53">
        <v>5998466.6700696005</v>
      </c>
      <c r="E8" s="176">
        <v>-1.8332468619805479E-3</v>
      </c>
    </row>
    <row r="9" spans="1:7" x14ac:dyDescent="0.3">
      <c r="A9" s="1"/>
      <c r="B9" s="148" t="s">
        <v>2718</v>
      </c>
      <c r="C9" s="53">
        <v>5948240.7294600001</v>
      </c>
      <c r="D9" s="53">
        <v>5904163.7032080004</v>
      </c>
      <c r="E9" s="176">
        <v>7.4654139803154431E-3</v>
      </c>
    </row>
    <row r="10" spans="1:7" x14ac:dyDescent="0.3">
      <c r="A10" s="1"/>
      <c r="B10" s="148" t="s">
        <v>2719</v>
      </c>
      <c r="C10" s="53">
        <v>5915335.59002</v>
      </c>
      <c r="D10" s="53">
        <v>5848017.0210239999</v>
      </c>
      <c r="E10" s="176">
        <v>1.1511349702640294E-2</v>
      </c>
    </row>
    <row r="11" spans="1:7" x14ac:dyDescent="0.3">
      <c r="A11" s="1"/>
      <c r="B11" s="148" t="s">
        <v>2720</v>
      </c>
      <c r="C11" s="53">
        <v>7010178.9985600002</v>
      </c>
      <c r="D11" s="53">
        <v>6929218.4254059996</v>
      </c>
      <c r="E11" s="176">
        <v>1.1683940119012241E-2</v>
      </c>
    </row>
    <row r="12" spans="1:7" x14ac:dyDescent="0.3">
      <c r="A12" s="1"/>
      <c r="B12" s="148" t="s">
        <v>2721</v>
      </c>
      <c r="C12" s="53">
        <v>7435833.1015799996</v>
      </c>
      <c r="D12" s="53">
        <v>7585651.9131180001</v>
      </c>
      <c r="E12" s="176">
        <v>-1.9750288209101147E-2</v>
      </c>
    </row>
    <row r="13" spans="1:7" x14ac:dyDescent="0.3">
      <c r="A13" s="1"/>
      <c r="B13" s="148" t="s">
        <v>2722</v>
      </c>
      <c r="C13" s="53">
        <v>7465311.23171</v>
      </c>
      <c r="D13" s="53">
        <v>7754889.5492019998</v>
      </c>
      <c r="E13" s="176">
        <v>-3.7341385155098487E-2</v>
      </c>
    </row>
    <row r="14" spans="1:7" x14ac:dyDescent="0.3">
      <c r="A14" s="1"/>
      <c r="B14" s="148" t="s">
        <v>2723</v>
      </c>
      <c r="C14" s="53">
        <v>6445731.59167</v>
      </c>
      <c r="D14" s="53">
        <v>6918742.3941000002</v>
      </c>
      <c r="E14" s="176">
        <v>-6.8366586799555193E-2</v>
      </c>
    </row>
    <row r="15" spans="1:7" x14ac:dyDescent="0.3">
      <c r="A15" s="1"/>
      <c r="B15" s="148" t="s">
        <v>2724</v>
      </c>
      <c r="C15" s="53">
        <v>6402150.2637599995</v>
      </c>
      <c r="D15" s="53">
        <v>6895686.8870479995</v>
      </c>
      <c r="E15" s="176">
        <v>-7.1571785577300179E-2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2725</v>
      </c>
      <c r="C5" s="1"/>
      <c r="D5" s="1"/>
      <c r="E5" s="1"/>
      <c r="F5" s="1"/>
      <c r="G5" s="1"/>
      <c r="H5" s="1"/>
      <c r="I5" s="1"/>
      <c r="J5" s="1"/>
      <c r="K5" s="1"/>
      <c r="L5" s="1"/>
      <c r="M5" s="1"/>
      <c r="N5" s="1"/>
      <c r="O5" s="1"/>
      <c r="P5" s="1"/>
    </row>
    <row r="6" spans="1:16" ht="27.6" x14ac:dyDescent="0.3">
      <c r="A6" s="1"/>
      <c r="B6" s="3" t="s">
        <v>124</v>
      </c>
      <c r="C6" s="3" t="s">
        <v>1118</v>
      </c>
      <c r="D6" s="3" t="s">
        <v>1119</v>
      </c>
      <c r="E6" s="3" t="s">
        <v>1120</v>
      </c>
      <c r="F6" s="3" t="s">
        <v>127</v>
      </c>
      <c r="G6" s="3" t="s">
        <v>128</v>
      </c>
      <c r="H6" s="3" t="s">
        <v>1121</v>
      </c>
      <c r="I6" s="3" t="s">
        <v>1122</v>
      </c>
      <c r="J6" s="3" t="s">
        <v>1123</v>
      </c>
      <c r="K6" s="3" t="s">
        <v>1124</v>
      </c>
      <c r="L6" s="3" t="s">
        <v>1125</v>
      </c>
      <c r="M6" s="3" t="s">
        <v>1126</v>
      </c>
      <c r="N6" s="3" t="s">
        <v>1127</v>
      </c>
      <c r="O6" s="3" t="s">
        <v>1128</v>
      </c>
      <c r="P6" s="3" t="s">
        <v>1129</v>
      </c>
    </row>
    <row r="7" spans="1:16" x14ac:dyDescent="0.3">
      <c r="A7" s="1"/>
      <c r="B7" s="6" t="s">
        <v>539</v>
      </c>
      <c r="C7" s="6" t="s">
        <v>936</v>
      </c>
      <c r="D7" s="87" t="s">
        <v>58</v>
      </c>
      <c r="E7" s="6" t="s">
        <v>1130</v>
      </c>
      <c r="F7" s="87" t="s">
        <v>18</v>
      </c>
      <c r="G7" s="87" t="s">
        <v>19</v>
      </c>
      <c r="H7" s="87" t="s">
        <v>863</v>
      </c>
      <c r="I7" s="87" t="s">
        <v>863</v>
      </c>
      <c r="J7" s="177" t="s">
        <v>1131</v>
      </c>
      <c r="K7" s="87" t="s">
        <v>863</v>
      </c>
      <c r="L7" s="87" t="s">
        <v>863</v>
      </c>
      <c r="M7" s="87" t="s">
        <v>863</v>
      </c>
      <c r="N7" s="87" t="s">
        <v>863</v>
      </c>
      <c r="O7" s="6" t="s">
        <v>1132</v>
      </c>
      <c r="P7" s="6"/>
    </row>
    <row r="8" spans="1:16" x14ac:dyDescent="0.3">
      <c r="A8" s="1"/>
      <c r="B8" s="6" t="s">
        <v>540</v>
      </c>
      <c r="C8" s="6" t="s">
        <v>994</v>
      </c>
      <c r="D8" s="87" t="s">
        <v>58</v>
      </c>
      <c r="E8" s="6" t="s">
        <v>1133</v>
      </c>
      <c r="F8" s="87" t="s">
        <v>18</v>
      </c>
      <c r="G8" s="87" t="s">
        <v>19</v>
      </c>
      <c r="H8" s="87" t="s">
        <v>863</v>
      </c>
      <c r="I8" s="87" t="s">
        <v>863</v>
      </c>
      <c r="J8" s="177" t="s">
        <v>1131</v>
      </c>
      <c r="K8" s="87" t="s">
        <v>863</v>
      </c>
      <c r="L8" s="87" t="s">
        <v>863</v>
      </c>
      <c r="M8" s="87" t="s">
        <v>863</v>
      </c>
      <c r="N8" s="87" t="s">
        <v>863</v>
      </c>
      <c r="O8" s="6" t="s">
        <v>1132</v>
      </c>
      <c r="P8" s="6"/>
    </row>
    <row r="9" spans="1:16" x14ac:dyDescent="0.3">
      <c r="A9" s="1"/>
      <c r="B9" s="6" t="s">
        <v>537</v>
      </c>
      <c r="C9" s="6" t="s">
        <v>941</v>
      </c>
      <c r="D9" s="87" t="s">
        <v>1134</v>
      </c>
      <c r="E9" s="6" t="s">
        <v>1135</v>
      </c>
      <c r="F9" s="87" t="s">
        <v>18</v>
      </c>
      <c r="G9" s="87" t="s">
        <v>1136</v>
      </c>
      <c r="H9" s="87" t="s">
        <v>863</v>
      </c>
      <c r="I9" s="87" t="s">
        <v>863</v>
      </c>
      <c r="J9" s="177" t="s">
        <v>1131</v>
      </c>
      <c r="K9" s="87" t="s">
        <v>863</v>
      </c>
      <c r="L9" s="87" t="s">
        <v>863</v>
      </c>
      <c r="M9" s="87" t="s">
        <v>863</v>
      </c>
      <c r="N9" s="87" t="s">
        <v>863</v>
      </c>
      <c r="O9" s="6" t="s">
        <v>1132</v>
      </c>
      <c r="P9" s="6"/>
    </row>
    <row r="10" spans="1:16" x14ac:dyDescent="0.3">
      <c r="A10" s="1"/>
      <c r="B10" s="6" t="s">
        <v>537</v>
      </c>
      <c r="C10" s="6" t="s">
        <v>941</v>
      </c>
      <c r="D10" s="87" t="s">
        <v>58</v>
      </c>
      <c r="E10" s="6" t="s">
        <v>1137</v>
      </c>
      <c r="F10" s="87" t="s">
        <v>1136</v>
      </c>
      <c r="G10" s="87" t="s">
        <v>1138</v>
      </c>
      <c r="H10" s="87" t="s">
        <v>863</v>
      </c>
      <c r="I10" s="87" t="s">
        <v>863</v>
      </c>
      <c r="J10" s="177" t="s">
        <v>1131</v>
      </c>
      <c r="K10" s="87" t="s">
        <v>863</v>
      </c>
      <c r="L10" s="87" t="s">
        <v>863</v>
      </c>
      <c r="M10" s="87" t="s">
        <v>863</v>
      </c>
      <c r="N10" s="87" t="s">
        <v>863</v>
      </c>
      <c r="O10" s="6" t="s">
        <v>1132</v>
      </c>
      <c r="P10" s="6"/>
    </row>
    <row r="11" spans="1:16" x14ac:dyDescent="0.3">
      <c r="A11" s="1"/>
      <c r="B11" s="6" t="s">
        <v>537</v>
      </c>
      <c r="C11" s="6" t="s">
        <v>941</v>
      </c>
      <c r="D11" s="87" t="s">
        <v>1134</v>
      </c>
      <c r="E11" s="6" t="s">
        <v>1135</v>
      </c>
      <c r="F11" s="87" t="s">
        <v>1138</v>
      </c>
      <c r="G11" s="87" t="s">
        <v>19</v>
      </c>
      <c r="H11" s="87" t="s">
        <v>863</v>
      </c>
      <c r="I11" s="87" t="s">
        <v>863</v>
      </c>
      <c r="J11" s="177" t="s">
        <v>1131</v>
      </c>
      <c r="K11" s="87" t="s">
        <v>863</v>
      </c>
      <c r="L11" s="87" t="s">
        <v>863</v>
      </c>
      <c r="M11" s="87" t="s">
        <v>863</v>
      </c>
      <c r="N11" s="87" t="s">
        <v>863</v>
      </c>
      <c r="O11" s="6" t="s">
        <v>1132</v>
      </c>
      <c r="P11" s="6"/>
    </row>
    <row r="12" spans="1:16" x14ac:dyDescent="0.3">
      <c r="A12" s="1"/>
      <c r="B12" s="6" t="s">
        <v>55</v>
      </c>
      <c r="C12" s="6" t="s">
        <v>1008</v>
      </c>
      <c r="D12" s="87" t="s">
        <v>58</v>
      </c>
      <c r="E12" s="6" t="s">
        <v>1139</v>
      </c>
      <c r="F12" s="87" t="s">
        <v>18</v>
      </c>
      <c r="G12" s="87" t="s">
        <v>1140</v>
      </c>
      <c r="H12" s="87" t="s">
        <v>863</v>
      </c>
      <c r="I12" s="87" t="s">
        <v>1141</v>
      </c>
      <c r="J12" s="178" t="s">
        <v>1142</v>
      </c>
      <c r="K12" s="87" t="s">
        <v>863</v>
      </c>
      <c r="L12" s="87" t="s">
        <v>863</v>
      </c>
      <c r="M12" s="87" t="s">
        <v>863</v>
      </c>
      <c r="N12" s="87" t="s">
        <v>863</v>
      </c>
      <c r="O12" s="6" t="s">
        <v>1132</v>
      </c>
      <c r="P12" s="6"/>
    </row>
    <row r="13" spans="1:16" x14ac:dyDescent="0.3">
      <c r="A13" s="1"/>
      <c r="B13" s="6" t="s">
        <v>55</v>
      </c>
      <c r="C13" s="6" t="s">
        <v>1008</v>
      </c>
      <c r="D13" s="87" t="s">
        <v>58</v>
      </c>
      <c r="E13" s="6" t="s">
        <v>1139</v>
      </c>
      <c r="F13" s="87" t="s">
        <v>1143</v>
      </c>
      <c r="G13" s="87" t="s">
        <v>1144</v>
      </c>
      <c r="H13" s="87" t="s">
        <v>1145</v>
      </c>
      <c r="I13" s="87" t="s">
        <v>863</v>
      </c>
      <c r="J13" s="179" t="s">
        <v>1146</v>
      </c>
      <c r="K13" s="87" t="s">
        <v>863</v>
      </c>
      <c r="L13" s="87" t="s">
        <v>863</v>
      </c>
      <c r="M13" s="87" t="s">
        <v>863</v>
      </c>
      <c r="N13" s="87" t="s">
        <v>863</v>
      </c>
      <c r="O13" s="6" t="s">
        <v>1132</v>
      </c>
      <c r="P13" s="6"/>
    </row>
    <row r="14" spans="1:16" x14ac:dyDescent="0.3">
      <c r="A14" s="1"/>
      <c r="B14" s="6" t="s">
        <v>55</v>
      </c>
      <c r="C14" s="6" t="s">
        <v>1008</v>
      </c>
      <c r="D14" s="87" t="s">
        <v>58</v>
      </c>
      <c r="E14" s="6" t="s">
        <v>1139</v>
      </c>
      <c r="F14" s="87" t="s">
        <v>1144</v>
      </c>
      <c r="G14" s="87" t="s">
        <v>19</v>
      </c>
      <c r="H14" s="87" t="s">
        <v>863</v>
      </c>
      <c r="I14" s="87" t="s">
        <v>863</v>
      </c>
      <c r="J14" s="178" t="s">
        <v>1142</v>
      </c>
      <c r="K14" s="87" t="s">
        <v>863</v>
      </c>
      <c r="L14" s="87" t="s">
        <v>863</v>
      </c>
      <c r="M14" s="87" t="s">
        <v>863</v>
      </c>
      <c r="N14" s="87" t="s">
        <v>863</v>
      </c>
      <c r="O14" s="6" t="s">
        <v>1132</v>
      </c>
      <c r="P14" s="6"/>
    </row>
    <row r="15" spans="1:16" x14ac:dyDescent="0.3">
      <c r="A15" s="1"/>
      <c r="B15" s="6" t="s">
        <v>63</v>
      </c>
      <c r="C15" s="6" t="s">
        <v>70</v>
      </c>
      <c r="D15" s="87" t="s">
        <v>58</v>
      </c>
      <c r="E15" s="6" t="s">
        <v>1147</v>
      </c>
      <c r="F15" s="87" t="s">
        <v>18</v>
      </c>
      <c r="G15" s="87" t="s">
        <v>19</v>
      </c>
      <c r="H15" s="87" t="s">
        <v>863</v>
      </c>
      <c r="I15" s="87" t="s">
        <v>863</v>
      </c>
      <c r="J15" s="178" t="s">
        <v>1142</v>
      </c>
      <c r="K15" s="87" t="s">
        <v>863</v>
      </c>
      <c r="L15" s="87" t="s">
        <v>863</v>
      </c>
      <c r="M15" s="87" t="s">
        <v>863</v>
      </c>
      <c r="N15" s="87" t="s">
        <v>863</v>
      </c>
      <c r="O15" s="6" t="s">
        <v>1132</v>
      </c>
      <c r="P15" s="6"/>
    </row>
    <row r="16" spans="1:16" x14ac:dyDescent="0.3">
      <c r="A16" s="1"/>
      <c r="B16" s="6" t="s">
        <v>75</v>
      </c>
      <c r="C16" s="6" t="s">
        <v>76</v>
      </c>
      <c r="D16" s="87" t="s">
        <v>58</v>
      </c>
      <c r="E16" s="6" t="s">
        <v>1148</v>
      </c>
      <c r="F16" s="87" t="s">
        <v>18</v>
      </c>
      <c r="G16" s="87" t="s">
        <v>1149</v>
      </c>
      <c r="H16" s="87" t="s">
        <v>863</v>
      </c>
      <c r="I16" s="87" t="s">
        <v>863</v>
      </c>
      <c r="J16" s="180" t="s">
        <v>1150</v>
      </c>
      <c r="K16" s="87" t="s">
        <v>863</v>
      </c>
      <c r="L16" s="87" t="s">
        <v>863</v>
      </c>
      <c r="M16" s="87" t="s">
        <v>863</v>
      </c>
      <c r="N16" s="87" t="s">
        <v>863</v>
      </c>
      <c r="O16" s="6" t="s">
        <v>1132</v>
      </c>
      <c r="P16" s="6"/>
    </row>
    <row r="17" spans="1:16" x14ac:dyDescent="0.3">
      <c r="A17" s="1"/>
      <c r="B17" s="6" t="s">
        <v>75</v>
      </c>
      <c r="C17" s="6" t="s">
        <v>76</v>
      </c>
      <c r="D17" s="87" t="s">
        <v>58</v>
      </c>
      <c r="E17" s="6" t="s">
        <v>1148</v>
      </c>
      <c r="F17" s="87" t="s">
        <v>1149</v>
      </c>
      <c r="G17" s="87" t="s">
        <v>1151</v>
      </c>
      <c r="H17" s="87" t="s">
        <v>863</v>
      </c>
      <c r="I17" s="87" t="s">
        <v>863</v>
      </c>
      <c r="J17" s="178" t="s">
        <v>1142</v>
      </c>
      <c r="K17" s="87" t="s">
        <v>863</v>
      </c>
      <c r="L17" s="87" t="s">
        <v>863</v>
      </c>
      <c r="M17" s="87" t="s">
        <v>863</v>
      </c>
      <c r="N17" s="87" t="s">
        <v>863</v>
      </c>
      <c r="O17" s="6" t="s">
        <v>1132</v>
      </c>
      <c r="P17" s="6" t="s">
        <v>1152</v>
      </c>
    </row>
    <row r="18" spans="1:16" x14ac:dyDescent="0.3">
      <c r="A18" s="1"/>
      <c r="B18" s="6" t="s">
        <v>75</v>
      </c>
      <c r="C18" s="6" t="s">
        <v>76</v>
      </c>
      <c r="D18" s="87" t="s">
        <v>58</v>
      </c>
      <c r="E18" s="6" t="s">
        <v>1148</v>
      </c>
      <c r="F18" s="87" t="s">
        <v>1151</v>
      </c>
      <c r="G18" s="87" t="s">
        <v>1153</v>
      </c>
      <c r="H18" s="87" t="s">
        <v>863</v>
      </c>
      <c r="I18" s="87" t="s">
        <v>863</v>
      </c>
      <c r="J18" s="180" t="s">
        <v>1150</v>
      </c>
      <c r="K18" s="87" t="s">
        <v>863</v>
      </c>
      <c r="L18" s="87" t="s">
        <v>863</v>
      </c>
      <c r="M18" s="87" t="s">
        <v>863</v>
      </c>
      <c r="N18" s="87" t="s">
        <v>863</v>
      </c>
      <c r="O18" s="6" t="s">
        <v>1132</v>
      </c>
      <c r="P18" s="6"/>
    </row>
    <row r="19" spans="1:16" x14ac:dyDescent="0.3">
      <c r="A19" s="1"/>
      <c r="B19" s="6" t="s">
        <v>75</v>
      </c>
      <c r="C19" s="6" t="s">
        <v>76</v>
      </c>
      <c r="D19" s="87" t="s">
        <v>58</v>
      </c>
      <c r="E19" s="6" t="s">
        <v>1148</v>
      </c>
      <c r="F19" s="87" t="s">
        <v>1153</v>
      </c>
      <c r="G19" s="87" t="s">
        <v>1154</v>
      </c>
      <c r="H19" s="87" t="s">
        <v>863</v>
      </c>
      <c r="I19" s="87" t="s">
        <v>863</v>
      </c>
      <c r="J19" s="178" t="s">
        <v>1142</v>
      </c>
      <c r="K19" s="87" t="s">
        <v>863</v>
      </c>
      <c r="L19" s="87" t="s">
        <v>863</v>
      </c>
      <c r="M19" s="87" t="s">
        <v>863</v>
      </c>
      <c r="N19" s="87" t="s">
        <v>863</v>
      </c>
      <c r="O19" s="6" t="s">
        <v>1132</v>
      </c>
      <c r="P19" s="6"/>
    </row>
    <row r="20" spans="1:16" x14ac:dyDescent="0.3">
      <c r="A20" s="1"/>
      <c r="B20" s="6" t="s">
        <v>75</v>
      </c>
      <c r="C20" s="6" t="s">
        <v>76</v>
      </c>
      <c r="D20" s="87" t="s">
        <v>58</v>
      </c>
      <c r="E20" s="6" t="s">
        <v>1148</v>
      </c>
      <c r="F20" s="87" t="s">
        <v>1154</v>
      </c>
      <c r="G20" s="87" t="s">
        <v>1155</v>
      </c>
      <c r="H20" s="87" t="s">
        <v>863</v>
      </c>
      <c r="I20" s="87" t="s">
        <v>863</v>
      </c>
      <c r="J20" s="180" t="s">
        <v>1150</v>
      </c>
      <c r="K20" s="87" t="s">
        <v>863</v>
      </c>
      <c r="L20" s="87" t="s">
        <v>863</v>
      </c>
      <c r="M20" s="87" t="s">
        <v>863</v>
      </c>
      <c r="N20" s="87" t="s">
        <v>863</v>
      </c>
      <c r="O20" s="6" t="s">
        <v>1132</v>
      </c>
      <c r="P20" s="6"/>
    </row>
    <row r="21" spans="1:16" ht="26.4" x14ac:dyDescent="0.3">
      <c r="A21" s="1"/>
      <c r="B21" s="6" t="s">
        <v>75</v>
      </c>
      <c r="C21" s="6" t="s">
        <v>76</v>
      </c>
      <c r="D21" s="87" t="s">
        <v>58</v>
      </c>
      <c r="E21" s="6" t="s">
        <v>1148</v>
      </c>
      <c r="F21" s="87" t="s">
        <v>1155</v>
      </c>
      <c r="G21" s="87" t="s">
        <v>19</v>
      </c>
      <c r="H21" s="87" t="s">
        <v>863</v>
      </c>
      <c r="I21" s="87" t="s">
        <v>863</v>
      </c>
      <c r="J21" s="178" t="s">
        <v>1142</v>
      </c>
      <c r="K21" s="87" t="s">
        <v>863</v>
      </c>
      <c r="L21" s="87" t="s">
        <v>863</v>
      </c>
      <c r="M21" s="87" t="s">
        <v>863</v>
      </c>
      <c r="N21" s="87" t="s">
        <v>863</v>
      </c>
      <c r="O21" s="6" t="s">
        <v>1132</v>
      </c>
      <c r="P21" s="6" t="s">
        <v>1156</v>
      </c>
    </row>
    <row r="22" spans="1:16" ht="26.4" x14ac:dyDescent="0.3">
      <c r="A22" s="1"/>
      <c r="B22" s="6" t="s">
        <v>538</v>
      </c>
      <c r="C22" s="6" t="s">
        <v>1036</v>
      </c>
      <c r="D22" s="87" t="s">
        <v>1037</v>
      </c>
      <c r="E22" s="6" t="s">
        <v>1157</v>
      </c>
      <c r="F22" s="87" t="s">
        <v>18</v>
      </c>
      <c r="G22" s="87" t="s">
        <v>19</v>
      </c>
      <c r="H22" s="87" t="s">
        <v>863</v>
      </c>
      <c r="I22" s="87" t="s">
        <v>863</v>
      </c>
      <c r="J22" s="177" t="s">
        <v>1131</v>
      </c>
      <c r="K22" s="87" t="s">
        <v>863</v>
      </c>
      <c r="L22" s="87" t="s">
        <v>863</v>
      </c>
      <c r="M22" s="87" t="s">
        <v>863</v>
      </c>
      <c r="N22" s="87" t="s">
        <v>863</v>
      </c>
      <c r="O22" s="6" t="s">
        <v>1132</v>
      </c>
      <c r="P22" s="6"/>
    </row>
    <row r="23" spans="1:16" ht="26.4" x14ac:dyDescent="0.3">
      <c r="A23" s="1"/>
      <c r="B23" s="6" t="s">
        <v>538</v>
      </c>
      <c r="C23" s="6" t="s">
        <v>1036</v>
      </c>
      <c r="D23" s="87" t="s">
        <v>1038</v>
      </c>
      <c r="E23" s="6" t="s">
        <v>1158</v>
      </c>
      <c r="F23" s="87" t="s">
        <v>18</v>
      </c>
      <c r="G23" s="87" t="s">
        <v>19</v>
      </c>
      <c r="H23" s="87" t="s">
        <v>863</v>
      </c>
      <c r="I23" s="87" t="s">
        <v>863</v>
      </c>
      <c r="J23" s="177" t="s">
        <v>1131</v>
      </c>
      <c r="K23" s="87" t="s">
        <v>863</v>
      </c>
      <c r="L23" s="87" t="s">
        <v>863</v>
      </c>
      <c r="M23" s="87" t="s">
        <v>863</v>
      </c>
      <c r="N23" s="87" t="s">
        <v>863</v>
      </c>
      <c r="O23" s="6" t="s">
        <v>1132</v>
      </c>
      <c r="P23" s="6"/>
    </row>
    <row r="24" spans="1:16" ht="26.4" x14ac:dyDescent="0.3">
      <c r="A24" s="1"/>
      <c r="B24" s="6" t="s">
        <v>503</v>
      </c>
      <c r="C24" s="6" t="s">
        <v>1043</v>
      </c>
      <c r="D24" s="87" t="s">
        <v>58</v>
      </c>
      <c r="E24" s="6" t="s">
        <v>1159</v>
      </c>
      <c r="F24" s="87" t="s">
        <v>1160</v>
      </c>
      <c r="G24" s="87" t="s">
        <v>1161</v>
      </c>
      <c r="H24" s="87" t="s">
        <v>1162</v>
      </c>
      <c r="I24" s="87" t="s">
        <v>863</v>
      </c>
      <c r="J24" s="181" t="s">
        <v>1163</v>
      </c>
      <c r="K24" s="87" t="s">
        <v>863</v>
      </c>
      <c r="L24" s="87" t="s">
        <v>863</v>
      </c>
      <c r="M24" s="87" t="s">
        <v>1164</v>
      </c>
      <c r="N24" s="87" t="s">
        <v>863</v>
      </c>
      <c r="O24" s="6" t="s">
        <v>1132</v>
      </c>
      <c r="P24" s="6"/>
    </row>
    <row r="25" spans="1:16" ht="26.4" x14ac:dyDescent="0.3">
      <c r="A25" s="1"/>
      <c r="B25" s="6" t="s">
        <v>503</v>
      </c>
      <c r="C25" s="6" t="s">
        <v>1043</v>
      </c>
      <c r="D25" s="87" t="s">
        <v>58</v>
      </c>
      <c r="E25" s="6" t="s">
        <v>1159</v>
      </c>
      <c r="F25" s="87" t="s">
        <v>1161</v>
      </c>
      <c r="G25" s="87" t="s">
        <v>1165</v>
      </c>
      <c r="H25" s="87" t="s">
        <v>863</v>
      </c>
      <c r="I25" s="87" t="s">
        <v>1166</v>
      </c>
      <c r="J25" s="181" t="s">
        <v>1163</v>
      </c>
      <c r="K25" s="87" t="s">
        <v>863</v>
      </c>
      <c r="L25" s="87" t="s">
        <v>863</v>
      </c>
      <c r="M25" s="87" t="s">
        <v>863</v>
      </c>
      <c r="N25" s="87" t="s">
        <v>863</v>
      </c>
      <c r="O25" s="6" t="s">
        <v>1132</v>
      </c>
      <c r="P25" s="6"/>
    </row>
    <row r="26" spans="1:16" x14ac:dyDescent="0.3">
      <c r="A26" s="1"/>
      <c r="B26" s="6" t="s">
        <v>79</v>
      </c>
      <c r="C26" s="6" t="s">
        <v>83</v>
      </c>
      <c r="D26" s="87" t="s">
        <v>58</v>
      </c>
      <c r="E26" s="6" t="s">
        <v>1167</v>
      </c>
      <c r="F26" s="87" t="s">
        <v>18</v>
      </c>
      <c r="G26" s="87" t="s">
        <v>1155</v>
      </c>
      <c r="H26" s="87" t="s">
        <v>863</v>
      </c>
      <c r="I26" s="87" t="s">
        <v>863</v>
      </c>
      <c r="J26" s="182" t="s">
        <v>1168</v>
      </c>
      <c r="K26" s="87" t="s">
        <v>863</v>
      </c>
      <c r="L26" s="87" t="s">
        <v>863</v>
      </c>
      <c r="M26" s="87" t="s">
        <v>863</v>
      </c>
      <c r="N26" s="87" t="s">
        <v>863</v>
      </c>
      <c r="O26" s="6" t="s">
        <v>1132</v>
      </c>
      <c r="P26" s="6"/>
    </row>
    <row r="27" spans="1:16" x14ac:dyDescent="0.3">
      <c r="A27" s="1"/>
      <c r="B27" s="6" t="s">
        <v>79</v>
      </c>
      <c r="C27" s="6" t="s">
        <v>83</v>
      </c>
      <c r="D27" s="87" t="s">
        <v>58</v>
      </c>
      <c r="E27" s="6" t="s">
        <v>1167</v>
      </c>
      <c r="F27" s="87" t="s">
        <v>1155</v>
      </c>
      <c r="G27" s="87" t="s">
        <v>19</v>
      </c>
      <c r="H27" s="87" t="s">
        <v>863</v>
      </c>
      <c r="I27" s="87" t="s">
        <v>863</v>
      </c>
      <c r="J27" s="178" t="s">
        <v>1142</v>
      </c>
      <c r="K27" s="87" t="s">
        <v>863</v>
      </c>
      <c r="L27" s="87" t="s">
        <v>863</v>
      </c>
      <c r="M27" s="87" t="s">
        <v>863</v>
      </c>
      <c r="N27" s="87" t="s">
        <v>863</v>
      </c>
      <c r="O27" s="6" t="s">
        <v>1132</v>
      </c>
      <c r="P27" s="6"/>
    </row>
    <row r="28" spans="1:16" x14ac:dyDescent="0.3">
      <c r="A28" s="1"/>
      <c r="B28" s="6" t="s">
        <v>79</v>
      </c>
      <c r="C28" s="6" t="s">
        <v>88</v>
      </c>
      <c r="D28" s="87" t="s">
        <v>58</v>
      </c>
      <c r="E28" s="6" t="s">
        <v>1169</v>
      </c>
      <c r="F28" s="87" t="s">
        <v>18</v>
      </c>
      <c r="G28" s="87" t="s">
        <v>19</v>
      </c>
      <c r="H28" s="87" t="s">
        <v>863</v>
      </c>
      <c r="I28" s="87" t="s">
        <v>863</v>
      </c>
      <c r="J28" s="178" t="s">
        <v>1142</v>
      </c>
      <c r="K28" s="87" t="s">
        <v>863</v>
      </c>
      <c r="L28" s="87" t="s">
        <v>863</v>
      </c>
      <c r="M28" s="87" t="s">
        <v>863</v>
      </c>
      <c r="N28" s="87" t="s">
        <v>863</v>
      </c>
      <c r="O28" s="6" t="s">
        <v>1132</v>
      </c>
      <c r="P28" s="6"/>
    </row>
    <row r="29" spans="1:16" x14ac:dyDescent="0.3">
      <c r="A29" s="1"/>
      <c r="B29" s="6" t="s">
        <v>97</v>
      </c>
      <c r="C29" s="6" t="s">
        <v>1054</v>
      </c>
      <c r="D29" s="87" t="s">
        <v>99</v>
      </c>
      <c r="E29" s="6" t="s">
        <v>1170</v>
      </c>
      <c r="F29" s="87" t="s">
        <v>1171</v>
      </c>
      <c r="G29" s="87" t="s">
        <v>1172</v>
      </c>
      <c r="H29" s="87" t="s">
        <v>1173</v>
      </c>
      <c r="I29" s="87" t="s">
        <v>863</v>
      </c>
      <c r="J29" s="179" t="s">
        <v>1146</v>
      </c>
      <c r="K29" s="87" t="s">
        <v>863</v>
      </c>
      <c r="L29" s="87" t="s">
        <v>863</v>
      </c>
      <c r="M29" s="87" t="s">
        <v>863</v>
      </c>
      <c r="N29" s="87" t="s">
        <v>863</v>
      </c>
      <c r="O29" s="6" t="s">
        <v>1132</v>
      </c>
      <c r="P29" s="6"/>
    </row>
    <row r="30" spans="1:16" x14ac:dyDescent="0.3">
      <c r="A30" s="1"/>
      <c r="B30" s="6" t="s">
        <v>97</v>
      </c>
      <c r="C30" s="6" t="s">
        <v>102</v>
      </c>
      <c r="D30" s="87" t="s">
        <v>58</v>
      </c>
      <c r="E30" s="6" t="s">
        <v>1174</v>
      </c>
      <c r="F30" s="87" t="s">
        <v>18</v>
      </c>
      <c r="G30" s="87" t="s">
        <v>1155</v>
      </c>
      <c r="H30" s="87" t="s">
        <v>863</v>
      </c>
      <c r="I30" s="87" t="s">
        <v>863</v>
      </c>
      <c r="J30" s="180" t="s">
        <v>1150</v>
      </c>
      <c r="K30" s="87" t="s">
        <v>863</v>
      </c>
      <c r="L30" s="87" t="s">
        <v>863</v>
      </c>
      <c r="M30" s="87" t="s">
        <v>863</v>
      </c>
      <c r="N30" s="87" t="s">
        <v>863</v>
      </c>
      <c r="O30" s="6" t="s">
        <v>1132</v>
      </c>
      <c r="P30" s="6"/>
    </row>
    <row r="31" spans="1:16" x14ac:dyDescent="0.3">
      <c r="A31" s="1"/>
      <c r="B31" s="6" t="s">
        <v>97</v>
      </c>
      <c r="C31" s="6" t="s">
        <v>102</v>
      </c>
      <c r="D31" s="87" t="s">
        <v>58</v>
      </c>
      <c r="E31" s="6" t="s">
        <v>1174</v>
      </c>
      <c r="F31" s="87" t="s">
        <v>1155</v>
      </c>
      <c r="G31" s="87" t="s">
        <v>1175</v>
      </c>
      <c r="H31" s="87" t="s">
        <v>863</v>
      </c>
      <c r="I31" s="87" t="s">
        <v>863</v>
      </c>
      <c r="J31" s="178" t="s">
        <v>1142</v>
      </c>
      <c r="K31" s="87" t="s">
        <v>863</v>
      </c>
      <c r="L31" s="87" t="s">
        <v>863</v>
      </c>
      <c r="M31" s="87" t="s">
        <v>863</v>
      </c>
      <c r="N31" s="87" t="s">
        <v>863</v>
      </c>
      <c r="O31" s="6" t="s">
        <v>1132</v>
      </c>
      <c r="P31" s="6"/>
    </row>
    <row r="32" spans="1:16" x14ac:dyDescent="0.3">
      <c r="A32" s="1"/>
      <c r="B32" s="6" t="s">
        <v>97</v>
      </c>
      <c r="C32" s="6" t="s">
        <v>102</v>
      </c>
      <c r="D32" s="87" t="s">
        <v>58</v>
      </c>
      <c r="E32" s="6" t="s">
        <v>1174</v>
      </c>
      <c r="F32" s="87" t="s">
        <v>1175</v>
      </c>
      <c r="G32" s="87" t="s">
        <v>19</v>
      </c>
      <c r="H32" s="87" t="s">
        <v>863</v>
      </c>
      <c r="I32" s="87" t="s">
        <v>863</v>
      </c>
      <c r="J32" s="180" t="s">
        <v>1150</v>
      </c>
      <c r="K32" s="87" t="s">
        <v>863</v>
      </c>
      <c r="L32" s="87" t="s">
        <v>863</v>
      </c>
      <c r="M32" s="87" t="s">
        <v>863</v>
      </c>
      <c r="N32" s="87" t="s">
        <v>863</v>
      </c>
      <c r="O32" s="6" t="s">
        <v>1132</v>
      </c>
      <c r="P32" s="6"/>
    </row>
    <row r="33" spans="1:16" x14ac:dyDescent="0.3">
      <c r="A33" s="1"/>
      <c r="B33" s="6" t="s">
        <v>522</v>
      </c>
      <c r="C33" s="6" t="s">
        <v>952</v>
      </c>
      <c r="D33" s="87" t="s">
        <v>58</v>
      </c>
      <c r="E33" s="6" t="s">
        <v>1176</v>
      </c>
      <c r="F33" s="87" t="s">
        <v>18</v>
      </c>
      <c r="G33" s="87" t="s">
        <v>19</v>
      </c>
      <c r="H33" s="87" t="s">
        <v>863</v>
      </c>
      <c r="I33" s="87" t="s">
        <v>863</v>
      </c>
      <c r="J33" s="178" t="s">
        <v>1142</v>
      </c>
      <c r="K33" s="87" t="s">
        <v>863</v>
      </c>
      <c r="L33" s="87" t="s">
        <v>863</v>
      </c>
      <c r="M33" s="87" t="s">
        <v>863</v>
      </c>
      <c r="N33" s="87" t="s">
        <v>863</v>
      </c>
      <c r="O33" s="6" t="s">
        <v>1132</v>
      </c>
      <c r="P33" s="6"/>
    </row>
    <row r="34" spans="1:16" x14ac:dyDescent="0.3">
      <c r="A34" s="1"/>
      <c r="B34" s="6" t="s">
        <v>522</v>
      </c>
      <c r="C34" s="6" t="s">
        <v>1064</v>
      </c>
      <c r="D34" s="87" t="s">
        <v>58</v>
      </c>
      <c r="E34" s="6" t="s">
        <v>1177</v>
      </c>
      <c r="F34" s="87" t="s">
        <v>18</v>
      </c>
      <c r="G34" s="87" t="s">
        <v>19</v>
      </c>
      <c r="H34" s="87" t="s">
        <v>863</v>
      </c>
      <c r="I34" s="87" t="s">
        <v>863</v>
      </c>
      <c r="J34" s="178" t="s">
        <v>1142</v>
      </c>
      <c r="K34" s="87" t="s">
        <v>863</v>
      </c>
      <c r="L34" s="87" t="s">
        <v>863</v>
      </c>
      <c r="M34" s="87" t="s">
        <v>863</v>
      </c>
      <c r="N34" s="87" t="s">
        <v>863</v>
      </c>
      <c r="O34" s="6" t="s">
        <v>1132</v>
      </c>
      <c r="P34" s="6"/>
    </row>
    <row r="35" spans="1:16" x14ac:dyDescent="0.3">
      <c r="A35" s="1"/>
      <c r="B35" s="6" t="s">
        <v>522</v>
      </c>
      <c r="C35" s="6" t="s">
        <v>1066</v>
      </c>
      <c r="D35" s="87" t="s">
        <v>58</v>
      </c>
      <c r="E35" s="6" t="s">
        <v>1178</v>
      </c>
      <c r="F35" s="87" t="s">
        <v>18</v>
      </c>
      <c r="G35" s="87" t="s">
        <v>19</v>
      </c>
      <c r="H35" s="87" t="s">
        <v>1179</v>
      </c>
      <c r="I35" s="87" t="s">
        <v>1180</v>
      </c>
      <c r="J35" s="178" t="s">
        <v>1142</v>
      </c>
      <c r="K35" s="87" t="s">
        <v>863</v>
      </c>
      <c r="L35" s="87" t="s">
        <v>863</v>
      </c>
      <c r="M35" s="87" t="s">
        <v>863</v>
      </c>
      <c r="N35" s="87" t="s">
        <v>863</v>
      </c>
      <c r="O35" s="6" t="s">
        <v>1132</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2726</v>
      </c>
      <c r="C5" s="1"/>
      <c r="D5" s="1"/>
      <c r="E5" s="1"/>
      <c r="F5" s="1"/>
      <c r="G5" s="1"/>
      <c r="H5" s="1"/>
    </row>
    <row r="6" spans="1:8" ht="52.95" customHeight="1" x14ac:dyDescent="0.3">
      <c r="A6" s="1"/>
      <c r="B6" s="3" t="s">
        <v>4</v>
      </c>
      <c r="C6" s="3" t="s">
        <v>2727</v>
      </c>
      <c r="D6" s="3" t="s">
        <v>2728</v>
      </c>
      <c r="E6" s="3" t="s">
        <v>7</v>
      </c>
      <c r="F6" s="3" t="s">
        <v>8</v>
      </c>
      <c r="G6" s="3" t="s">
        <v>2729</v>
      </c>
      <c r="H6" s="3" t="s">
        <v>1443</v>
      </c>
    </row>
    <row r="7" spans="1:8" x14ac:dyDescent="0.3">
      <c r="A7" s="1"/>
      <c r="B7" s="6" t="s">
        <v>2730</v>
      </c>
      <c r="C7" s="6" t="s">
        <v>335</v>
      </c>
      <c r="D7" s="87" t="s">
        <v>2142</v>
      </c>
      <c r="E7" s="87" t="s">
        <v>18</v>
      </c>
      <c r="F7" s="87" t="s">
        <v>2731</v>
      </c>
      <c r="G7" s="6" t="s">
        <v>863</v>
      </c>
      <c r="H7" s="6" t="s">
        <v>2732</v>
      </c>
    </row>
    <row r="8" spans="1:8" x14ac:dyDescent="0.3">
      <c r="A8" s="1"/>
      <c r="B8" s="6" t="s">
        <v>2730</v>
      </c>
      <c r="C8" s="6" t="s">
        <v>335</v>
      </c>
      <c r="D8" s="87" t="s">
        <v>2142</v>
      </c>
      <c r="E8" s="87" t="s">
        <v>2733</v>
      </c>
      <c r="F8" s="87" t="s">
        <v>2734</v>
      </c>
      <c r="G8" s="6" t="s">
        <v>863</v>
      </c>
      <c r="H8" s="6" t="s">
        <v>2732</v>
      </c>
    </row>
    <row r="9" spans="1:8" x14ac:dyDescent="0.3">
      <c r="A9" s="1"/>
      <c r="B9" s="6" t="s">
        <v>2730</v>
      </c>
      <c r="C9" s="6" t="s">
        <v>335</v>
      </c>
      <c r="D9" s="87" t="s">
        <v>2142</v>
      </c>
      <c r="E9" s="87" t="s">
        <v>2735</v>
      </c>
      <c r="F9" s="87" t="s">
        <v>2736</v>
      </c>
      <c r="G9" s="6" t="s">
        <v>863</v>
      </c>
      <c r="H9" s="6" t="s">
        <v>2732</v>
      </c>
    </row>
    <row r="10" spans="1:8" x14ac:dyDescent="0.3">
      <c r="A10" s="1"/>
      <c r="B10" s="6" t="s">
        <v>2730</v>
      </c>
      <c r="C10" s="6" t="s">
        <v>335</v>
      </c>
      <c r="D10" s="87" t="s">
        <v>2142</v>
      </c>
      <c r="E10" s="87" t="s">
        <v>2737</v>
      </c>
      <c r="F10" s="87" t="s">
        <v>2738</v>
      </c>
      <c r="G10" s="6" t="s">
        <v>863</v>
      </c>
      <c r="H10" s="6" t="s">
        <v>2732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863</v>
      </c>
      <c r="C8" s="183" t="s">
        <v>863</v>
      </c>
      <c r="D8" s="183" t="s">
        <v>863</v>
      </c>
      <c r="E8" s="183" t="s">
        <v>863</v>
      </c>
      <c r="F8" s="183" t="s">
        <v>863</v>
      </c>
      <c r="G8" s="183" t="s">
        <v>2742</v>
      </c>
      <c r="H8" s="183" t="s">
        <v>863</v>
      </c>
      <c r="I8" s="183" t="s">
        <v>863</v>
      </c>
      <c r="J8" s="183" t="s">
        <v>2743</v>
      </c>
      <c r="K8" s="183" t="s">
        <v>863</v>
      </c>
      <c r="L8" s="183" t="s">
        <v>863</v>
      </c>
      <c r="M8" s="183" t="s">
        <v>2744</v>
      </c>
      <c r="N8" s="183" t="s">
        <v>863</v>
      </c>
      <c r="O8" s="183" t="s">
        <v>863</v>
      </c>
      <c r="P8" s="183" t="s">
        <v>2745</v>
      </c>
      <c r="Q8" s="183" t="s">
        <v>863</v>
      </c>
      <c r="R8" s="183" t="s">
        <v>863</v>
      </c>
      <c r="S8" s="183" t="s">
        <v>2746</v>
      </c>
      <c r="T8" s="183" t="s">
        <v>863</v>
      </c>
      <c r="U8" s="183" t="s">
        <v>863</v>
      </c>
      <c r="V8" s="183" t="s">
        <v>2747</v>
      </c>
      <c r="W8" s="183" t="s">
        <v>863</v>
      </c>
      <c r="X8" s="183" t="s">
        <v>863</v>
      </c>
      <c r="Y8" s="183" t="s">
        <v>2748</v>
      </c>
      <c r="Z8" s="183" t="s">
        <v>863</v>
      </c>
      <c r="AA8" s="183" t="s">
        <v>863</v>
      </c>
      <c r="AB8" s="183" t="s">
        <v>2749</v>
      </c>
      <c r="AC8" s="183" t="s">
        <v>863</v>
      </c>
      <c r="AD8" s="183" t="s">
        <v>863</v>
      </c>
      <c r="AE8" s="183" t="s">
        <v>2750</v>
      </c>
      <c r="AF8" s="183" t="s">
        <v>863</v>
      </c>
      <c r="AG8" s="183" t="s">
        <v>863</v>
      </c>
      <c r="AH8" s="183" t="s">
        <v>2751</v>
      </c>
      <c r="AI8" s="183" t="s">
        <v>863</v>
      </c>
      <c r="AJ8" s="183" t="s">
        <v>863</v>
      </c>
      <c r="AK8" s="183" t="s">
        <v>2752</v>
      </c>
      <c r="AL8" s="183" t="s">
        <v>863</v>
      </c>
      <c r="AM8" s="183" t="s">
        <v>863</v>
      </c>
      <c r="AN8" s="183" t="s">
        <v>2753</v>
      </c>
      <c r="AO8" s="183" t="s">
        <v>863</v>
      </c>
      <c r="AP8" s="183" t="s">
        <v>863</v>
      </c>
      <c r="AQ8" s="183" t="s">
        <v>2754</v>
      </c>
      <c r="AR8" s="183" t="s">
        <v>863</v>
      </c>
      <c r="AS8" s="183" t="s">
        <v>863</v>
      </c>
      <c r="AT8" s="183" t="s">
        <v>2755</v>
      </c>
      <c r="AU8" s="183" t="s">
        <v>863</v>
      </c>
      <c r="AV8" s="183" t="s">
        <v>863</v>
      </c>
      <c r="AW8" s="183" t="s">
        <v>2756</v>
      </c>
      <c r="AX8" s="183" t="s">
        <v>863</v>
      </c>
      <c r="AY8" s="183" t="s">
        <v>863</v>
      </c>
      <c r="AZ8" s="183" t="s">
        <v>2757</v>
      </c>
      <c r="BA8" s="183" t="s">
        <v>863</v>
      </c>
      <c r="BB8" s="183" t="s">
        <v>863</v>
      </c>
      <c r="BC8" s="183" t="s">
        <v>2758</v>
      </c>
      <c r="BD8" s="183" t="s">
        <v>863</v>
      </c>
      <c r="BE8" s="183" t="s">
        <v>863</v>
      </c>
      <c r="BF8" s="183" t="s">
        <v>2759</v>
      </c>
      <c r="BG8" s="183" t="s">
        <v>863</v>
      </c>
      <c r="BH8" s="183" t="s">
        <v>863</v>
      </c>
      <c r="BI8" s="183" t="s">
        <v>2760</v>
      </c>
      <c r="BJ8" s="183" t="s">
        <v>863</v>
      </c>
      <c r="BK8" s="183" t="s">
        <v>863</v>
      </c>
      <c r="BL8" s="183" t="s">
        <v>2761</v>
      </c>
      <c r="BM8" s="183" t="s">
        <v>863</v>
      </c>
      <c r="BN8" s="183" t="s">
        <v>863</v>
      </c>
      <c r="BO8" s="183" t="s">
        <v>2762</v>
      </c>
      <c r="BP8" s="183" t="s">
        <v>863</v>
      </c>
      <c r="BQ8" s="183" t="s">
        <v>863</v>
      </c>
      <c r="BR8" s="183" t="s">
        <v>2763</v>
      </c>
      <c r="BS8" s="183" t="s">
        <v>863</v>
      </c>
      <c r="BT8" s="183" t="s">
        <v>863</v>
      </c>
      <c r="BU8" s="183" t="s">
        <v>2764</v>
      </c>
      <c r="BV8" s="183" t="s">
        <v>863</v>
      </c>
      <c r="BW8" s="183" t="s">
        <v>863</v>
      </c>
      <c r="BX8" s="183" t="s">
        <v>2765</v>
      </c>
      <c r="BY8" s="183" t="s">
        <v>863</v>
      </c>
      <c r="BZ8" s="183" t="s">
        <v>863</v>
      </c>
      <c r="CA8" s="183" t="s">
        <v>2766</v>
      </c>
      <c r="CB8" s="183" t="s">
        <v>863</v>
      </c>
      <c r="CC8" s="183" t="s">
        <v>863</v>
      </c>
      <c r="CD8" s="183" t="s">
        <v>2767</v>
      </c>
      <c r="CE8" s="183" t="s">
        <v>863</v>
      </c>
      <c r="CF8" s="183" t="s">
        <v>863</v>
      </c>
      <c r="CG8" s="183" t="s">
        <v>2768</v>
      </c>
      <c r="CH8" s="183" t="s">
        <v>863</v>
      </c>
      <c r="CI8" s="183" t="s">
        <v>863</v>
      </c>
      <c r="CJ8" s="183" t="s">
        <v>2769</v>
      </c>
      <c r="CK8" s="183" t="s">
        <v>863</v>
      </c>
      <c r="CL8" s="183" t="s">
        <v>863</v>
      </c>
      <c r="CM8" s="183" t="s">
        <v>2770</v>
      </c>
      <c r="CN8" s="183" t="s">
        <v>863</v>
      </c>
      <c r="CO8" s="183" t="s">
        <v>863</v>
      </c>
      <c r="CP8" s="183" t="s">
        <v>2771</v>
      </c>
      <c r="CQ8" s="183" t="s">
        <v>863</v>
      </c>
      <c r="CR8" s="183" t="s">
        <v>863</v>
      </c>
      <c r="CS8" s="183" t="s">
        <v>2772</v>
      </c>
      <c r="CT8" s="183" t="s">
        <v>863</v>
      </c>
      <c r="CU8" s="183" t="s">
        <v>863</v>
      </c>
      <c r="CV8" s="183" t="s">
        <v>2773</v>
      </c>
      <c r="CW8" s="183" t="s">
        <v>863</v>
      </c>
      <c r="CX8" s="183" t="s">
        <v>863</v>
      </c>
      <c r="CY8" s="183" t="s">
        <v>2774</v>
      </c>
      <c r="CZ8" s="183" t="s">
        <v>863</v>
      </c>
      <c r="DA8" s="183" t="s">
        <v>863</v>
      </c>
      <c r="DB8" s="183" t="s">
        <v>2775</v>
      </c>
      <c r="DC8" s="183" t="s">
        <v>863</v>
      </c>
      <c r="DD8" s="183" t="s">
        <v>863</v>
      </c>
      <c r="DE8" s="183" t="s">
        <v>2776</v>
      </c>
      <c r="DF8" s="183" t="s">
        <v>863</v>
      </c>
      <c r="DG8" s="183" t="s">
        <v>863</v>
      </c>
      <c r="DH8" s="183" t="s">
        <v>2777</v>
      </c>
      <c r="DI8" s="183" t="s">
        <v>863</v>
      </c>
      <c r="DJ8" s="183" t="s">
        <v>863</v>
      </c>
      <c r="DK8" s="183" t="s">
        <v>2778</v>
      </c>
      <c r="DL8" s="183" t="s">
        <v>863</v>
      </c>
      <c r="DM8" s="183" t="s">
        <v>863</v>
      </c>
      <c r="DN8" s="183" t="s">
        <v>2779</v>
      </c>
      <c r="DO8" s="183" t="s">
        <v>863</v>
      </c>
      <c r="DP8" s="183" t="s">
        <v>863</v>
      </c>
      <c r="DQ8" s="183" t="s">
        <v>2780</v>
      </c>
      <c r="DR8" s="183" t="s">
        <v>863</v>
      </c>
      <c r="DS8" s="183" t="s">
        <v>863</v>
      </c>
      <c r="DT8" s="183" t="s">
        <v>2781</v>
      </c>
      <c r="DU8" s="183" t="s">
        <v>863</v>
      </c>
      <c r="DV8" s="183" t="s">
        <v>863</v>
      </c>
      <c r="DW8" s="183" t="s">
        <v>2782</v>
      </c>
      <c r="DX8" s="183" t="s">
        <v>863</v>
      </c>
      <c r="DY8" s="183" t="s">
        <v>863</v>
      </c>
      <c r="DZ8" s="183" t="s">
        <v>2783</v>
      </c>
      <c r="EA8" s="183" t="s">
        <v>863</v>
      </c>
      <c r="EB8" s="183" t="s">
        <v>863</v>
      </c>
      <c r="EC8" s="183" t="s">
        <v>2784</v>
      </c>
      <c r="ED8" s="183" t="s">
        <v>863</v>
      </c>
      <c r="EE8" s="183" t="s">
        <v>863</v>
      </c>
      <c r="EF8" s="183" t="s">
        <v>2785</v>
      </c>
      <c r="EG8" s="183" t="s">
        <v>863</v>
      </c>
      <c r="EH8" s="183" t="s">
        <v>863</v>
      </c>
      <c r="EI8" s="183" t="s">
        <v>2786</v>
      </c>
      <c r="EJ8" s="183" t="s">
        <v>863</v>
      </c>
      <c r="EK8" s="183" t="s">
        <v>863</v>
      </c>
      <c r="EL8" s="183" t="s">
        <v>2787</v>
      </c>
      <c r="EM8" s="183" t="s">
        <v>863</v>
      </c>
      <c r="EN8" s="183" t="s">
        <v>863</v>
      </c>
      <c r="EO8" s="183" t="s">
        <v>2788</v>
      </c>
      <c r="EP8" s="183" t="s">
        <v>863</v>
      </c>
      <c r="EQ8" s="183" t="s">
        <v>863</v>
      </c>
      <c r="ER8" s="183" t="s">
        <v>2789</v>
      </c>
      <c r="ES8" s="183" t="s">
        <v>863</v>
      </c>
      <c r="ET8" s="183" t="s">
        <v>863</v>
      </c>
    </row>
    <row r="9" spans="1:150" x14ac:dyDescent="0.3">
      <c r="A9" s="1"/>
      <c r="B9" s="183" t="s">
        <v>2790</v>
      </c>
      <c r="C9" s="183" t="s">
        <v>3</v>
      </c>
      <c r="D9" s="183" t="s">
        <v>58</v>
      </c>
      <c r="E9" s="183" t="s">
        <v>2791</v>
      </c>
      <c r="F9" s="183" t="s">
        <v>2792</v>
      </c>
      <c r="G9" s="183" t="s">
        <v>2793</v>
      </c>
      <c r="H9" s="183" t="s">
        <v>2794</v>
      </c>
      <c r="I9" s="183" t="s">
        <v>2795</v>
      </c>
      <c r="J9" s="183" t="s">
        <v>2793</v>
      </c>
      <c r="K9" s="183" t="s">
        <v>2794</v>
      </c>
      <c r="L9" s="183" t="s">
        <v>2795</v>
      </c>
      <c r="M9" s="183" t="s">
        <v>2793</v>
      </c>
      <c r="N9" s="183" t="s">
        <v>2794</v>
      </c>
      <c r="O9" s="183" t="s">
        <v>2795</v>
      </c>
      <c r="P9" s="183" t="s">
        <v>2793</v>
      </c>
      <c r="Q9" s="183" t="s">
        <v>2794</v>
      </c>
      <c r="R9" s="183" t="s">
        <v>2795</v>
      </c>
      <c r="S9" s="183" t="s">
        <v>2793</v>
      </c>
      <c r="T9" s="183" t="s">
        <v>2794</v>
      </c>
      <c r="U9" s="183" t="s">
        <v>2795</v>
      </c>
      <c r="V9" s="183" t="s">
        <v>2793</v>
      </c>
      <c r="W9" s="183" t="s">
        <v>2794</v>
      </c>
      <c r="X9" s="183" t="s">
        <v>2795</v>
      </c>
      <c r="Y9" s="183" t="s">
        <v>2793</v>
      </c>
      <c r="Z9" s="183" t="s">
        <v>2794</v>
      </c>
      <c r="AA9" s="183" t="s">
        <v>2795</v>
      </c>
      <c r="AB9" s="183" t="s">
        <v>2793</v>
      </c>
      <c r="AC9" s="183" t="s">
        <v>2794</v>
      </c>
      <c r="AD9" s="183" t="s">
        <v>2795</v>
      </c>
      <c r="AE9" s="183" t="s">
        <v>2793</v>
      </c>
      <c r="AF9" s="183" t="s">
        <v>2794</v>
      </c>
      <c r="AG9" s="183" t="s">
        <v>2795</v>
      </c>
      <c r="AH9" s="183" t="s">
        <v>2793</v>
      </c>
      <c r="AI9" s="183" t="s">
        <v>2794</v>
      </c>
      <c r="AJ9" s="183" t="s">
        <v>2795</v>
      </c>
      <c r="AK9" s="183" t="s">
        <v>2793</v>
      </c>
      <c r="AL9" s="183" t="s">
        <v>2794</v>
      </c>
      <c r="AM9" s="183" t="s">
        <v>2795</v>
      </c>
      <c r="AN9" s="183" t="s">
        <v>2793</v>
      </c>
      <c r="AO9" s="183" t="s">
        <v>2794</v>
      </c>
      <c r="AP9" s="183" t="s">
        <v>2795</v>
      </c>
      <c r="AQ9" s="183" t="s">
        <v>2793</v>
      </c>
      <c r="AR9" s="183" t="s">
        <v>2794</v>
      </c>
      <c r="AS9" s="183" t="s">
        <v>2795</v>
      </c>
      <c r="AT9" s="183" t="s">
        <v>2793</v>
      </c>
      <c r="AU9" s="183" t="s">
        <v>2794</v>
      </c>
      <c r="AV9" s="183" t="s">
        <v>2795</v>
      </c>
      <c r="AW9" s="183" t="s">
        <v>2793</v>
      </c>
      <c r="AX9" s="183" t="s">
        <v>2794</v>
      </c>
      <c r="AY9" s="183" t="s">
        <v>2795</v>
      </c>
      <c r="AZ9" s="183" t="s">
        <v>2793</v>
      </c>
      <c r="BA9" s="183" t="s">
        <v>2794</v>
      </c>
      <c r="BB9" s="183" t="s">
        <v>2795</v>
      </c>
      <c r="BC9" s="183" t="s">
        <v>2793</v>
      </c>
      <c r="BD9" s="183" t="s">
        <v>2794</v>
      </c>
      <c r="BE9" s="183" t="s">
        <v>2795</v>
      </c>
      <c r="BF9" s="183" t="s">
        <v>2793</v>
      </c>
      <c r="BG9" s="183" t="s">
        <v>2794</v>
      </c>
      <c r="BH9" s="183" t="s">
        <v>2795</v>
      </c>
      <c r="BI9" s="183" t="s">
        <v>2793</v>
      </c>
      <c r="BJ9" s="183" t="s">
        <v>2794</v>
      </c>
      <c r="BK9" s="183" t="s">
        <v>2795</v>
      </c>
      <c r="BL9" s="183" t="s">
        <v>2793</v>
      </c>
      <c r="BM9" s="183" t="s">
        <v>2794</v>
      </c>
      <c r="BN9" s="183" t="s">
        <v>2795</v>
      </c>
      <c r="BO9" s="183" t="s">
        <v>2793</v>
      </c>
      <c r="BP9" s="183" t="s">
        <v>2794</v>
      </c>
      <c r="BQ9" s="183" t="s">
        <v>2795</v>
      </c>
      <c r="BR9" s="183" t="s">
        <v>2793</v>
      </c>
      <c r="BS9" s="183" t="s">
        <v>2794</v>
      </c>
      <c r="BT9" s="183" t="s">
        <v>2795</v>
      </c>
      <c r="BU9" s="183" t="s">
        <v>2793</v>
      </c>
      <c r="BV9" s="183" t="s">
        <v>2794</v>
      </c>
      <c r="BW9" s="183" t="s">
        <v>2795</v>
      </c>
      <c r="BX9" s="183" t="s">
        <v>2793</v>
      </c>
      <c r="BY9" s="183" t="s">
        <v>2794</v>
      </c>
      <c r="BZ9" s="183" t="s">
        <v>2795</v>
      </c>
      <c r="CA9" s="183" t="s">
        <v>2793</v>
      </c>
      <c r="CB9" s="183" t="s">
        <v>2794</v>
      </c>
      <c r="CC9" s="183" t="s">
        <v>2795</v>
      </c>
      <c r="CD9" s="183" t="s">
        <v>2793</v>
      </c>
      <c r="CE9" s="183" t="s">
        <v>2794</v>
      </c>
      <c r="CF9" s="183" t="s">
        <v>2795</v>
      </c>
      <c r="CG9" s="183" t="s">
        <v>2793</v>
      </c>
      <c r="CH9" s="183" t="s">
        <v>2794</v>
      </c>
      <c r="CI9" s="183" t="s">
        <v>2795</v>
      </c>
      <c r="CJ9" s="183" t="s">
        <v>2793</v>
      </c>
      <c r="CK9" s="183" t="s">
        <v>2794</v>
      </c>
      <c r="CL9" s="183" t="s">
        <v>2795</v>
      </c>
      <c r="CM9" s="183" t="s">
        <v>2793</v>
      </c>
      <c r="CN9" s="183" t="s">
        <v>2794</v>
      </c>
      <c r="CO9" s="183" t="s">
        <v>2795</v>
      </c>
      <c r="CP9" s="183" t="s">
        <v>2793</v>
      </c>
      <c r="CQ9" s="183" t="s">
        <v>2794</v>
      </c>
      <c r="CR9" s="183" t="s">
        <v>2795</v>
      </c>
      <c r="CS9" s="183" t="s">
        <v>2793</v>
      </c>
      <c r="CT9" s="183" t="s">
        <v>2794</v>
      </c>
      <c r="CU9" s="183" t="s">
        <v>2795</v>
      </c>
      <c r="CV9" s="183" t="s">
        <v>2793</v>
      </c>
      <c r="CW9" s="183" t="s">
        <v>2794</v>
      </c>
      <c r="CX9" s="183" t="s">
        <v>2795</v>
      </c>
      <c r="CY9" s="183" t="s">
        <v>2793</v>
      </c>
      <c r="CZ9" s="183" t="s">
        <v>2794</v>
      </c>
      <c r="DA9" s="183" t="s">
        <v>2795</v>
      </c>
      <c r="DB9" s="183" t="s">
        <v>2793</v>
      </c>
      <c r="DC9" s="183" t="s">
        <v>2794</v>
      </c>
      <c r="DD9" s="183" t="s">
        <v>2795</v>
      </c>
      <c r="DE9" s="183" t="s">
        <v>2793</v>
      </c>
      <c r="DF9" s="183" t="s">
        <v>2794</v>
      </c>
      <c r="DG9" s="183" t="s">
        <v>2795</v>
      </c>
      <c r="DH9" s="183" t="s">
        <v>2793</v>
      </c>
      <c r="DI9" s="183" t="s">
        <v>2794</v>
      </c>
      <c r="DJ9" s="183" t="s">
        <v>2795</v>
      </c>
      <c r="DK9" s="183" t="s">
        <v>2793</v>
      </c>
      <c r="DL9" s="183" t="s">
        <v>2794</v>
      </c>
      <c r="DM9" s="183" t="s">
        <v>2795</v>
      </c>
      <c r="DN9" s="183" t="s">
        <v>2793</v>
      </c>
      <c r="DO9" s="183" t="s">
        <v>2794</v>
      </c>
      <c r="DP9" s="183" t="s">
        <v>2795</v>
      </c>
      <c r="DQ9" s="183" t="s">
        <v>2793</v>
      </c>
      <c r="DR9" s="183" t="s">
        <v>2794</v>
      </c>
      <c r="DS9" s="183" t="s">
        <v>2795</v>
      </c>
      <c r="DT9" s="183" t="s">
        <v>2793</v>
      </c>
      <c r="DU9" s="183" t="s">
        <v>2794</v>
      </c>
      <c r="DV9" s="183" t="s">
        <v>2795</v>
      </c>
      <c r="DW9" s="183" t="s">
        <v>2793</v>
      </c>
      <c r="DX9" s="183" t="s">
        <v>2794</v>
      </c>
      <c r="DY9" s="183" t="s">
        <v>2795</v>
      </c>
      <c r="DZ9" s="183" t="s">
        <v>2793</v>
      </c>
      <c r="EA9" s="183" t="s">
        <v>2794</v>
      </c>
      <c r="EB9" s="183" t="s">
        <v>2795</v>
      </c>
      <c r="EC9" s="183" t="s">
        <v>2793</v>
      </c>
      <c r="ED9" s="183" t="s">
        <v>2794</v>
      </c>
      <c r="EE9" s="183" t="s">
        <v>2795</v>
      </c>
      <c r="EF9" s="183" t="s">
        <v>2793</v>
      </c>
      <c r="EG9" s="183" t="s">
        <v>2794</v>
      </c>
      <c r="EH9" s="183" t="s">
        <v>2795</v>
      </c>
      <c r="EI9" s="183" t="s">
        <v>2793</v>
      </c>
      <c r="EJ9" s="183" t="s">
        <v>2794</v>
      </c>
      <c r="EK9" s="183" t="s">
        <v>2795</v>
      </c>
      <c r="EL9" s="183" t="s">
        <v>2793</v>
      </c>
      <c r="EM9" s="183" t="s">
        <v>2794</v>
      </c>
      <c r="EN9" s="183" t="s">
        <v>2795</v>
      </c>
      <c r="EO9" s="183" t="s">
        <v>2793</v>
      </c>
      <c r="EP9" s="183" t="s">
        <v>2794</v>
      </c>
      <c r="EQ9" s="183" t="s">
        <v>2795</v>
      </c>
      <c r="ER9" s="183" t="s">
        <v>2793</v>
      </c>
      <c r="ES9" s="183" t="s">
        <v>2794</v>
      </c>
      <c r="ET9" s="183" t="s">
        <v>2795</v>
      </c>
    </row>
    <row r="10" spans="1:150" x14ac:dyDescent="0.3">
      <c r="A10" s="1"/>
      <c r="B10" s="184" t="s">
        <v>2796</v>
      </c>
      <c r="C10" s="184" t="s">
        <v>79</v>
      </c>
      <c r="D10" s="184" t="s">
        <v>83</v>
      </c>
      <c r="E10" s="184" t="s">
        <v>2797</v>
      </c>
      <c r="F10" s="184" t="s">
        <v>2798</v>
      </c>
      <c r="G10" s="184" t="s">
        <v>2799</v>
      </c>
      <c r="H10" s="184" t="s">
        <v>2800</v>
      </c>
      <c r="I10" s="184" t="s">
        <v>2801</v>
      </c>
      <c r="J10" s="184" t="s">
        <v>2799</v>
      </c>
      <c r="K10" s="184" t="s">
        <v>2802</v>
      </c>
      <c r="L10" s="184" t="s">
        <v>2803</v>
      </c>
      <c r="M10" s="184" t="s">
        <v>2799</v>
      </c>
      <c r="N10" s="184" t="s">
        <v>2804</v>
      </c>
      <c r="O10" s="184" t="s">
        <v>2805</v>
      </c>
      <c r="P10" s="184" t="s">
        <v>2799</v>
      </c>
      <c r="Q10" s="184" t="s">
        <v>2806</v>
      </c>
      <c r="R10" s="184" t="s">
        <v>2807</v>
      </c>
      <c r="S10" s="184" t="s">
        <v>2799</v>
      </c>
      <c r="T10" s="184" t="s">
        <v>2804</v>
      </c>
      <c r="U10" s="184" t="s">
        <v>2808</v>
      </c>
      <c r="V10" s="184" t="s">
        <v>2799</v>
      </c>
      <c r="W10" s="184" t="s">
        <v>2804</v>
      </c>
      <c r="X10" s="184" t="s">
        <v>2809</v>
      </c>
      <c r="Y10" s="184" t="s">
        <v>2799</v>
      </c>
      <c r="Z10" s="184" t="s">
        <v>2810</v>
      </c>
      <c r="AA10" s="184" t="s">
        <v>2811</v>
      </c>
      <c r="AB10" s="184" t="s">
        <v>2799</v>
      </c>
      <c r="AC10" s="184" t="s">
        <v>2812</v>
      </c>
      <c r="AD10" s="184" t="s">
        <v>2813</v>
      </c>
      <c r="AE10" s="184" t="s">
        <v>2799</v>
      </c>
      <c r="AF10" s="184" t="s">
        <v>2804</v>
      </c>
      <c r="AG10" s="184" t="s">
        <v>2814</v>
      </c>
      <c r="AH10" s="184" t="s">
        <v>2799</v>
      </c>
      <c r="AI10" s="184" t="s">
        <v>2815</v>
      </c>
      <c r="AJ10" s="184" t="s">
        <v>2816</v>
      </c>
      <c r="AK10" s="184" t="s">
        <v>2799</v>
      </c>
      <c r="AL10" s="184" t="s">
        <v>2817</v>
      </c>
      <c r="AM10" s="184" t="s">
        <v>2818</v>
      </c>
      <c r="AN10" s="184" t="s">
        <v>2799</v>
      </c>
      <c r="AO10" s="184" t="s">
        <v>2819</v>
      </c>
      <c r="AP10" s="184" t="s">
        <v>2820</v>
      </c>
      <c r="AQ10" s="184" t="s">
        <v>2799</v>
      </c>
      <c r="AR10" s="184" t="s">
        <v>2821</v>
      </c>
      <c r="AS10" s="184" t="s">
        <v>2822</v>
      </c>
      <c r="AT10" s="184" t="s">
        <v>2799</v>
      </c>
      <c r="AU10" s="184" t="s">
        <v>2677</v>
      </c>
      <c r="AV10" s="184" t="s">
        <v>2823</v>
      </c>
      <c r="AW10" s="184" t="s">
        <v>2799</v>
      </c>
      <c r="AX10" s="184" t="s">
        <v>2677</v>
      </c>
      <c r="AY10" s="184" t="s">
        <v>2823</v>
      </c>
      <c r="AZ10" s="184" t="s">
        <v>2799</v>
      </c>
      <c r="BA10" s="184" t="s">
        <v>2677</v>
      </c>
      <c r="BB10" s="184" t="s">
        <v>2824</v>
      </c>
      <c r="BC10" s="184" t="s">
        <v>2799</v>
      </c>
      <c r="BD10" s="184" t="s">
        <v>2677</v>
      </c>
      <c r="BE10" s="184" t="s">
        <v>2824</v>
      </c>
      <c r="BF10" s="184" t="s">
        <v>2799</v>
      </c>
      <c r="BG10" s="184" t="s">
        <v>2677</v>
      </c>
      <c r="BH10" s="184" t="s">
        <v>2824</v>
      </c>
      <c r="BI10" s="184" t="s">
        <v>2799</v>
      </c>
      <c r="BJ10" s="184" t="s">
        <v>2677</v>
      </c>
      <c r="BK10" s="184" t="s">
        <v>2824</v>
      </c>
      <c r="BL10" s="184" t="s">
        <v>2799</v>
      </c>
      <c r="BM10" s="184" t="s">
        <v>2677</v>
      </c>
      <c r="BN10" s="184" t="s">
        <v>2824</v>
      </c>
      <c r="BO10" s="184" t="s">
        <v>2799</v>
      </c>
      <c r="BP10" s="184" t="s">
        <v>2677</v>
      </c>
      <c r="BQ10" s="184" t="s">
        <v>2824</v>
      </c>
      <c r="BR10" s="184" t="s">
        <v>2799</v>
      </c>
      <c r="BS10" s="184" t="s">
        <v>2677</v>
      </c>
      <c r="BT10" s="184" t="s">
        <v>2823</v>
      </c>
      <c r="BU10" s="184" t="s">
        <v>2799</v>
      </c>
      <c r="BV10" s="184" t="s">
        <v>2677</v>
      </c>
      <c r="BW10" s="184" t="s">
        <v>2825</v>
      </c>
      <c r="BX10" s="184" t="s">
        <v>2799</v>
      </c>
      <c r="BY10" s="184" t="s">
        <v>2677</v>
      </c>
      <c r="BZ10" s="184" t="s">
        <v>2825</v>
      </c>
      <c r="CA10" s="184" t="s">
        <v>2799</v>
      </c>
      <c r="CB10" s="184" t="s">
        <v>2677</v>
      </c>
      <c r="CC10" s="184" t="s">
        <v>2825</v>
      </c>
      <c r="CD10" s="184" t="s">
        <v>2799</v>
      </c>
      <c r="CE10" s="184" t="s">
        <v>2677</v>
      </c>
      <c r="CF10" s="184" t="s">
        <v>2825</v>
      </c>
      <c r="CG10" s="184" t="s">
        <v>2799</v>
      </c>
      <c r="CH10" s="184" t="s">
        <v>2677</v>
      </c>
      <c r="CI10" s="184" t="s">
        <v>2825</v>
      </c>
      <c r="CJ10" s="184" t="s">
        <v>2799</v>
      </c>
      <c r="CK10" s="184" t="s">
        <v>2677</v>
      </c>
      <c r="CL10" s="184" t="s">
        <v>2825</v>
      </c>
      <c r="CM10" s="184" t="s">
        <v>2799</v>
      </c>
      <c r="CN10" s="184" t="s">
        <v>2826</v>
      </c>
      <c r="CO10" s="184" t="s">
        <v>2827</v>
      </c>
      <c r="CP10" s="184" t="s">
        <v>2799</v>
      </c>
      <c r="CQ10" s="184" t="s">
        <v>2828</v>
      </c>
      <c r="CR10" s="184" t="s">
        <v>2829</v>
      </c>
      <c r="CS10" s="184" t="s">
        <v>2799</v>
      </c>
      <c r="CT10" s="184" t="s">
        <v>2830</v>
      </c>
      <c r="CU10" s="184" t="s">
        <v>2831</v>
      </c>
      <c r="CV10" s="184" t="s">
        <v>2799</v>
      </c>
      <c r="CW10" s="184" t="s">
        <v>2832</v>
      </c>
      <c r="CX10" s="184" t="s">
        <v>2833</v>
      </c>
      <c r="CY10" s="184" t="s">
        <v>2799</v>
      </c>
      <c r="CZ10" s="184" t="s">
        <v>2677</v>
      </c>
      <c r="DA10" s="184" t="s">
        <v>2825</v>
      </c>
      <c r="DB10" s="184" t="s">
        <v>2799</v>
      </c>
      <c r="DC10" s="184" t="s">
        <v>2834</v>
      </c>
      <c r="DD10" s="184" t="s">
        <v>2835</v>
      </c>
      <c r="DE10" s="184" t="s">
        <v>2799</v>
      </c>
      <c r="DF10" s="184" t="s">
        <v>2677</v>
      </c>
      <c r="DG10" s="184" t="s">
        <v>2836</v>
      </c>
      <c r="DH10" s="184" t="s">
        <v>2799</v>
      </c>
      <c r="DI10" s="184" t="s">
        <v>2837</v>
      </c>
      <c r="DJ10" s="184" t="s">
        <v>2838</v>
      </c>
      <c r="DK10" s="184" t="s">
        <v>2799</v>
      </c>
      <c r="DL10" s="184" t="s">
        <v>2839</v>
      </c>
      <c r="DM10" s="184" t="s">
        <v>2840</v>
      </c>
      <c r="DN10" s="184" t="s">
        <v>2799</v>
      </c>
      <c r="DO10" s="184" t="s">
        <v>2839</v>
      </c>
      <c r="DP10" s="184" t="s">
        <v>2841</v>
      </c>
      <c r="DQ10" s="184" t="s">
        <v>2799</v>
      </c>
      <c r="DR10" s="184" t="s">
        <v>2842</v>
      </c>
      <c r="DS10" s="184" t="s">
        <v>2843</v>
      </c>
      <c r="DT10" s="184" t="s">
        <v>2799</v>
      </c>
      <c r="DU10" s="184" t="s">
        <v>2842</v>
      </c>
      <c r="DV10" s="184" t="s">
        <v>2843</v>
      </c>
      <c r="DW10" s="184" t="s">
        <v>2799</v>
      </c>
      <c r="DX10" s="184" t="s">
        <v>2844</v>
      </c>
      <c r="DY10" s="184" t="s">
        <v>2843</v>
      </c>
      <c r="DZ10" s="184" t="s">
        <v>2799</v>
      </c>
      <c r="EA10" s="184" t="s">
        <v>2845</v>
      </c>
      <c r="EB10" s="184" t="s">
        <v>2843</v>
      </c>
      <c r="EC10" s="184" t="s">
        <v>2799</v>
      </c>
      <c r="ED10" s="184" t="s">
        <v>2845</v>
      </c>
      <c r="EE10" s="184" t="s">
        <v>2846</v>
      </c>
      <c r="EF10" s="184" t="s">
        <v>2799</v>
      </c>
      <c r="EG10" s="184" t="s">
        <v>2845</v>
      </c>
      <c r="EH10" s="184" t="s">
        <v>2843</v>
      </c>
      <c r="EI10" s="184" t="s">
        <v>2799</v>
      </c>
      <c r="EJ10" s="184" t="s">
        <v>2847</v>
      </c>
      <c r="EK10" s="184" t="s">
        <v>2848</v>
      </c>
      <c r="EL10" s="184" t="s">
        <v>2799</v>
      </c>
      <c r="EM10" s="184" t="s">
        <v>2849</v>
      </c>
      <c r="EN10" s="184" t="s">
        <v>2850</v>
      </c>
      <c r="EO10" s="184" t="s">
        <v>2799</v>
      </c>
      <c r="EP10" s="184" t="s">
        <v>2851</v>
      </c>
      <c r="EQ10" s="184" t="s">
        <v>2852</v>
      </c>
      <c r="ER10" s="184" t="s">
        <v>2799</v>
      </c>
      <c r="ES10" s="184" t="s">
        <v>2853</v>
      </c>
      <c r="ET10" s="184" t="s">
        <v>2850</v>
      </c>
    </row>
    <row r="11" spans="1:150" x14ac:dyDescent="0.3">
      <c r="A11" s="1"/>
      <c r="B11" s="185" t="s">
        <v>2854</v>
      </c>
      <c r="C11" s="185" t="s">
        <v>79</v>
      </c>
      <c r="D11" s="185" t="s">
        <v>83</v>
      </c>
      <c r="E11" s="185" t="s">
        <v>2855</v>
      </c>
      <c r="F11" s="185" t="s">
        <v>2856</v>
      </c>
      <c r="G11" s="186" t="s">
        <v>2799</v>
      </c>
      <c r="H11" s="186" t="s">
        <v>863</v>
      </c>
      <c r="I11" s="186" t="s">
        <v>863</v>
      </c>
      <c r="J11" s="186" t="s">
        <v>2799</v>
      </c>
      <c r="K11" s="186" t="s">
        <v>863</v>
      </c>
      <c r="L11" s="186" t="s">
        <v>863</v>
      </c>
      <c r="M11" s="186" t="s">
        <v>2799</v>
      </c>
      <c r="N11" s="186" t="s">
        <v>863</v>
      </c>
      <c r="O11" s="186" t="s">
        <v>863</v>
      </c>
      <c r="P11" s="186" t="s">
        <v>2799</v>
      </c>
      <c r="Q11" s="186" t="s">
        <v>863</v>
      </c>
      <c r="R11" s="186" t="s">
        <v>863</v>
      </c>
      <c r="S11" s="186" t="s">
        <v>2799</v>
      </c>
      <c r="T11" s="186" t="s">
        <v>863</v>
      </c>
      <c r="U11" s="186" t="s">
        <v>863</v>
      </c>
      <c r="V11" s="186" t="s">
        <v>2799</v>
      </c>
      <c r="W11" s="186" t="s">
        <v>863</v>
      </c>
      <c r="X11" s="186" t="s">
        <v>863</v>
      </c>
      <c r="Y11" s="186" t="s">
        <v>2799</v>
      </c>
      <c r="Z11" s="186" t="s">
        <v>863</v>
      </c>
      <c r="AA11" s="186" t="s">
        <v>863</v>
      </c>
      <c r="AB11" s="186" t="s">
        <v>2799</v>
      </c>
      <c r="AC11" s="186" t="s">
        <v>863</v>
      </c>
      <c r="AD11" s="186" t="s">
        <v>863</v>
      </c>
      <c r="AE11" s="186" t="s">
        <v>2799</v>
      </c>
      <c r="AF11" s="186" t="s">
        <v>863</v>
      </c>
      <c r="AG11" s="186" t="s">
        <v>863</v>
      </c>
      <c r="AH11" s="186" t="s">
        <v>2799</v>
      </c>
      <c r="AI11" s="186" t="s">
        <v>863</v>
      </c>
      <c r="AJ11" s="186" t="s">
        <v>863</v>
      </c>
      <c r="AK11" s="186" t="s">
        <v>2799</v>
      </c>
      <c r="AL11" s="186" t="s">
        <v>863</v>
      </c>
      <c r="AM11" s="186" t="s">
        <v>863</v>
      </c>
      <c r="AN11" s="186" t="s">
        <v>2799</v>
      </c>
      <c r="AO11" s="186" t="s">
        <v>863</v>
      </c>
      <c r="AP11" s="186" t="s">
        <v>863</v>
      </c>
      <c r="AQ11" s="186" t="s">
        <v>2799</v>
      </c>
      <c r="AR11" s="186" t="s">
        <v>863</v>
      </c>
      <c r="AS11" s="186" t="s">
        <v>863</v>
      </c>
      <c r="AT11" s="186" t="s">
        <v>2799</v>
      </c>
      <c r="AU11" s="186" t="s">
        <v>863</v>
      </c>
      <c r="AV11" s="186" t="s">
        <v>863</v>
      </c>
      <c r="AW11" s="186" t="s">
        <v>2799</v>
      </c>
      <c r="AX11" s="186" t="s">
        <v>863</v>
      </c>
      <c r="AY11" s="186" t="s">
        <v>863</v>
      </c>
      <c r="AZ11" s="186" t="s">
        <v>2799</v>
      </c>
      <c r="BA11" s="186" t="s">
        <v>863</v>
      </c>
      <c r="BB11" s="186" t="s">
        <v>863</v>
      </c>
      <c r="BC11" s="186" t="s">
        <v>2799</v>
      </c>
      <c r="BD11" s="186" t="s">
        <v>863</v>
      </c>
      <c r="BE11" s="186" t="s">
        <v>863</v>
      </c>
      <c r="BF11" s="186" t="s">
        <v>2799</v>
      </c>
      <c r="BG11" s="186" t="s">
        <v>863</v>
      </c>
      <c r="BH11" s="186" t="s">
        <v>863</v>
      </c>
      <c r="BI11" s="186" t="s">
        <v>2799</v>
      </c>
      <c r="BJ11" s="186" t="s">
        <v>863</v>
      </c>
      <c r="BK11" s="186" t="s">
        <v>863</v>
      </c>
      <c r="BL11" s="186" t="s">
        <v>2799</v>
      </c>
      <c r="BM11" s="186" t="s">
        <v>863</v>
      </c>
      <c r="BN11" s="186" t="s">
        <v>863</v>
      </c>
      <c r="BO11" s="186" t="s">
        <v>2799</v>
      </c>
      <c r="BP11" s="186" t="s">
        <v>863</v>
      </c>
      <c r="BQ11" s="186" t="s">
        <v>863</v>
      </c>
      <c r="BR11" s="186" t="s">
        <v>2799</v>
      </c>
      <c r="BS11" s="186" t="s">
        <v>863</v>
      </c>
      <c r="BT11" s="186" t="s">
        <v>863</v>
      </c>
      <c r="BU11" s="186" t="s">
        <v>2799</v>
      </c>
      <c r="BV11" s="186" t="s">
        <v>863</v>
      </c>
      <c r="BW11" s="186" t="s">
        <v>863</v>
      </c>
      <c r="BX11" s="186" t="s">
        <v>2799</v>
      </c>
      <c r="BY11" s="186" t="s">
        <v>863</v>
      </c>
      <c r="BZ11" s="186" t="s">
        <v>863</v>
      </c>
      <c r="CA11" s="186" t="s">
        <v>2799</v>
      </c>
      <c r="CB11" s="186" t="s">
        <v>863</v>
      </c>
      <c r="CC11" s="186" t="s">
        <v>863</v>
      </c>
      <c r="CD11" s="186" t="s">
        <v>2799</v>
      </c>
      <c r="CE11" s="186" t="s">
        <v>863</v>
      </c>
      <c r="CF11" s="186" t="s">
        <v>863</v>
      </c>
      <c r="CG11" s="186" t="s">
        <v>2799</v>
      </c>
      <c r="CH11" s="186" t="s">
        <v>863</v>
      </c>
      <c r="CI11" s="186" t="s">
        <v>863</v>
      </c>
      <c r="CJ11" s="186" t="s">
        <v>2799</v>
      </c>
      <c r="CK11" s="186" t="s">
        <v>863</v>
      </c>
      <c r="CL11" s="186" t="s">
        <v>863</v>
      </c>
      <c r="CM11" s="186" t="s">
        <v>2799</v>
      </c>
      <c r="CN11" s="186" t="s">
        <v>863</v>
      </c>
      <c r="CO11" s="186" t="s">
        <v>863</v>
      </c>
      <c r="CP11" s="186" t="s">
        <v>2799</v>
      </c>
      <c r="CQ11" s="186" t="s">
        <v>863</v>
      </c>
      <c r="CR11" s="186" t="s">
        <v>863</v>
      </c>
      <c r="CS11" s="186" t="s">
        <v>2799</v>
      </c>
      <c r="CT11" s="186" t="s">
        <v>863</v>
      </c>
      <c r="CU11" s="186" t="s">
        <v>863</v>
      </c>
      <c r="CV11" s="186" t="s">
        <v>2799</v>
      </c>
      <c r="CW11" s="186" t="s">
        <v>863</v>
      </c>
      <c r="CX11" s="186" t="s">
        <v>863</v>
      </c>
      <c r="CY11" s="186" t="s">
        <v>2799</v>
      </c>
      <c r="CZ11" s="186" t="s">
        <v>863</v>
      </c>
      <c r="DA11" s="186" t="s">
        <v>863</v>
      </c>
      <c r="DB11" s="186" t="s">
        <v>2799</v>
      </c>
      <c r="DC11" s="186" t="s">
        <v>863</v>
      </c>
      <c r="DD11" s="186" t="s">
        <v>863</v>
      </c>
      <c r="DE11" s="186" t="s">
        <v>2799</v>
      </c>
      <c r="DF11" s="186" t="s">
        <v>863</v>
      </c>
      <c r="DG11" s="186" t="s">
        <v>863</v>
      </c>
      <c r="DH11" s="186" t="s">
        <v>2799</v>
      </c>
      <c r="DI11" s="186" t="s">
        <v>863</v>
      </c>
      <c r="DJ11" s="186" t="s">
        <v>863</v>
      </c>
      <c r="DK11" s="186" t="s">
        <v>2799</v>
      </c>
      <c r="DL11" s="186" t="s">
        <v>863</v>
      </c>
      <c r="DM11" s="186" t="s">
        <v>863</v>
      </c>
      <c r="DN11" s="186" t="s">
        <v>2799</v>
      </c>
      <c r="DO11" s="186" t="s">
        <v>863</v>
      </c>
      <c r="DP11" s="186" t="s">
        <v>863</v>
      </c>
      <c r="DQ11" s="186" t="s">
        <v>2799</v>
      </c>
      <c r="DR11" s="186" t="s">
        <v>863</v>
      </c>
      <c r="DS11" s="186" t="s">
        <v>863</v>
      </c>
      <c r="DT11" s="186" t="s">
        <v>2799</v>
      </c>
      <c r="DU11" s="186" t="s">
        <v>863</v>
      </c>
      <c r="DV11" s="186" t="s">
        <v>863</v>
      </c>
      <c r="DW11" s="186" t="s">
        <v>2799</v>
      </c>
      <c r="DX11" s="186" t="s">
        <v>863</v>
      </c>
      <c r="DY11" s="186" t="s">
        <v>863</v>
      </c>
      <c r="DZ11" s="186" t="s">
        <v>2799</v>
      </c>
      <c r="EA11" s="186" t="s">
        <v>863</v>
      </c>
      <c r="EB11" s="186" t="s">
        <v>863</v>
      </c>
      <c r="EC11" s="186" t="s">
        <v>2799</v>
      </c>
      <c r="ED11" s="186" t="s">
        <v>863</v>
      </c>
      <c r="EE11" s="186" t="s">
        <v>863</v>
      </c>
      <c r="EF11" s="186" t="s">
        <v>2799</v>
      </c>
      <c r="EG11" s="186" t="s">
        <v>863</v>
      </c>
      <c r="EH11" s="186" t="s">
        <v>863</v>
      </c>
      <c r="EI11" s="186" t="s">
        <v>2799</v>
      </c>
      <c r="EJ11" s="186" t="s">
        <v>863</v>
      </c>
      <c r="EK11" s="186" t="s">
        <v>863</v>
      </c>
      <c r="EL11" s="186" t="s">
        <v>2799</v>
      </c>
      <c r="EM11" s="186" t="s">
        <v>863</v>
      </c>
      <c r="EN11" s="186" t="s">
        <v>863</v>
      </c>
      <c r="EO11" s="186" t="s">
        <v>2799</v>
      </c>
      <c r="EP11" s="186" t="s">
        <v>863</v>
      </c>
      <c r="EQ11" s="186" t="s">
        <v>863</v>
      </c>
      <c r="ER11" s="186" t="s">
        <v>2799</v>
      </c>
      <c r="ES11" s="186" t="s">
        <v>863</v>
      </c>
      <c r="ET11" s="186" t="s">
        <v>863</v>
      </c>
    </row>
    <row r="12" spans="1:150" x14ac:dyDescent="0.3">
      <c r="A12" s="1"/>
      <c r="B12" s="185" t="s">
        <v>2857</v>
      </c>
      <c r="C12" s="185" t="s">
        <v>79</v>
      </c>
      <c r="D12" s="185" t="s">
        <v>83</v>
      </c>
      <c r="E12" s="185" t="s">
        <v>2858</v>
      </c>
      <c r="F12" s="185" t="s">
        <v>2859</v>
      </c>
      <c r="G12" s="186" t="s">
        <v>2799</v>
      </c>
      <c r="H12" s="186" t="s">
        <v>863</v>
      </c>
      <c r="I12" s="186" t="s">
        <v>863</v>
      </c>
      <c r="J12" s="186" t="s">
        <v>2799</v>
      </c>
      <c r="K12" s="186" t="s">
        <v>863</v>
      </c>
      <c r="L12" s="186" t="s">
        <v>863</v>
      </c>
      <c r="M12" s="186" t="s">
        <v>2799</v>
      </c>
      <c r="N12" s="186" t="s">
        <v>863</v>
      </c>
      <c r="O12" s="186" t="s">
        <v>863</v>
      </c>
      <c r="P12" s="186" t="s">
        <v>2799</v>
      </c>
      <c r="Q12" s="186" t="s">
        <v>863</v>
      </c>
      <c r="R12" s="186" t="s">
        <v>863</v>
      </c>
      <c r="S12" s="186" t="s">
        <v>2799</v>
      </c>
      <c r="T12" s="186" t="s">
        <v>863</v>
      </c>
      <c r="U12" s="186" t="s">
        <v>863</v>
      </c>
      <c r="V12" s="186" t="s">
        <v>2799</v>
      </c>
      <c r="W12" s="186" t="s">
        <v>863</v>
      </c>
      <c r="X12" s="186" t="s">
        <v>863</v>
      </c>
      <c r="Y12" s="186" t="s">
        <v>2799</v>
      </c>
      <c r="Z12" s="186" t="s">
        <v>863</v>
      </c>
      <c r="AA12" s="186" t="s">
        <v>863</v>
      </c>
      <c r="AB12" s="186" t="s">
        <v>2799</v>
      </c>
      <c r="AC12" s="186" t="s">
        <v>863</v>
      </c>
      <c r="AD12" s="186" t="s">
        <v>863</v>
      </c>
      <c r="AE12" s="186" t="s">
        <v>2799</v>
      </c>
      <c r="AF12" s="186" t="s">
        <v>863</v>
      </c>
      <c r="AG12" s="186" t="s">
        <v>863</v>
      </c>
      <c r="AH12" s="186" t="s">
        <v>2799</v>
      </c>
      <c r="AI12" s="186" t="s">
        <v>863</v>
      </c>
      <c r="AJ12" s="186" t="s">
        <v>863</v>
      </c>
      <c r="AK12" s="186" t="s">
        <v>2799</v>
      </c>
      <c r="AL12" s="186" t="s">
        <v>863</v>
      </c>
      <c r="AM12" s="186" t="s">
        <v>863</v>
      </c>
      <c r="AN12" s="186" t="s">
        <v>2799</v>
      </c>
      <c r="AO12" s="186" t="s">
        <v>863</v>
      </c>
      <c r="AP12" s="186" t="s">
        <v>863</v>
      </c>
      <c r="AQ12" s="186" t="s">
        <v>2799</v>
      </c>
      <c r="AR12" s="186" t="s">
        <v>863</v>
      </c>
      <c r="AS12" s="186" t="s">
        <v>863</v>
      </c>
      <c r="AT12" s="186" t="s">
        <v>2799</v>
      </c>
      <c r="AU12" s="186" t="s">
        <v>863</v>
      </c>
      <c r="AV12" s="186" t="s">
        <v>863</v>
      </c>
      <c r="AW12" s="186" t="s">
        <v>2799</v>
      </c>
      <c r="AX12" s="186" t="s">
        <v>863</v>
      </c>
      <c r="AY12" s="186" t="s">
        <v>863</v>
      </c>
      <c r="AZ12" s="186" t="s">
        <v>2799</v>
      </c>
      <c r="BA12" s="186" t="s">
        <v>863</v>
      </c>
      <c r="BB12" s="186" t="s">
        <v>863</v>
      </c>
      <c r="BC12" s="186" t="s">
        <v>2799</v>
      </c>
      <c r="BD12" s="186" t="s">
        <v>863</v>
      </c>
      <c r="BE12" s="186" t="s">
        <v>863</v>
      </c>
      <c r="BF12" s="186" t="s">
        <v>2799</v>
      </c>
      <c r="BG12" s="186" t="s">
        <v>863</v>
      </c>
      <c r="BH12" s="186" t="s">
        <v>863</v>
      </c>
      <c r="BI12" s="186" t="s">
        <v>2799</v>
      </c>
      <c r="BJ12" s="186" t="s">
        <v>863</v>
      </c>
      <c r="BK12" s="186" t="s">
        <v>863</v>
      </c>
      <c r="BL12" s="186" t="s">
        <v>2799</v>
      </c>
      <c r="BM12" s="186" t="s">
        <v>863</v>
      </c>
      <c r="BN12" s="186" t="s">
        <v>863</v>
      </c>
      <c r="BO12" s="186" t="s">
        <v>2799</v>
      </c>
      <c r="BP12" s="186" t="s">
        <v>863</v>
      </c>
      <c r="BQ12" s="186" t="s">
        <v>863</v>
      </c>
      <c r="BR12" s="186" t="s">
        <v>2799</v>
      </c>
      <c r="BS12" s="186" t="s">
        <v>863</v>
      </c>
      <c r="BT12" s="186" t="s">
        <v>863</v>
      </c>
      <c r="BU12" s="186" t="s">
        <v>2799</v>
      </c>
      <c r="BV12" s="186" t="s">
        <v>863</v>
      </c>
      <c r="BW12" s="186" t="s">
        <v>863</v>
      </c>
      <c r="BX12" s="186" t="s">
        <v>2799</v>
      </c>
      <c r="BY12" s="186" t="s">
        <v>863</v>
      </c>
      <c r="BZ12" s="186" t="s">
        <v>863</v>
      </c>
      <c r="CA12" s="186" t="s">
        <v>2799</v>
      </c>
      <c r="CB12" s="186" t="s">
        <v>863</v>
      </c>
      <c r="CC12" s="186" t="s">
        <v>863</v>
      </c>
      <c r="CD12" s="186" t="s">
        <v>2799</v>
      </c>
      <c r="CE12" s="186" t="s">
        <v>863</v>
      </c>
      <c r="CF12" s="186" t="s">
        <v>863</v>
      </c>
      <c r="CG12" s="186" t="s">
        <v>2799</v>
      </c>
      <c r="CH12" s="186" t="s">
        <v>863</v>
      </c>
      <c r="CI12" s="186" t="s">
        <v>863</v>
      </c>
      <c r="CJ12" s="186" t="s">
        <v>2799</v>
      </c>
      <c r="CK12" s="186" t="s">
        <v>863</v>
      </c>
      <c r="CL12" s="186" t="s">
        <v>863</v>
      </c>
      <c r="CM12" s="186" t="s">
        <v>2799</v>
      </c>
      <c r="CN12" s="186" t="s">
        <v>863</v>
      </c>
      <c r="CO12" s="186" t="s">
        <v>863</v>
      </c>
      <c r="CP12" s="186" t="s">
        <v>2799</v>
      </c>
      <c r="CQ12" s="186" t="s">
        <v>863</v>
      </c>
      <c r="CR12" s="186" t="s">
        <v>863</v>
      </c>
      <c r="CS12" s="186" t="s">
        <v>2799</v>
      </c>
      <c r="CT12" s="186" t="s">
        <v>863</v>
      </c>
      <c r="CU12" s="186" t="s">
        <v>863</v>
      </c>
      <c r="CV12" s="186" t="s">
        <v>2799</v>
      </c>
      <c r="CW12" s="186" t="s">
        <v>863</v>
      </c>
      <c r="CX12" s="186" t="s">
        <v>863</v>
      </c>
      <c r="CY12" s="186" t="s">
        <v>2799</v>
      </c>
      <c r="CZ12" s="186" t="s">
        <v>863</v>
      </c>
      <c r="DA12" s="186" t="s">
        <v>863</v>
      </c>
      <c r="DB12" s="186" t="s">
        <v>2799</v>
      </c>
      <c r="DC12" s="186" t="s">
        <v>863</v>
      </c>
      <c r="DD12" s="186" t="s">
        <v>863</v>
      </c>
      <c r="DE12" s="186" t="s">
        <v>2799</v>
      </c>
      <c r="DF12" s="186" t="s">
        <v>863</v>
      </c>
      <c r="DG12" s="186" t="s">
        <v>863</v>
      </c>
      <c r="DH12" s="186" t="s">
        <v>2799</v>
      </c>
      <c r="DI12" s="186" t="s">
        <v>863</v>
      </c>
      <c r="DJ12" s="186" t="s">
        <v>863</v>
      </c>
      <c r="DK12" s="186" t="s">
        <v>2799</v>
      </c>
      <c r="DL12" s="186" t="s">
        <v>863</v>
      </c>
      <c r="DM12" s="186" t="s">
        <v>863</v>
      </c>
      <c r="DN12" s="186" t="s">
        <v>2799</v>
      </c>
      <c r="DO12" s="186" t="s">
        <v>863</v>
      </c>
      <c r="DP12" s="186" t="s">
        <v>863</v>
      </c>
      <c r="DQ12" s="186" t="s">
        <v>2799</v>
      </c>
      <c r="DR12" s="186" t="s">
        <v>863</v>
      </c>
      <c r="DS12" s="186" t="s">
        <v>863</v>
      </c>
      <c r="DT12" s="186" t="s">
        <v>2799</v>
      </c>
      <c r="DU12" s="186" t="s">
        <v>863</v>
      </c>
      <c r="DV12" s="186" t="s">
        <v>863</v>
      </c>
      <c r="DW12" s="186" t="s">
        <v>2799</v>
      </c>
      <c r="DX12" s="186" t="s">
        <v>863</v>
      </c>
      <c r="DY12" s="186" t="s">
        <v>863</v>
      </c>
      <c r="DZ12" s="186" t="s">
        <v>2799</v>
      </c>
      <c r="EA12" s="186" t="s">
        <v>863</v>
      </c>
      <c r="EB12" s="186" t="s">
        <v>863</v>
      </c>
      <c r="EC12" s="186" t="s">
        <v>2799</v>
      </c>
      <c r="ED12" s="186" t="s">
        <v>863</v>
      </c>
      <c r="EE12" s="186" t="s">
        <v>863</v>
      </c>
      <c r="EF12" s="186" t="s">
        <v>2799</v>
      </c>
      <c r="EG12" s="186" t="s">
        <v>863</v>
      </c>
      <c r="EH12" s="186" t="s">
        <v>863</v>
      </c>
      <c r="EI12" s="186" t="s">
        <v>2799</v>
      </c>
      <c r="EJ12" s="186" t="s">
        <v>863</v>
      </c>
      <c r="EK12" s="186" t="s">
        <v>863</v>
      </c>
      <c r="EL12" s="186" t="s">
        <v>2799</v>
      </c>
      <c r="EM12" s="186" t="s">
        <v>863</v>
      </c>
      <c r="EN12" s="186" t="s">
        <v>863</v>
      </c>
      <c r="EO12" s="186" t="s">
        <v>2799</v>
      </c>
      <c r="EP12" s="186" t="s">
        <v>863</v>
      </c>
      <c r="EQ12" s="186" t="s">
        <v>863</v>
      </c>
      <c r="ER12" s="186" t="s">
        <v>2799</v>
      </c>
      <c r="ES12" s="186" t="s">
        <v>863</v>
      </c>
      <c r="ET12" s="186" t="s">
        <v>863</v>
      </c>
    </row>
    <row r="13" spans="1:150" x14ac:dyDescent="0.3">
      <c r="A13" s="1"/>
      <c r="B13" s="185" t="s">
        <v>2860</v>
      </c>
      <c r="C13" s="185" t="s">
        <v>79</v>
      </c>
      <c r="D13" s="185" t="s">
        <v>83</v>
      </c>
      <c r="E13" s="185" t="s">
        <v>2861</v>
      </c>
      <c r="F13" s="185" t="s">
        <v>2862</v>
      </c>
      <c r="G13" s="186" t="s">
        <v>2799</v>
      </c>
      <c r="H13" s="186" t="s">
        <v>863</v>
      </c>
      <c r="I13" s="186" t="s">
        <v>863</v>
      </c>
      <c r="J13" s="186" t="s">
        <v>2799</v>
      </c>
      <c r="K13" s="186" t="s">
        <v>863</v>
      </c>
      <c r="L13" s="186" t="s">
        <v>863</v>
      </c>
      <c r="M13" s="186" t="s">
        <v>2799</v>
      </c>
      <c r="N13" s="186" t="s">
        <v>863</v>
      </c>
      <c r="O13" s="186" t="s">
        <v>863</v>
      </c>
      <c r="P13" s="186" t="s">
        <v>2799</v>
      </c>
      <c r="Q13" s="186" t="s">
        <v>863</v>
      </c>
      <c r="R13" s="186" t="s">
        <v>863</v>
      </c>
      <c r="S13" s="186" t="s">
        <v>2799</v>
      </c>
      <c r="T13" s="186" t="s">
        <v>863</v>
      </c>
      <c r="U13" s="186" t="s">
        <v>863</v>
      </c>
      <c r="V13" s="186" t="s">
        <v>2799</v>
      </c>
      <c r="W13" s="186" t="s">
        <v>863</v>
      </c>
      <c r="X13" s="186" t="s">
        <v>863</v>
      </c>
      <c r="Y13" s="186" t="s">
        <v>2799</v>
      </c>
      <c r="Z13" s="186" t="s">
        <v>863</v>
      </c>
      <c r="AA13" s="186" t="s">
        <v>863</v>
      </c>
      <c r="AB13" s="186" t="s">
        <v>2799</v>
      </c>
      <c r="AC13" s="186" t="s">
        <v>863</v>
      </c>
      <c r="AD13" s="186" t="s">
        <v>863</v>
      </c>
      <c r="AE13" s="186" t="s">
        <v>2799</v>
      </c>
      <c r="AF13" s="186" t="s">
        <v>863</v>
      </c>
      <c r="AG13" s="186" t="s">
        <v>863</v>
      </c>
      <c r="AH13" s="186" t="s">
        <v>2799</v>
      </c>
      <c r="AI13" s="186" t="s">
        <v>863</v>
      </c>
      <c r="AJ13" s="186" t="s">
        <v>863</v>
      </c>
      <c r="AK13" s="186" t="s">
        <v>2799</v>
      </c>
      <c r="AL13" s="186" t="s">
        <v>863</v>
      </c>
      <c r="AM13" s="186" t="s">
        <v>863</v>
      </c>
      <c r="AN13" s="186" t="s">
        <v>2799</v>
      </c>
      <c r="AO13" s="186" t="s">
        <v>863</v>
      </c>
      <c r="AP13" s="186" t="s">
        <v>863</v>
      </c>
      <c r="AQ13" s="186" t="s">
        <v>2799</v>
      </c>
      <c r="AR13" s="186" t="s">
        <v>863</v>
      </c>
      <c r="AS13" s="186" t="s">
        <v>863</v>
      </c>
      <c r="AT13" s="186" t="s">
        <v>2799</v>
      </c>
      <c r="AU13" s="186" t="s">
        <v>863</v>
      </c>
      <c r="AV13" s="186" t="s">
        <v>863</v>
      </c>
      <c r="AW13" s="186" t="s">
        <v>2799</v>
      </c>
      <c r="AX13" s="186" t="s">
        <v>863</v>
      </c>
      <c r="AY13" s="186" t="s">
        <v>863</v>
      </c>
      <c r="AZ13" s="186" t="s">
        <v>2799</v>
      </c>
      <c r="BA13" s="186" t="s">
        <v>863</v>
      </c>
      <c r="BB13" s="186" t="s">
        <v>863</v>
      </c>
      <c r="BC13" s="186" t="s">
        <v>2799</v>
      </c>
      <c r="BD13" s="186" t="s">
        <v>863</v>
      </c>
      <c r="BE13" s="186" t="s">
        <v>863</v>
      </c>
      <c r="BF13" s="186" t="s">
        <v>2799</v>
      </c>
      <c r="BG13" s="186" t="s">
        <v>863</v>
      </c>
      <c r="BH13" s="186" t="s">
        <v>863</v>
      </c>
      <c r="BI13" s="186" t="s">
        <v>2799</v>
      </c>
      <c r="BJ13" s="186" t="s">
        <v>863</v>
      </c>
      <c r="BK13" s="186" t="s">
        <v>863</v>
      </c>
      <c r="BL13" s="186" t="s">
        <v>2799</v>
      </c>
      <c r="BM13" s="186" t="s">
        <v>863</v>
      </c>
      <c r="BN13" s="186" t="s">
        <v>863</v>
      </c>
      <c r="BO13" s="186" t="s">
        <v>2799</v>
      </c>
      <c r="BP13" s="186" t="s">
        <v>863</v>
      </c>
      <c r="BQ13" s="186" t="s">
        <v>863</v>
      </c>
      <c r="BR13" s="186" t="s">
        <v>2799</v>
      </c>
      <c r="BS13" s="186" t="s">
        <v>863</v>
      </c>
      <c r="BT13" s="186" t="s">
        <v>863</v>
      </c>
      <c r="BU13" s="186" t="s">
        <v>2799</v>
      </c>
      <c r="BV13" s="186" t="s">
        <v>863</v>
      </c>
      <c r="BW13" s="186" t="s">
        <v>863</v>
      </c>
      <c r="BX13" s="186" t="s">
        <v>2799</v>
      </c>
      <c r="BY13" s="186" t="s">
        <v>863</v>
      </c>
      <c r="BZ13" s="186" t="s">
        <v>863</v>
      </c>
      <c r="CA13" s="186" t="s">
        <v>2799</v>
      </c>
      <c r="CB13" s="186" t="s">
        <v>863</v>
      </c>
      <c r="CC13" s="186" t="s">
        <v>863</v>
      </c>
      <c r="CD13" s="186" t="s">
        <v>2799</v>
      </c>
      <c r="CE13" s="186" t="s">
        <v>863</v>
      </c>
      <c r="CF13" s="186" t="s">
        <v>863</v>
      </c>
      <c r="CG13" s="186" t="s">
        <v>2799</v>
      </c>
      <c r="CH13" s="186" t="s">
        <v>863</v>
      </c>
      <c r="CI13" s="186" t="s">
        <v>863</v>
      </c>
      <c r="CJ13" s="186" t="s">
        <v>2799</v>
      </c>
      <c r="CK13" s="186" t="s">
        <v>863</v>
      </c>
      <c r="CL13" s="186" t="s">
        <v>863</v>
      </c>
      <c r="CM13" s="186" t="s">
        <v>2799</v>
      </c>
      <c r="CN13" s="186" t="s">
        <v>863</v>
      </c>
      <c r="CO13" s="186" t="s">
        <v>863</v>
      </c>
      <c r="CP13" s="186" t="s">
        <v>2799</v>
      </c>
      <c r="CQ13" s="186" t="s">
        <v>863</v>
      </c>
      <c r="CR13" s="186" t="s">
        <v>863</v>
      </c>
      <c r="CS13" s="186" t="s">
        <v>2799</v>
      </c>
      <c r="CT13" s="186" t="s">
        <v>863</v>
      </c>
      <c r="CU13" s="186" t="s">
        <v>863</v>
      </c>
      <c r="CV13" s="186" t="s">
        <v>2799</v>
      </c>
      <c r="CW13" s="186" t="s">
        <v>863</v>
      </c>
      <c r="CX13" s="186" t="s">
        <v>863</v>
      </c>
      <c r="CY13" s="186" t="s">
        <v>2799</v>
      </c>
      <c r="CZ13" s="186" t="s">
        <v>863</v>
      </c>
      <c r="DA13" s="186" t="s">
        <v>863</v>
      </c>
      <c r="DB13" s="186" t="s">
        <v>2799</v>
      </c>
      <c r="DC13" s="186" t="s">
        <v>863</v>
      </c>
      <c r="DD13" s="186" t="s">
        <v>863</v>
      </c>
      <c r="DE13" s="186" t="s">
        <v>2799</v>
      </c>
      <c r="DF13" s="186" t="s">
        <v>863</v>
      </c>
      <c r="DG13" s="186" t="s">
        <v>863</v>
      </c>
      <c r="DH13" s="186" t="s">
        <v>2799</v>
      </c>
      <c r="DI13" s="186" t="s">
        <v>863</v>
      </c>
      <c r="DJ13" s="186" t="s">
        <v>863</v>
      </c>
      <c r="DK13" s="186" t="s">
        <v>2799</v>
      </c>
      <c r="DL13" s="186" t="s">
        <v>863</v>
      </c>
      <c r="DM13" s="186" t="s">
        <v>863</v>
      </c>
      <c r="DN13" s="186" t="s">
        <v>2799</v>
      </c>
      <c r="DO13" s="186" t="s">
        <v>863</v>
      </c>
      <c r="DP13" s="186" t="s">
        <v>863</v>
      </c>
      <c r="DQ13" s="186" t="s">
        <v>2799</v>
      </c>
      <c r="DR13" s="186" t="s">
        <v>863</v>
      </c>
      <c r="DS13" s="186" t="s">
        <v>863</v>
      </c>
      <c r="DT13" s="186" t="s">
        <v>2799</v>
      </c>
      <c r="DU13" s="186" t="s">
        <v>863</v>
      </c>
      <c r="DV13" s="186" t="s">
        <v>863</v>
      </c>
      <c r="DW13" s="186" t="s">
        <v>2799</v>
      </c>
      <c r="DX13" s="186" t="s">
        <v>863</v>
      </c>
      <c r="DY13" s="186" t="s">
        <v>863</v>
      </c>
      <c r="DZ13" s="186" t="s">
        <v>2799</v>
      </c>
      <c r="EA13" s="186" t="s">
        <v>863</v>
      </c>
      <c r="EB13" s="186" t="s">
        <v>863</v>
      </c>
      <c r="EC13" s="186" t="s">
        <v>2799</v>
      </c>
      <c r="ED13" s="186" t="s">
        <v>863</v>
      </c>
      <c r="EE13" s="186" t="s">
        <v>863</v>
      </c>
      <c r="EF13" s="186" t="s">
        <v>2799</v>
      </c>
      <c r="EG13" s="186" t="s">
        <v>863</v>
      </c>
      <c r="EH13" s="186" t="s">
        <v>863</v>
      </c>
      <c r="EI13" s="186" t="s">
        <v>2799</v>
      </c>
      <c r="EJ13" s="186" t="s">
        <v>863</v>
      </c>
      <c r="EK13" s="186" t="s">
        <v>863</v>
      </c>
      <c r="EL13" s="186" t="s">
        <v>2799</v>
      </c>
      <c r="EM13" s="186" t="s">
        <v>863</v>
      </c>
      <c r="EN13" s="186" t="s">
        <v>863</v>
      </c>
      <c r="EO13" s="186" t="s">
        <v>2799</v>
      </c>
      <c r="EP13" s="186" t="s">
        <v>863</v>
      </c>
      <c r="EQ13" s="186" t="s">
        <v>863</v>
      </c>
      <c r="ER13" s="186" t="s">
        <v>2799</v>
      </c>
      <c r="ES13" s="186" t="s">
        <v>863</v>
      </c>
      <c r="ET13" s="186" t="s">
        <v>863</v>
      </c>
    </row>
    <row r="14" spans="1:150" x14ac:dyDescent="0.3">
      <c r="A14" s="1"/>
      <c r="B14" s="185" t="s">
        <v>2863</v>
      </c>
      <c r="C14" s="185" t="s">
        <v>79</v>
      </c>
      <c r="D14" s="185" t="s">
        <v>83</v>
      </c>
      <c r="E14" s="185" t="s">
        <v>2864</v>
      </c>
      <c r="F14" s="185" t="s">
        <v>2865</v>
      </c>
      <c r="G14" s="186" t="s">
        <v>2799</v>
      </c>
      <c r="H14" s="186" t="s">
        <v>2800</v>
      </c>
      <c r="I14" s="186" t="s">
        <v>2801</v>
      </c>
      <c r="J14" s="186" t="s">
        <v>2799</v>
      </c>
      <c r="K14" s="186" t="s">
        <v>2802</v>
      </c>
      <c r="L14" s="186" t="s">
        <v>2803</v>
      </c>
      <c r="M14" s="186" t="s">
        <v>2799</v>
      </c>
      <c r="N14" s="186" t="s">
        <v>2804</v>
      </c>
      <c r="O14" s="186" t="s">
        <v>2805</v>
      </c>
      <c r="P14" s="186" t="s">
        <v>2799</v>
      </c>
      <c r="Q14" s="186" t="s">
        <v>2806</v>
      </c>
      <c r="R14" s="186" t="s">
        <v>2807</v>
      </c>
      <c r="S14" s="186" t="s">
        <v>2799</v>
      </c>
      <c r="T14" s="186" t="s">
        <v>2804</v>
      </c>
      <c r="U14" s="186" t="s">
        <v>2808</v>
      </c>
      <c r="V14" s="186" t="s">
        <v>2799</v>
      </c>
      <c r="W14" s="186" t="s">
        <v>2804</v>
      </c>
      <c r="X14" s="186" t="s">
        <v>2809</v>
      </c>
      <c r="Y14" s="186" t="s">
        <v>2799</v>
      </c>
      <c r="Z14" s="186" t="s">
        <v>2810</v>
      </c>
      <c r="AA14" s="186" t="s">
        <v>2811</v>
      </c>
      <c r="AB14" s="186" t="s">
        <v>2799</v>
      </c>
      <c r="AC14" s="186" t="s">
        <v>2812</v>
      </c>
      <c r="AD14" s="186" t="s">
        <v>2813</v>
      </c>
      <c r="AE14" s="186" t="s">
        <v>2799</v>
      </c>
      <c r="AF14" s="186" t="s">
        <v>2804</v>
      </c>
      <c r="AG14" s="186" t="s">
        <v>2866</v>
      </c>
      <c r="AH14" s="186" t="s">
        <v>2799</v>
      </c>
      <c r="AI14" s="186" t="s">
        <v>2867</v>
      </c>
      <c r="AJ14" s="186" t="s">
        <v>2868</v>
      </c>
      <c r="AK14" s="186" t="s">
        <v>2799</v>
      </c>
      <c r="AL14" s="186" t="s">
        <v>2869</v>
      </c>
      <c r="AM14" s="186" t="s">
        <v>2870</v>
      </c>
      <c r="AN14" s="186" t="s">
        <v>2799</v>
      </c>
      <c r="AO14" s="186" t="s">
        <v>2871</v>
      </c>
      <c r="AP14" s="186" t="s">
        <v>2872</v>
      </c>
      <c r="AQ14" s="186" t="s">
        <v>2799</v>
      </c>
      <c r="AR14" s="186" t="s">
        <v>2873</v>
      </c>
      <c r="AS14" s="186" t="s">
        <v>2823</v>
      </c>
      <c r="AT14" s="186" t="s">
        <v>2799</v>
      </c>
      <c r="AU14" s="186" t="s">
        <v>2677</v>
      </c>
      <c r="AV14" s="186" t="s">
        <v>2823</v>
      </c>
      <c r="AW14" s="186" t="s">
        <v>2799</v>
      </c>
      <c r="AX14" s="186" t="s">
        <v>2677</v>
      </c>
      <c r="AY14" s="186" t="s">
        <v>2823</v>
      </c>
      <c r="AZ14" s="186" t="s">
        <v>2799</v>
      </c>
      <c r="BA14" s="186" t="s">
        <v>2677</v>
      </c>
      <c r="BB14" s="186" t="s">
        <v>2824</v>
      </c>
      <c r="BC14" s="186" t="s">
        <v>2799</v>
      </c>
      <c r="BD14" s="186" t="s">
        <v>2677</v>
      </c>
      <c r="BE14" s="186" t="s">
        <v>2824</v>
      </c>
      <c r="BF14" s="186" t="s">
        <v>2799</v>
      </c>
      <c r="BG14" s="186" t="s">
        <v>2677</v>
      </c>
      <c r="BH14" s="186" t="s">
        <v>2824</v>
      </c>
      <c r="BI14" s="186" t="s">
        <v>2799</v>
      </c>
      <c r="BJ14" s="186" t="s">
        <v>2677</v>
      </c>
      <c r="BK14" s="186" t="s">
        <v>2824</v>
      </c>
      <c r="BL14" s="186" t="s">
        <v>2799</v>
      </c>
      <c r="BM14" s="186" t="s">
        <v>2677</v>
      </c>
      <c r="BN14" s="186" t="s">
        <v>2824</v>
      </c>
      <c r="BO14" s="186" t="s">
        <v>2799</v>
      </c>
      <c r="BP14" s="186" t="s">
        <v>2677</v>
      </c>
      <c r="BQ14" s="186" t="s">
        <v>2824</v>
      </c>
      <c r="BR14" s="186" t="s">
        <v>2799</v>
      </c>
      <c r="BS14" s="186" t="s">
        <v>2677</v>
      </c>
      <c r="BT14" s="186" t="s">
        <v>2823</v>
      </c>
      <c r="BU14" s="186" t="s">
        <v>2799</v>
      </c>
      <c r="BV14" s="186" t="s">
        <v>2677</v>
      </c>
      <c r="BW14" s="186" t="s">
        <v>2825</v>
      </c>
      <c r="BX14" s="186" t="s">
        <v>2799</v>
      </c>
      <c r="BY14" s="186" t="s">
        <v>2677</v>
      </c>
      <c r="BZ14" s="186" t="s">
        <v>2825</v>
      </c>
      <c r="CA14" s="186" t="s">
        <v>2799</v>
      </c>
      <c r="CB14" s="186" t="s">
        <v>2677</v>
      </c>
      <c r="CC14" s="186" t="s">
        <v>2825</v>
      </c>
      <c r="CD14" s="186" t="s">
        <v>2799</v>
      </c>
      <c r="CE14" s="186" t="s">
        <v>2677</v>
      </c>
      <c r="CF14" s="186" t="s">
        <v>2825</v>
      </c>
      <c r="CG14" s="186" t="s">
        <v>2799</v>
      </c>
      <c r="CH14" s="186" t="s">
        <v>2677</v>
      </c>
      <c r="CI14" s="186" t="s">
        <v>2825</v>
      </c>
      <c r="CJ14" s="186" t="s">
        <v>2799</v>
      </c>
      <c r="CK14" s="186" t="s">
        <v>2677</v>
      </c>
      <c r="CL14" s="186" t="s">
        <v>2825</v>
      </c>
      <c r="CM14" s="186" t="s">
        <v>2799</v>
      </c>
      <c r="CN14" s="186" t="s">
        <v>2826</v>
      </c>
      <c r="CO14" s="186" t="s">
        <v>2827</v>
      </c>
      <c r="CP14" s="186" t="s">
        <v>2799</v>
      </c>
      <c r="CQ14" s="186" t="s">
        <v>2828</v>
      </c>
      <c r="CR14" s="186" t="s">
        <v>2829</v>
      </c>
      <c r="CS14" s="186" t="s">
        <v>2799</v>
      </c>
      <c r="CT14" s="186" t="s">
        <v>2830</v>
      </c>
      <c r="CU14" s="186" t="s">
        <v>2831</v>
      </c>
      <c r="CV14" s="186" t="s">
        <v>2799</v>
      </c>
      <c r="CW14" s="186" t="s">
        <v>2832</v>
      </c>
      <c r="CX14" s="186" t="s">
        <v>2833</v>
      </c>
      <c r="CY14" s="186" t="s">
        <v>2799</v>
      </c>
      <c r="CZ14" s="186" t="s">
        <v>2677</v>
      </c>
      <c r="DA14" s="186" t="s">
        <v>2825</v>
      </c>
      <c r="DB14" s="186" t="s">
        <v>2799</v>
      </c>
      <c r="DC14" s="186" t="s">
        <v>2834</v>
      </c>
      <c r="DD14" s="186" t="s">
        <v>2835</v>
      </c>
      <c r="DE14" s="186" t="s">
        <v>2799</v>
      </c>
      <c r="DF14" s="186" t="s">
        <v>2677</v>
      </c>
      <c r="DG14" s="186" t="s">
        <v>2836</v>
      </c>
      <c r="DH14" s="186" t="s">
        <v>2799</v>
      </c>
      <c r="DI14" s="186" t="s">
        <v>2837</v>
      </c>
      <c r="DJ14" s="186" t="s">
        <v>2838</v>
      </c>
      <c r="DK14" s="186" t="s">
        <v>2799</v>
      </c>
      <c r="DL14" s="186" t="s">
        <v>2839</v>
      </c>
      <c r="DM14" s="186" t="s">
        <v>2840</v>
      </c>
      <c r="DN14" s="186" t="s">
        <v>2799</v>
      </c>
      <c r="DO14" s="186" t="s">
        <v>2839</v>
      </c>
      <c r="DP14" s="186" t="s">
        <v>2841</v>
      </c>
      <c r="DQ14" s="186" t="s">
        <v>2799</v>
      </c>
      <c r="DR14" s="186" t="s">
        <v>2842</v>
      </c>
      <c r="DS14" s="186" t="s">
        <v>2843</v>
      </c>
      <c r="DT14" s="186" t="s">
        <v>2799</v>
      </c>
      <c r="DU14" s="186" t="s">
        <v>2842</v>
      </c>
      <c r="DV14" s="186" t="s">
        <v>2843</v>
      </c>
      <c r="DW14" s="186" t="s">
        <v>2799</v>
      </c>
      <c r="DX14" s="186" t="s">
        <v>2844</v>
      </c>
      <c r="DY14" s="186" t="s">
        <v>2843</v>
      </c>
      <c r="DZ14" s="186" t="s">
        <v>2799</v>
      </c>
      <c r="EA14" s="186" t="s">
        <v>2845</v>
      </c>
      <c r="EB14" s="186" t="s">
        <v>2843</v>
      </c>
      <c r="EC14" s="186" t="s">
        <v>2799</v>
      </c>
      <c r="ED14" s="186" t="s">
        <v>2845</v>
      </c>
      <c r="EE14" s="186" t="s">
        <v>2846</v>
      </c>
      <c r="EF14" s="186" t="s">
        <v>2799</v>
      </c>
      <c r="EG14" s="186" t="s">
        <v>2845</v>
      </c>
      <c r="EH14" s="186" t="s">
        <v>2843</v>
      </c>
      <c r="EI14" s="186" t="s">
        <v>2799</v>
      </c>
      <c r="EJ14" s="186" t="s">
        <v>2847</v>
      </c>
      <c r="EK14" s="186" t="s">
        <v>2848</v>
      </c>
      <c r="EL14" s="186" t="s">
        <v>2799</v>
      </c>
      <c r="EM14" s="186" t="s">
        <v>2849</v>
      </c>
      <c r="EN14" s="186" t="s">
        <v>2850</v>
      </c>
      <c r="EO14" s="186" t="s">
        <v>2799</v>
      </c>
      <c r="EP14" s="186" t="s">
        <v>2851</v>
      </c>
      <c r="EQ14" s="186" t="s">
        <v>2852</v>
      </c>
      <c r="ER14" s="186" t="s">
        <v>2799</v>
      </c>
      <c r="ES14" s="186" t="s">
        <v>2853</v>
      </c>
      <c r="ET14" s="186" t="s">
        <v>2850</v>
      </c>
    </row>
    <row r="15" spans="1:150" x14ac:dyDescent="0.3">
      <c r="A15" s="1"/>
      <c r="B15" s="184" t="s">
        <v>2874</v>
      </c>
      <c r="C15" s="184" t="s">
        <v>79</v>
      </c>
      <c r="D15" s="184" t="s">
        <v>88</v>
      </c>
      <c r="E15" s="184" t="s">
        <v>2875</v>
      </c>
      <c r="F15" s="184" t="s">
        <v>2876</v>
      </c>
      <c r="G15" s="184" t="s">
        <v>2799</v>
      </c>
      <c r="H15" s="184" t="s">
        <v>2677</v>
      </c>
      <c r="I15" s="184" t="s">
        <v>2677</v>
      </c>
      <c r="J15" s="184" t="s">
        <v>2799</v>
      </c>
      <c r="K15" s="184" t="s">
        <v>2677</v>
      </c>
      <c r="L15" s="184" t="s">
        <v>2677</v>
      </c>
      <c r="M15" s="184" t="s">
        <v>2799</v>
      </c>
      <c r="N15" s="184" t="s">
        <v>2677</v>
      </c>
      <c r="O15" s="184" t="s">
        <v>2677</v>
      </c>
      <c r="P15" s="184" t="s">
        <v>2799</v>
      </c>
      <c r="Q15" s="184" t="s">
        <v>2677</v>
      </c>
      <c r="R15" s="184" t="s">
        <v>2677</v>
      </c>
      <c r="S15" s="184" t="s">
        <v>2799</v>
      </c>
      <c r="T15" s="184" t="s">
        <v>2677</v>
      </c>
      <c r="U15" s="184" t="s">
        <v>2677</v>
      </c>
      <c r="V15" s="184" t="s">
        <v>2799</v>
      </c>
      <c r="W15" s="184" t="s">
        <v>2677</v>
      </c>
      <c r="X15" s="184" t="s">
        <v>2677</v>
      </c>
      <c r="Y15" s="184" t="s">
        <v>2799</v>
      </c>
      <c r="Z15" s="184" t="s">
        <v>2677</v>
      </c>
      <c r="AA15" s="184" t="s">
        <v>2677</v>
      </c>
      <c r="AB15" s="184" t="s">
        <v>2799</v>
      </c>
      <c r="AC15" s="184" t="s">
        <v>2677</v>
      </c>
      <c r="AD15" s="184" t="s">
        <v>2677</v>
      </c>
      <c r="AE15" s="184" t="s">
        <v>2799</v>
      </c>
      <c r="AF15" s="184" t="s">
        <v>2677</v>
      </c>
      <c r="AG15" s="184" t="s">
        <v>2677</v>
      </c>
      <c r="AH15" s="184" t="s">
        <v>2799</v>
      </c>
      <c r="AI15" s="184" t="s">
        <v>2677</v>
      </c>
      <c r="AJ15" s="184" t="s">
        <v>2677</v>
      </c>
      <c r="AK15" s="184" t="s">
        <v>2799</v>
      </c>
      <c r="AL15" s="184" t="s">
        <v>2677</v>
      </c>
      <c r="AM15" s="184" t="s">
        <v>2677</v>
      </c>
      <c r="AN15" s="184" t="s">
        <v>2799</v>
      </c>
      <c r="AO15" s="184" t="s">
        <v>2677</v>
      </c>
      <c r="AP15" s="184" t="s">
        <v>2677</v>
      </c>
      <c r="AQ15" s="184" t="s">
        <v>2799</v>
      </c>
      <c r="AR15" s="184" t="s">
        <v>2677</v>
      </c>
      <c r="AS15" s="184" t="s">
        <v>2677</v>
      </c>
      <c r="AT15" s="184" t="s">
        <v>2799</v>
      </c>
      <c r="AU15" s="184" t="s">
        <v>2677</v>
      </c>
      <c r="AV15" s="184" t="s">
        <v>2677</v>
      </c>
      <c r="AW15" s="184" t="s">
        <v>2799</v>
      </c>
      <c r="AX15" s="184" t="s">
        <v>2677</v>
      </c>
      <c r="AY15" s="184" t="s">
        <v>2677</v>
      </c>
      <c r="AZ15" s="184" t="s">
        <v>2799</v>
      </c>
      <c r="BA15" s="184" t="s">
        <v>2677</v>
      </c>
      <c r="BB15" s="184" t="s">
        <v>2677</v>
      </c>
      <c r="BC15" s="184" t="s">
        <v>2799</v>
      </c>
      <c r="BD15" s="184" t="s">
        <v>2677</v>
      </c>
      <c r="BE15" s="184" t="s">
        <v>2677</v>
      </c>
      <c r="BF15" s="184" t="s">
        <v>2799</v>
      </c>
      <c r="BG15" s="184" t="s">
        <v>2677</v>
      </c>
      <c r="BH15" s="184" t="s">
        <v>2677</v>
      </c>
      <c r="BI15" s="184" t="s">
        <v>2799</v>
      </c>
      <c r="BJ15" s="184" t="s">
        <v>2677</v>
      </c>
      <c r="BK15" s="184" t="s">
        <v>2677</v>
      </c>
      <c r="BL15" s="184" t="s">
        <v>2799</v>
      </c>
      <c r="BM15" s="184" t="s">
        <v>2677</v>
      </c>
      <c r="BN15" s="184" t="s">
        <v>2677</v>
      </c>
      <c r="BO15" s="184" t="s">
        <v>2799</v>
      </c>
      <c r="BP15" s="184" t="s">
        <v>2677</v>
      </c>
      <c r="BQ15" s="184" t="s">
        <v>2677</v>
      </c>
      <c r="BR15" s="184" t="s">
        <v>2799</v>
      </c>
      <c r="BS15" s="184" t="s">
        <v>2677</v>
      </c>
      <c r="BT15" s="184" t="s">
        <v>2677</v>
      </c>
      <c r="BU15" s="184" t="s">
        <v>2799</v>
      </c>
      <c r="BV15" s="184" t="s">
        <v>2677</v>
      </c>
      <c r="BW15" s="184" t="s">
        <v>2677</v>
      </c>
      <c r="BX15" s="184" t="s">
        <v>2799</v>
      </c>
      <c r="BY15" s="184" t="s">
        <v>2677</v>
      </c>
      <c r="BZ15" s="184" t="s">
        <v>2677</v>
      </c>
      <c r="CA15" s="184" t="s">
        <v>2799</v>
      </c>
      <c r="CB15" s="184" t="s">
        <v>2677</v>
      </c>
      <c r="CC15" s="184" t="s">
        <v>2677</v>
      </c>
      <c r="CD15" s="184" t="s">
        <v>2799</v>
      </c>
      <c r="CE15" s="184" t="s">
        <v>2677</v>
      </c>
      <c r="CF15" s="184" t="s">
        <v>2677</v>
      </c>
      <c r="CG15" s="184" t="s">
        <v>2799</v>
      </c>
      <c r="CH15" s="184" t="s">
        <v>2677</v>
      </c>
      <c r="CI15" s="184" t="s">
        <v>2677</v>
      </c>
      <c r="CJ15" s="184" t="s">
        <v>2799</v>
      </c>
      <c r="CK15" s="184" t="s">
        <v>2677</v>
      </c>
      <c r="CL15" s="184" t="s">
        <v>2677</v>
      </c>
      <c r="CM15" s="184" t="s">
        <v>2799</v>
      </c>
      <c r="CN15" s="184" t="s">
        <v>2677</v>
      </c>
      <c r="CO15" s="184" t="s">
        <v>2677</v>
      </c>
      <c r="CP15" s="184" t="s">
        <v>2799</v>
      </c>
      <c r="CQ15" s="184" t="s">
        <v>2677</v>
      </c>
      <c r="CR15" s="184" t="s">
        <v>2677</v>
      </c>
      <c r="CS15" s="184" t="s">
        <v>2799</v>
      </c>
      <c r="CT15" s="184" t="s">
        <v>2677</v>
      </c>
      <c r="CU15" s="184" t="s">
        <v>2677</v>
      </c>
      <c r="CV15" s="184" t="s">
        <v>2799</v>
      </c>
      <c r="CW15" s="184" t="s">
        <v>2677</v>
      </c>
      <c r="CX15" s="184" t="s">
        <v>2677</v>
      </c>
      <c r="CY15" s="184" t="s">
        <v>2799</v>
      </c>
      <c r="CZ15" s="184" t="s">
        <v>2677</v>
      </c>
      <c r="DA15" s="184" t="s">
        <v>2677</v>
      </c>
      <c r="DB15" s="184" t="s">
        <v>2799</v>
      </c>
      <c r="DC15" s="184" t="s">
        <v>2677</v>
      </c>
      <c r="DD15" s="184" t="s">
        <v>2677</v>
      </c>
      <c r="DE15" s="184" t="s">
        <v>2799</v>
      </c>
      <c r="DF15" s="184" t="s">
        <v>2677</v>
      </c>
      <c r="DG15" s="184" t="s">
        <v>2677</v>
      </c>
      <c r="DH15" s="184" t="s">
        <v>2799</v>
      </c>
      <c r="DI15" s="184" t="s">
        <v>2677</v>
      </c>
      <c r="DJ15" s="184" t="s">
        <v>2677</v>
      </c>
      <c r="DK15" s="184" t="s">
        <v>2799</v>
      </c>
      <c r="DL15" s="184" t="s">
        <v>2677</v>
      </c>
      <c r="DM15" s="184" t="s">
        <v>2677</v>
      </c>
      <c r="DN15" s="184" t="s">
        <v>2799</v>
      </c>
      <c r="DO15" s="184" t="s">
        <v>2677</v>
      </c>
      <c r="DP15" s="184" t="s">
        <v>2677</v>
      </c>
      <c r="DQ15" s="184" t="s">
        <v>2799</v>
      </c>
      <c r="DR15" s="184" t="s">
        <v>2677</v>
      </c>
      <c r="DS15" s="184" t="s">
        <v>2677</v>
      </c>
      <c r="DT15" s="184" t="s">
        <v>2799</v>
      </c>
      <c r="DU15" s="184" t="s">
        <v>2677</v>
      </c>
      <c r="DV15" s="184" t="s">
        <v>2677</v>
      </c>
      <c r="DW15" s="184" t="s">
        <v>2799</v>
      </c>
      <c r="DX15" s="184" t="s">
        <v>2677</v>
      </c>
      <c r="DY15" s="184" t="s">
        <v>2677</v>
      </c>
      <c r="DZ15" s="184" t="s">
        <v>2799</v>
      </c>
      <c r="EA15" s="184" t="s">
        <v>2677</v>
      </c>
      <c r="EB15" s="184" t="s">
        <v>2677</v>
      </c>
      <c r="EC15" s="184" t="s">
        <v>2799</v>
      </c>
      <c r="ED15" s="184" t="s">
        <v>2677</v>
      </c>
      <c r="EE15" s="184" t="s">
        <v>2677</v>
      </c>
      <c r="EF15" s="184" t="s">
        <v>2799</v>
      </c>
      <c r="EG15" s="184" t="s">
        <v>2677</v>
      </c>
      <c r="EH15" s="184" t="s">
        <v>2677</v>
      </c>
      <c r="EI15" s="184" t="s">
        <v>2799</v>
      </c>
      <c r="EJ15" s="184" t="s">
        <v>2677</v>
      </c>
      <c r="EK15" s="184" t="s">
        <v>2677</v>
      </c>
      <c r="EL15" s="184" t="s">
        <v>2799</v>
      </c>
      <c r="EM15" s="184" t="s">
        <v>2677</v>
      </c>
      <c r="EN15" s="184" t="s">
        <v>2677</v>
      </c>
      <c r="EO15" s="184" t="s">
        <v>2799</v>
      </c>
      <c r="EP15" s="184" t="s">
        <v>2677</v>
      </c>
      <c r="EQ15" s="184" t="s">
        <v>2677</v>
      </c>
      <c r="ER15" s="184" t="s">
        <v>2799</v>
      </c>
      <c r="ES15" s="184" t="s">
        <v>2677</v>
      </c>
      <c r="ET15" s="184" t="s">
        <v>2677</v>
      </c>
    </row>
    <row r="16" spans="1:150" x14ac:dyDescent="0.3">
      <c r="A16" s="1"/>
      <c r="B16" s="185" t="s">
        <v>2877</v>
      </c>
      <c r="C16" s="185" t="s">
        <v>79</v>
      </c>
      <c r="D16" s="185" t="s">
        <v>88</v>
      </c>
      <c r="E16" s="185" t="s">
        <v>2878</v>
      </c>
      <c r="F16" s="185" t="s">
        <v>2879</v>
      </c>
      <c r="G16" s="186" t="s">
        <v>2799</v>
      </c>
      <c r="H16" s="186" t="s">
        <v>2677</v>
      </c>
      <c r="I16" s="186" t="s">
        <v>2677</v>
      </c>
      <c r="J16" s="186" t="s">
        <v>2799</v>
      </c>
      <c r="K16" s="186" t="s">
        <v>2677</v>
      </c>
      <c r="L16" s="186" t="s">
        <v>2677</v>
      </c>
      <c r="M16" s="186" t="s">
        <v>2799</v>
      </c>
      <c r="N16" s="186" t="s">
        <v>2677</v>
      </c>
      <c r="O16" s="186" t="s">
        <v>2677</v>
      </c>
      <c r="P16" s="186" t="s">
        <v>2799</v>
      </c>
      <c r="Q16" s="186" t="s">
        <v>2677</v>
      </c>
      <c r="R16" s="186" t="s">
        <v>2677</v>
      </c>
      <c r="S16" s="186" t="s">
        <v>2799</v>
      </c>
      <c r="T16" s="186" t="s">
        <v>2677</v>
      </c>
      <c r="U16" s="186" t="s">
        <v>2677</v>
      </c>
      <c r="V16" s="186" t="s">
        <v>2799</v>
      </c>
      <c r="W16" s="186" t="s">
        <v>2677</v>
      </c>
      <c r="X16" s="186" t="s">
        <v>2677</v>
      </c>
      <c r="Y16" s="186" t="s">
        <v>2799</v>
      </c>
      <c r="Z16" s="186" t="s">
        <v>2677</v>
      </c>
      <c r="AA16" s="186" t="s">
        <v>2677</v>
      </c>
      <c r="AB16" s="186" t="s">
        <v>2799</v>
      </c>
      <c r="AC16" s="186" t="s">
        <v>2677</v>
      </c>
      <c r="AD16" s="186" t="s">
        <v>2677</v>
      </c>
      <c r="AE16" s="186" t="s">
        <v>2799</v>
      </c>
      <c r="AF16" s="186" t="s">
        <v>2677</v>
      </c>
      <c r="AG16" s="186" t="s">
        <v>2677</v>
      </c>
      <c r="AH16" s="186" t="s">
        <v>2799</v>
      </c>
      <c r="AI16" s="186" t="s">
        <v>2677</v>
      </c>
      <c r="AJ16" s="186" t="s">
        <v>2677</v>
      </c>
      <c r="AK16" s="186" t="s">
        <v>2799</v>
      </c>
      <c r="AL16" s="186" t="s">
        <v>2677</v>
      </c>
      <c r="AM16" s="186" t="s">
        <v>2677</v>
      </c>
      <c r="AN16" s="186" t="s">
        <v>2799</v>
      </c>
      <c r="AO16" s="186" t="s">
        <v>2677</v>
      </c>
      <c r="AP16" s="186" t="s">
        <v>2677</v>
      </c>
      <c r="AQ16" s="186" t="s">
        <v>2799</v>
      </c>
      <c r="AR16" s="186" t="s">
        <v>2677</v>
      </c>
      <c r="AS16" s="186" t="s">
        <v>2677</v>
      </c>
      <c r="AT16" s="186" t="s">
        <v>2799</v>
      </c>
      <c r="AU16" s="186" t="s">
        <v>2677</v>
      </c>
      <c r="AV16" s="186" t="s">
        <v>2677</v>
      </c>
      <c r="AW16" s="186" t="s">
        <v>2799</v>
      </c>
      <c r="AX16" s="186" t="s">
        <v>2677</v>
      </c>
      <c r="AY16" s="186" t="s">
        <v>2677</v>
      </c>
      <c r="AZ16" s="186" t="s">
        <v>2799</v>
      </c>
      <c r="BA16" s="186" t="s">
        <v>2677</v>
      </c>
      <c r="BB16" s="186" t="s">
        <v>2677</v>
      </c>
      <c r="BC16" s="186" t="s">
        <v>2799</v>
      </c>
      <c r="BD16" s="186" t="s">
        <v>2677</v>
      </c>
      <c r="BE16" s="186" t="s">
        <v>2677</v>
      </c>
      <c r="BF16" s="186" t="s">
        <v>2799</v>
      </c>
      <c r="BG16" s="186" t="s">
        <v>2677</v>
      </c>
      <c r="BH16" s="186" t="s">
        <v>2677</v>
      </c>
      <c r="BI16" s="186" t="s">
        <v>2799</v>
      </c>
      <c r="BJ16" s="186" t="s">
        <v>2677</v>
      </c>
      <c r="BK16" s="186" t="s">
        <v>2677</v>
      </c>
      <c r="BL16" s="186" t="s">
        <v>2799</v>
      </c>
      <c r="BM16" s="186" t="s">
        <v>2677</v>
      </c>
      <c r="BN16" s="186" t="s">
        <v>2677</v>
      </c>
      <c r="BO16" s="186" t="s">
        <v>2799</v>
      </c>
      <c r="BP16" s="186" t="s">
        <v>2677</v>
      </c>
      <c r="BQ16" s="186" t="s">
        <v>2677</v>
      </c>
      <c r="BR16" s="186" t="s">
        <v>2799</v>
      </c>
      <c r="BS16" s="186" t="s">
        <v>2677</v>
      </c>
      <c r="BT16" s="186" t="s">
        <v>2677</v>
      </c>
      <c r="BU16" s="186" t="s">
        <v>2799</v>
      </c>
      <c r="BV16" s="186" t="s">
        <v>2677</v>
      </c>
      <c r="BW16" s="186" t="s">
        <v>2677</v>
      </c>
      <c r="BX16" s="186" t="s">
        <v>2799</v>
      </c>
      <c r="BY16" s="186" t="s">
        <v>2677</v>
      </c>
      <c r="BZ16" s="186" t="s">
        <v>2677</v>
      </c>
      <c r="CA16" s="186" t="s">
        <v>2799</v>
      </c>
      <c r="CB16" s="186" t="s">
        <v>2677</v>
      </c>
      <c r="CC16" s="186" t="s">
        <v>2677</v>
      </c>
      <c r="CD16" s="186" t="s">
        <v>2799</v>
      </c>
      <c r="CE16" s="186" t="s">
        <v>2677</v>
      </c>
      <c r="CF16" s="186" t="s">
        <v>2677</v>
      </c>
      <c r="CG16" s="186" t="s">
        <v>2799</v>
      </c>
      <c r="CH16" s="186" t="s">
        <v>2677</v>
      </c>
      <c r="CI16" s="186" t="s">
        <v>2677</v>
      </c>
      <c r="CJ16" s="186" t="s">
        <v>2799</v>
      </c>
      <c r="CK16" s="186" t="s">
        <v>2677</v>
      </c>
      <c r="CL16" s="186" t="s">
        <v>2677</v>
      </c>
      <c r="CM16" s="186" t="s">
        <v>2799</v>
      </c>
      <c r="CN16" s="186" t="s">
        <v>2677</v>
      </c>
      <c r="CO16" s="186" t="s">
        <v>2677</v>
      </c>
      <c r="CP16" s="186" t="s">
        <v>2799</v>
      </c>
      <c r="CQ16" s="186" t="s">
        <v>2677</v>
      </c>
      <c r="CR16" s="186" t="s">
        <v>2677</v>
      </c>
      <c r="CS16" s="186" t="s">
        <v>2799</v>
      </c>
      <c r="CT16" s="186" t="s">
        <v>2677</v>
      </c>
      <c r="CU16" s="186" t="s">
        <v>2677</v>
      </c>
      <c r="CV16" s="186" t="s">
        <v>2799</v>
      </c>
      <c r="CW16" s="186" t="s">
        <v>2677</v>
      </c>
      <c r="CX16" s="186" t="s">
        <v>2677</v>
      </c>
      <c r="CY16" s="186" t="s">
        <v>2799</v>
      </c>
      <c r="CZ16" s="186" t="s">
        <v>2677</v>
      </c>
      <c r="DA16" s="186" t="s">
        <v>2677</v>
      </c>
      <c r="DB16" s="186" t="s">
        <v>2799</v>
      </c>
      <c r="DC16" s="186" t="s">
        <v>2677</v>
      </c>
      <c r="DD16" s="186" t="s">
        <v>2677</v>
      </c>
      <c r="DE16" s="186" t="s">
        <v>2799</v>
      </c>
      <c r="DF16" s="186" t="s">
        <v>2677</v>
      </c>
      <c r="DG16" s="186" t="s">
        <v>2677</v>
      </c>
      <c r="DH16" s="186" t="s">
        <v>2799</v>
      </c>
      <c r="DI16" s="186" t="s">
        <v>2677</v>
      </c>
      <c r="DJ16" s="186" t="s">
        <v>2677</v>
      </c>
      <c r="DK16" s="186" t="s">
        <v>2799</v>
      </c>
      <c r="DL16" s="186" t="s">
        <v>2677</v>
      </c>
      <c r="DM16" s="186" t="s">
        <v>2677</v>
      </c>
      <c r="DN16" s="186" t="s">
        <v>2799</v>
      </c>
      <c r="DO16" s="186" t="s">
        <v>2677</v>
      </c>
      <c r="DP16" s="186" t="s">
        <v>2677</v>
      </c>
      <c r="DQ16" s="186" t="s">
        <v>2799</v>
      </c>
      <c r="DR16" s="186" t="s">
        <v>2677</v>
      </c>
      <c r="DS16" s="186" t="s">
        <v>2677</v>
      </c>
      <c r="DT16" s="186" t="s">
        <v>2799</v>
      </c>
      <c r="DU16" s="186" t="s">
        <v>2677</v>
      </c>
      <c r="DV16" s="186" t="s">
        <v>2677</v>
      </c>
      <c r="DW16" s="186" t="s">
        <v>2799</v>
      </c>
      <c r="DX16" s="186" t="s">
        <v>2677</v>
      </c>
      <c r="DY16" s="186" t="s">
        <v>2677</v>
      </c>
      <c r="DZ16" s="186" t="s">
        <v>2799</v>
      </c>
      <c r="EA16" s="186" t="s">
        <v>2677</v>
      </c>
      <c r="EB16" s="186" t="s">
        <v>2677</v>
      </c>
      <c r="EC16" s="186" t="s">
        <v>2799</v>
      </c>
      <c r="ED16" s="186" t="s">
        <v>2677</v>
      </c>
      <c r="EE16" s="186" t="s">
        <v>2677</v>
      </c>
      <c r="EF16" s="186" t="s">
        <v>2799</v>
      </c>
      <c r="EG16" s="186" t="s">
        <v>2677</v>
      </c>
      <c r="EH16" s="186" t="s">
        <v>2677</v>
      </c>
      <c r="EI16" s="186" t="s">
        <v>2799</v>
      </c>
      <c r="EJ16" s="186" t="s">
        <v>2677</v>
      </c>
      <c r="EK16" s="186" t="s">
        <v>2677</v>
      </c>
      <c r="EL16" s="186" t="s">
        <v>2799</v>
      </c>
      <c r="EM16" s="186" t="s">
        <v>2677</v>
      </c>
      <c r="EN16" s="186" t="s">
        <v>2677</v>
      </c>
      <c r="EO16" s="186" t="s">
        <v>2799</v>
      </c>
      <c r="EP16" s="186" t="s">
        <v>2677</v>
      </c>
      <c r="EQ16" s="186" t="s">
        <v>2677</v>
      </c>
      <c r="ER16" s="186" t="s">
        <v>2799</v>
      </c>
      <c r="ES16" s="186" t="s">
        <v>2677</v>
      </c>
      <c r="ET16" s="186" t="s">
        <v>2677</v>
      </c>
    </row>
    <row r="17" spans="1:150" x14ac:dyDescent="0.3">
      <c r="A17" s="1"/>
      <c r="B17" s="185" t="s">
        <v>2880</v>
      </c>
      <c r="C17" s="185" t="s">
        <v>79</v>
      </c>
      <c r="D17" s="185" t="s">
        <v>88</v>
      </c>
      <c r="E17" s="185" t="s">
        <v>2881</v>
      </c>
      <c r="F17" s="185" t="s">
        <v>2882</v>
      </c>
      <c r="G17" s="186" t="s">
        <v>2799</v>
      </c>
      <c r="H17" s="186" t="s">
        <v>863</v>
      </c>
      <c r="I17" s="186" t="s">
        <v>863</v>
      </c>
      <c r="J17" s="186" t="s">
        <v>2799</v>
      </c>
      <c r="K17" s="186" t="s">
        <v>863</v>
      </c>
      <c r="L17" s="186" t="s">
        <v>863</v>
      </c>
      <c r="M17" s="186" t="s">
        <v>2799</v>
      </c>
      <c r="N17" s="186" t="s">
        <v>863</v>
      </c>
      <c r="O17" s="186" t="s">
        <v>863</v>
      </c>
      <c r="P17" s="186" t="s">
        <v>2799</v>
      </c>
      <c r="Q17" s="186" t="s">
        <v>863</v>
      </c>
      <c r="R17" s="186" t="s">
        <v>863</v>
      </c>
      <c r="S17" s="186" t="s">
        <v>2799</v>
      </c>
      <c r="T17" s="186" t="s">
        <v>863</v>
      </c>
      <c r="U17" s="186" t="s">
        <v>863</v>
      </c>
      <c r="V17" s="186" t="s">
        <v>2799</v>
      </c>
      <c r="W17" s="186" t="s">
        <v>863</v>
      </c>
      <c r="X17" s="186" t="s">
        <v>863</v>
      </c>
      <c r="Y17" s="186" t="s">
        <v>2799</v>
      </c>
      <c r="Z17" s="186" t="s">
        <v>863</v>
      </c>
      <c r="AA17" s="186" t="s">
        <v>863</v>
      </c>
      <c r="AB17" s="186" t="s">
        <v>2799</v>
      </c>
      <c r="AC17" s="186" t="s">
        <v>863</v>
      </c>
      <c r="AD17" s="186" t="s">
        <v>863</v>
      </c>
      <c r="AE17" s="186" t="s">
        <v>2799</v>
      </c>
      <c r="AF17" s="186" t="s">
        <v>863</v>
      </c>
      <c r="AG17" s="186" t="s">
        <v>863</v>
      </c>
      <c r="AH17" s="186" t="s">
        <v>2799</v>
      </c>
      <c r="AI17" s="186" t="s">
        <v>863</v>
      </c>
      <c r="AJ17" s="186" t="s">
        <v>863</v>
      </c>
      <c r="AK17" s="186" t="s">
        <v>2799</v>
      </c>
      <c r="AL17" s="186" t="s">
        <v>863</v>
      </c>
      <c r="AM17" s="186" t="s">
        <v>863</v>
      </c>
      <c r="AN17" s="186" t="s">
        <v>2799</v>
      </c>
      <c r="AO17" s="186" t="s">
        <v>863</v>
      </c>
      <c r="AP17" s="186" t="s">
        <v>863</v>
      </c>
      <c r="AQ17" s="186" t="s">
        <v>2799</v>
      </c>
      <c r="AR17" s="186" t="s">
        <v>863</v>
      </c>
      <c r="AS17" s="186" t="s">
        <v>863</v>
      </c>
      <c r="AT17" s="186" t="s">
        <v>2799</v>
      </c>
      <c r="AU17" s="186" t="s">
        <v>863</v>
      </c>
      <c r="AV17" s="186" t="s">
        <v>863</v>
      </c>
      <c r="AW17" s="186" t="s">
        <v>2799</v>
      </c>
      <c r="AX17" s="186" t="s">
        <v>863</v>
      </c>
      <c r="AY17" s="186" t="s">
        <v>863</v>
      </c>
      <c r="AZ17" s="186" t="s">
        <v>2799</v>
      </c>
      <c r="BA17" s="186" t="s">
        <v>863</v>
      </c>
      <c r="BB17" s="186" t="s">
        <v>863</v>
      </c>
      <c r="BC17" s="186" t="s">
        <v>2799</v>
      </c>
      <c r="BD17" s="186" t="s">
        <v>863</v>
      </c>
      <c r="BE17" s="186" t="s">
        <v>863</v>
      </c>
      <c r="BF17" s="186" t="s">
        <v>2799</v>
      </c>
      <c r="BG17" s="186" t="s">
        <v>863</v>
      </c>
      <c r="BH17" s="186" t="s">
        <v>863</v>
      </c>
      <c r="BI17" s="186" t="s">
        <v>2799</v>
      </c>
      <c r="BJ17" s="186" t="s">
        <v>863</v>
      </c>
      <c r="BK17" s="186" t="s">
        <v>863</v>
      </c>
      <c r="BL17" s="186" t="s">
        <v>2799</v>
      </c>
      <c r="BM17" s="186" t="s">
        <v>863</v>
      </c>
      <c r="BN17" s="186" t="s">
        <v>863</v>
      </c>
      <c r="BO17" s="186" t="s">
        <v>2799</v>
      </c>
      <c r="BP17" s="186" t="s">
        <v>863</v>
      </c>
      <c r="BQ17" s="186" t="s">
        <v>863</v>
      </c>
      <c r="BR17" s="186" t="s">
        <v>2799</v>
      </c>
      <c r="BS17" s="186" t="s">
        <v>863</v>
      </c>
      <c r="BT17" s="186" t="s">
        <v>863</v>
      </c>
      <c r="BU17" s="186" t="s">
        <v>2799</v>
      </c>
      <c r="BV17" s="186" t="s">
        <v>863</v>
      </c>
      <c r="BW17" s="186" t="s">
        <v>863</v>
      </c>
      <c r="BX17" s="186" t="s">
        <v>2799</v>
      </c>
      <c r="BY17" s="186" t="s">
        <v>863</v>
      </c>
      <c r="BZ17" s="186" t="s">
        <v>863</v>
      </c>
      <c r="CA17" s="186" t="s">
        <v>2799</v>
      </c>
      <c r="CB17" s="186" t="s">
        <v>863</v>
      </c>
      <c r="CC17" s="186" t="s">
        <v>863</v>
      </c>
      <c r="CD17" s="186" t="s">
        <v>2799</v>
      </c>
      <c r="CE17" s="186" t="s">
        <v>863</v>
      </c>
      <c r="CF17" s="186" t="s">
        <v>863</v>
      </c>
      <c r="CG17" s="186" t="s">
        <v>2799</v>
      </c>
      <c r="CH17" s="186" t="s">
        <v>863</v>
      </c>
      <c r="CI17" s="186" t="s">
        <v>863</v>
      </c>
      <c r="CJ17" s="186" t="s">
        <v>2799</v>
      </c>
      <c r="CK17" s="186" t="s">
        <v>863</v>
      </c>
      <c r="CL17" s="186" t="s">
        <v>863</v>
      </c>
      <c r="CM17" s="186" t="s">
        <v>2799</v>
      </c>
      <c r="CN17" s="186" t="s">
        <v>863</v>
      </c>
      <c r="CO17" s="186" t="s">
        <v>863</v>
      </c>
      <c r="CP17" s="186" t="s">
        <v>2799</v>
      </c>
      <c r="CQ17" s="186" t="s">
        <v>863</v>
      </c>
      <c r="CR17" s="186" t="s">
        <v>863</v>
      </c>
      <c r="CS17" s="186" t="s">
        <v>2799</v>
      </c>
      <c r="CT17" s="186" t="s">
        <v>863</v>
      </c>
      <c r="CU17" s="186" t="s">
        <v>863</v>
      </c>
      <c r="CV17" s="186" t="s">
        <v>2799</v>
      </c>
      <c r="CW17" s="186" t="s">
        <v>863</v>
      </c>
      <c r="CX17" s="186" t="s">
        <v>863</v>
      </c>
      <c r="CY17" s="186" t="s">
        <v>2799</v>
      </c>
      <c r="CZ17" s="186" t="s">
        <v>863</v>
      </c>
      <c r="DA17" s="186" t="s">
        <v>863</v>
      </c>
      <c r="DB17" s="186" t="s">
        <v>2799</v>
      </c>
      <c r="DC17" s="186" t="s">
        <v>863</v>
      </c>
      <c r="DD17" s="186" t="s">
        <v>863</v>
      </c>
      <c r="DE17" s="186" t="s">
        <v>2799</v>
      </c>
      <c r="DF17" s="186" t="s">
        <v>863</v>
      </c>
      <c r="DG17" s="186" t="s">
        <v>863</v>
      </c>
      <c r="DH17" s="186" t="s">
        <v>2799</v>
      </c>
      <c r="DI17" s="186" t="s">
        <v>863</v>
      </c>
      <c r="DJ17" s="186" t="s">
        <v>863</v>
      </c>
      <c r="DK17" s="186" t="s">
        <v>2799</v>
      </c>
      <c r="DL17" s="186" t="s">
        <v>863</v>
      </c>
      <c r="DM17" s="186" t="s">
        <v>863</v>
      </c>
      <c r="DN17" s="186" t="s">
        <v>2799</v>
      </c>
      <c r="DO17" s="186" t="s">
        <v>863</v>
      </c>
      <c r="DP17" s="186" t="s">
        <v>863</v>
      </c>
      <c r="DQ17" s="186" t="s">
        <v>2799</v>
      </c>
      <c r="DR17" s="186" t="s">
        <v>863</v>
      </c>
      <c r="DS17" s="186" t="s">
        <v>863</v>
      </c>
      <c r="DT17" s="186" t="s">
        <v>2799</v>
      </c>
      <c r="DU17" s="186" t="s">
        <v>863</v>
      </c>
      <c r="DV17" s="186" t="s">
        <v>863</v>
      </c>
      <c r="DW17" s="186" t="s">
        <v>2799</v>
      </c>
      <c r="DX17" s="186" t="s">
        <v>863</v>
      </c>
      <c r="DY17" s="186" t="s">
        <v>863</v>
      </c>
      <c r="DZ17" s="186" t="s">
        <v>2799</v>
      </c>
      <c r="EA17" s="186" t="s">
        <v>863</v>
      </c>
      <c r="EB17" s="186" t="s">
        <v>863</v>
      </c>
      <c r="EC17" s="186" t="s">
        <v>2799</v>
      </c>
      <c r="ED17" s="186" t="s">
        <v>863</v>
      </c>
      <c r="EE17" s="186" t="s">
        <v>863</v>
      </c>
      <c r="EF17" s="186" t="s">
        <v>2799</v>
      </c>
      <c r="EG17" s="186" t="s">
        <v>863</v>
      </c>
      <c r="EH17" s="186" t="s">
        <v>863</v>
      </c>
      <c r="EI17" s="186" t="s">
        <v>2799</v>
      </c>
      <c r="EJ17" s="186" t="s">
        <v>863</v>
      </c>
      <c r="EK17" s="186" t="s">
        <v>863</v>
      </c>
      <c r="EL17" s="186" t="s">
        <v>2799</v>
      </c>
      <c r="EM17" s="186" t="s">
        <v>863</v>
      </c>
      <c r="EN17" s="186" t="s">
        <v>863</v>
      </c>
      <c r="EO17" s="186" t="s">
        <v>2799</v>
      </c>
      <c r="EP17" s="186" t="s">
        <v>863</v>
      </c>
      <c r="EQ17" s="186" t="s">
        <v>863</v>
      </c>
      <c r="ER17" s="186" t="s">
        <v>2799</v>
      </c>
      <c r="ES17" s="186" t="s">
        <v>863</v>
      </c>
      <c r="ET17" s="186" t="s">
        <v>863</v>
      </c>
    </row>
    <row r="18" spans="1:150" x14ac:dyDescent="0.3">
      <c r="A18" s="1"/>
      <c r="B18" s="184" t="s">
        <v>2883</v>
      </c>
      <c r="C18" s="184" t="s">
        <v>111</v>
      </c>
      <c r="D18" s="184" t="s">
        <v>932</v>
      </c>
      <c r="E18" s="184" t="s">
        <v>2884</v>
      </c>
      <c r="F18" s="184" t="s">
        <v>2885</v>
      </c>
      <c r="G18" s="184" t="s">
        <v>2799</v>
      </c>
      <c r="H18" s="184" t="s">
        <v>2677</v>
      </c>
      <c r="I18" s="184" t="s">
        <v>2677</v>
      </c>
      <c r="J18" s="184" t="s">
        <v>2799</v>
      </c>
      <c r="K18" s="184" t="s">
        <v>2677</v>
      </c>
      <c r="L18" s="184" t="s">
        <v>2677</v>
      </c>
      <c r="M18" s="184" t="s">
        <v>2799</v>
      </c>
      <c r="N18" s="184" t="s">
        <v>2677</v>
      </c>
      <c r="O18" s="184" t="s">
        <v>2677</v>
      </c>
      <c r="P18" s="184" t="s">
        <v>2799</v>
      </c>
      <c r="Q18" s="184" t="s">
        <v>2677</v>
      </c>
      <c r="R18" s="184" t="s">
        <v>2677</v>
      </c>
      <c r="S18" s="184" t="s">
        <v>2799</v>
      </c>
      <c r="T18" s="184" t="s">
        <v>2677</v>
      </c>
      <c r="U18" s="184" t="s">
        <v>2677</v>
      </c>
      <c r="V18" s="184" t="s">
        <v>2799</v>
      </c>
      <c r="W18" s="184" t="s">
        <v>2677</v>
      </c>
      <c r="X18" s="184" t="s">
        <v>2677</v>
      </c>
      <c r="Y18" s="184" t="s">
        <v>2799</v>
      </c>
      <c r="Z18" s="184" t="s">
        <v>2677</v>
      </c>
      <c r="AA18" s="184" t="s">
        <v>2677</v>
      </c>
      <c r="AB18" s="184" t="s">
        <v>2799</v>
      </c>
      <c r="AC18" s="184" t="s">
        <v>2677</v>
      </c>
      <c r="AD18" s="184" t="s">
        <v>2677</v>
      </c>
      <c r="AE18" s="184" t="s">
        <v>2799</v>
      </c>
      <c r="AF18" s="184" t="s">
        <v>2677</v>
      </c>
      <c r="AG18" s="184" t="s">
        <v>2677</v>
      </c>
      <c r="AH18" s="184" t="s">
        <v>2799</v>
      </c>
      <c r="AI18" s="184" t="s">
        <v>2677</v>
      </c>
      <c r="AJ18" s="184" t="s">
        <v>2677</v>
      </c>
      <c r="AK18" s="184" t="s">
        <v>2799</v>
      </c>
      <c r="AL18" s="184" t="s">
        <v>2677</v>
      </c>
      <c r="AM18" s="184" t="s">
        <v>2677</v>
      </c>
      <c r="AN18" s="184" t="s">
        <v>2799</v>
      </c>
      <c r="AO18" s="184" t="s">
        <v>2677</v>
      </c>
      <c r="AP18" s="184" t="s">
        <v>2677</v>
      </c>
      <c r="AQ18" s="184" t="s">
        <v>2799</v>
      </c>
      <c r="AR18" s="184" t="s">
        <v>2677</v>
      </c>
      <c r="AS18" s="184" t="s">
        <v>2677</v>
      </c>
      <c r="AT18" s="184" t="s">
        <v>2799</v>
      </c>
      <c r="AU18" s="184" t="s">
        <v>2677</v>
      </c>
      <c r="AV18" s="184" t="s">
        <v>2677</v>
      </c>
      <c r="AW18" s="184" t="s">
        <v>2799</v>
      </c>
      <c r="AX18" s="184" t="s">
        <v>2677</v>
      </c>
      <c r="AY18" s="184" t="s">
        <v>2677</v>
      </c>
      <c r="AZ18" s="184" t="s">
        <v>2799</v>
      </c>
      <c r="BA18" s="184" t="s">
        <v>2677</v>
      </c>
      <c r="BB18" s="184" t="s">
        <v>2677</v>
      </c>
      <c r="BC18" s="184" t="s">
        <v>2799</v>
      </c>
      <c r="BD18" s="184" t="s">
        <v>2677</v>
      </c>
      <c r="BE18" s="184" t="s">
        <v>2677</v>
      </c>
      <c r="BF18" s="184" t="s">
        <v>2799</v>
      </c>
      <c r="BG18" s="184" t="s">
        <v>2677</v>
      </c>
      <c r="BH18" s="184" t="s">
        <v>2677</v>
      </c>
      <c r="BI18" s="184" t="s">
        <v>2799</v>
      </c>
      <c r="BJ18" s="184" t="s">
        <v>2677</v>
      </c>
      <c r="BK18" s="184" t="s">
        <v>2677</v>
      </c>
      <c r="BL18" s="184" t="s">
        <v>2799</v>
      </c>
      <c r="BM18" s="184" t="s">
        <v>2677</v>
      </c>
      <c r="BN18" s="184" t="s">
        <v>2677</v>
      </c>
      <c r="BO18" s="184" t="s">
        <v>2799</v>
      </c>
      <c r="BP18" s="184" t="s">
        <v>2677</v>
      </c>
      <c r="BQ18" s="184" t="s">
        <v>2677</v>
      </c>
      <c r="BR18" s="184" t="s">
        <v>2799</v>
      </c>
      <c r="BS18" s="184" t="s">
        <v>2677</v>
      </c>
      <c r="BT18" s="184" t="s">
        <v>2677</v>
      </c>
      <c r="BU18" s="184" t="s">
        <v>2799</v>
      </c>
      <c r="BV18" s="184" t="s">
        <v>2677</v>
      </c>
      <c r="BW18" s="184" t="s">
        <v>2677</v>
      </c>
      <c r="BX18" s="184" t="s">
        <v>2799</v>
      </c>
      <c r="BY18" s="184" t="s">
        <v>2677</v>
      </c>
      <c r="BZ18" s="184" t="s">
        <v>2677</v>
      </c>
      <c r="CA18" s="184" t="s">
        <v>2799</v>
      </c>
      <c r="CB18" s="184" t="s">
        <v>2677</v>
      </c>
      <c r="CC18" s="184" t="s">
        <v>2677</v>
      </c>
      <c r="CD18" s="184" t="s">
        <v>2799</v>
      </c>
      <c r="CE18" s="184" t="s">
        <v>2677</v>
      </c>
      <c r="CF18" s="184" t="s">
        <v>2677</v>
      </c>
      <c r="CG18" s="184" t="s">
        <v>2799</v>
      </c>
      <c r="CH18" s="184" t="s">
        <v>2677</v>
      </c>
      <c r="CI18" s="184" t="s">
        <v>2677</v>
      </c>
      <c r="CJ18" s="184" t="s">
        <v>2799</v>
      </c>
      <c r="CK18" s="184" t="s">
        <v>2677</v>
      </c>
      <c r="CL18" s="184" t="s">
        <v>2677</v>
      </c>
      <c r="CM18" s="184" t="s">
        <v>2799</v>
      </c>
      <c r="CN18" s="184" t="s">
        <v>2677</v>
      </c>
      <c r="CO18" s="184" t="s">
        <v>2677</v>
      </c>
      <c r="CP18" s="184" t="s">
        <v>2799</v>
      </c>
      <c r="CQ18" s="184" t="s">
        <v>2677</v>
      </c>
      <c r="CR18" s="184" t="s">
        <v>2677</v>
      </c>
      <c r="CS18" s="184" t="s">
        <v>2799</v>
      </c>
      <c r="CT18" s="184" t="s">
        <v>2677</v>
      </c>
      <c r="CU18" s="184" t="s">
        <v>2677</v>
      </c>
      <c r="CV18" s="184" t="s">
        <v>2799</v>
      </c>
      <c r="CW18" s="184" t="s">
        <v>2677</v>
      </c>
      <c r="CX18" s="184" t="s">
        <v>2677</v>
      </c>
      <c r="CY18" s="184" t="s">
        <v>2799</v>
      </c>
      <c r="CZ18" s="184" t="s">
        <v>2677</v>
      </c>
      <c r="DA18" s="184" t="s">
        <v>2677</v>
      </c>
      <c r="DB18" s="184" t="s">
        <v>2799</v>
      </c>
      <c r="DC18" s="184" t="s">
        <v>2677</v>
      </c>
      <c r="DD18" s="184" t="s">
        <v>2677</v>
      </c>
      <c r="DE18" s="184" t="s">
        <v>2799</v>
      </c>
      <c r="DF18" s="184" t="s">
        <v>2677</v>
      </c>
      <c r="DG18" s="184" t="s">
        <v>2677</v>
      </c>
      <c r="DH18" s="184" t="s">
        <v>2799</v>
      </c>
      <c r="DI18" s="184" t="s">
        <v>2677</v>
      </c>
      <c r="DJ18" s="184" t="s">
        <v>2677</v>
      </c>
      <c r="DK18" s="184" t="s">
        <v>2799</v>
      </c>
      <c r="DL18" s="184" t="s">
        <v>2677</v>
      </c>
      <c r="DM18" s="184" t="s">
        <v>2677</v>
      </c>
      <c r="DN18" s="184" t="s">
        <v>2799</v>
      </c>
      <c r="DO18" s="184" t="s">
        <v>2677</v>
      </c>
      <c r="DP18" s="184" t="s">
        <v>2677</v>
      </c>
      <c r="DQ18" s="184" t="s">
        <v>2799</v>
      </c>
      <c r="DR18" s="184" t="s">
        <v>2677</v>
      </c>
      <c r="DS18" s="184" t="s">
        <v>2677</v>
      </c>
      <c r="DT18" s="184" t="s">
        <v>2799</v>
      </c>
      <c r="DU18" s="184" t="s">
        <v>2677</v>
      </c>
      <c r="DV18" s="184" t="s">
        <v>2677</v>
      </c>
      <c r="DW18" s="184" t="s">
        <v>2799</v>
      </c>
      <c r="DX18" s="184" t="s">
        <v>2677</v>
      </c>
      <c r="DY18" s="184" t="s">
        <v>2677</v>
      </c>
      <c r="DZ18" s="184" t="s">
        <v>2799</v>
      </c>
      <c r="EA18" s="184" t="s">
        <v>2677</v>
      </c>
      <c r="EB18" s="184" t="s">
        <v>2677</v>
      </c>
      <c r="EC18" s="184" t="s">
        <v>2799</v>
      </c>
      <c r="ED18" s="184" t="s">
        <v>2677</v>
      </c>
      <c r="EE18" s="184" t="s">
        <v>2677</v>
      </c>
      <c r="EF18" s="184" t="s">
        <v>2799</v>
      </c>
      <c r="EG18" s="184" t="s">
        <v>2677</v>
      </c>
      <c r="EH18" s="184" t="s">
        <v>2677</v>
      </c>
      <c r="EI18" s="184" t="s">
        <v>2799</v>
      </c>
      <c r="EJ18" s="184" t="s">
        <v>2677</v>
      </c>
      <c r="EK18" s="184" t="s">
        <v>2677</v>
      </c>
      <c r="EL18" s="184" t="s">
        <v>2799</v>
      </c>
      <c r="EM18" s="184" t="s">
        <v>2677</v>
      </c>
      <c r="EN18" s="184" t="s">
        <v>2677</v>
      </c>
      <c r="EO18" s="184" t="s">
        <v>2799</v>
      </c>
      <c r="EP18" s="184" t="s">
        <v>2677</v>
      </c>
      <c r="EQ18" s="184" t="s">
        <v>2677</v>
      </c>
      <c r="ER18" s="184" t="s">
        <v>2799</v>
      </c>
      <c r="ES18" s="184" t="s">
        <v>2677</v>
      </c>
      <c r="ET18" s="184" t="s">
        <v>2677</v>
      </c>
    </row>
    <row r="19" spans="1:150" x14ac:dyDescent="0.3">
      <c r="A19" s="1"/>
      <c r="B19" s="185" t="s">
        <v>2886</v>
      </c>
      <c r="C19" s="185" t="s">
        <v>111</v>
      </c>
      <c r="D19" s="185" t="s">
        <v>932</v>
      </c>
      <c r="E19" s="185" t="s">
        <v>2887</v>
      </c>
      <c r="F19" s="185" t="s">
        <v>2888</v>
      </c>
      <c r="G19" s="186" t="s">
        <v>2799</v>
      </c>
      <c r="H19" s="186" t="s">
        <v>2677</v>
      </c>
      <c r="I19" s="186" t="s">
        <v>2677</v>
      </c>
      <c r="J19" s="186" t="s">
        <v>2799</v>
      </c>
      <c r="K19" s="186" t="s">
        <v>2677</v>
      </c>
      <c r="L19" s="186" t="s">
        <v>2677</v>
      </c>
      <c r="M19" s="186" t="s">
        <v>2799</v>
      </c>
      <c r="N19" s="186" t="s">
        <v>2677</v>
      </c>
      <c r="O19" s="186" t="s">
        <v>2677</v>
      </c>
      <c r="P19" s="186" t="s">
        <v>2799</v>
      </c>
      <c r="Q19" s="186" t="s">
        <v>2677</v>
      </c>
      <c r="R19" s="186" t="s">
        <v>2677</v>
      </c>
      <c r="S19" s="186" t="s">
        <v>2799</v>
      </c>
      <c r="T19" s="186" t="s">
        <v>2677</v>
      </c>
      <c r="U19" s="186" t="s">
        <v>2677</v>
      </c>
      <c r="V19" s="186" t="s">
        <v>2799</v>
      </c>
      <c r="W19" s="186" t="s">
        <v>2677</v>
      </c>
      <c r="X19" s="186" t="s">
        <v>2677</v>
      </c>
      <c r="Y19" s="186" t="s">
        <v>2799</v>
      </c>
      <c r="Z19" s="186" t="s">
        <v>2677</v>
      </c>
      <c r="AA19" s="186" t="s">
        <v>2677</v>
      </c>
      <c r="AB19" s="186" t="s">
        <v>2799</v>
      </c>
      <c r="AC19" s="186" t="s">
        <v>2677</v>
      </c>
      <c r="AD19" s="186" t="s">
        <v>2677</v>
      </c>
      <c r="AE19" s="186" t="s">
        <v>2799</v>
      </c>
      <c r="AF19" s="186" t="s">
        <v>2677</v>
      </c>
      <c r="AG19" s="186" t="s">
        <v>2677</v>
      </c>
      <c r="AH19" s="186" t="s">
        <v>2799</v>
      </c>
      <c r="AI19" s="186" t="s">
        <v>2677</v>
      </c>
      <c r="AJ19" s="186" t="s">
        <v>2677</v>
      </c>
      <c r="AK19" s="186" t="s">
        <v>2799</v>
      </c>
      <c r="AL19" s="186" t="s">
        <v>2677</v>
      </c>
      <c r="AM19" s="186" t="s">
        <v>2677</v>
      </c>
      <c r="AN19" s="186" t="s">
        <v>2799</v>
      </c>
      <c r="AO19" s="186" t="s">
        <v>2677</v>
      </c>
      <c r="AP19" s="186" t="s">
        <v>2677</v>
      </c>
      <c r="AQ19" s="186" t="s">
        <v>2799</v>
      </c>
      <c r="AR19" s="186" t="s">
        <v>2677</v>
      </c>
      <c r="AS19" s="186" t="s">
        <v>2677</v>
      </c>
      <c r="AT19" s="186" t="s">
        <v>2799</v>
      </c>
      <c r="AU19" s="186" t="s">
        <v>2677</v>
      </c>
      <c r="AV19" s="186" t="s">
        <v>2677</v>
      </c>
      <c r="AW19" s="186" t="s">
        <v>2799</v>
      </c>
      <c r="AX19" s="186" t="s">
        <v>2677</v>
      </c>
      <c r="AY19" s="186" t="s">
        <v>2677</v>
      </c>
      <c r="AZ19" s="186" t="s">
        <v>2799</v>
      </c>
      <c r="BA19" s="186" t="s">
        <v>2677</v>
      </c>
      <c r="BB19" s="186" t="s">
        <v>2677</v>
      </c>
      <c r="BC19" s="186" t="s">
        <v>2799</v>
      </c>
      <c r="BD19" s="186" t="s">
        <v>2677</v>
      </c>
      <c r="BE19" s="186" t="s">
        <v>2677</v>
      </c>
      <c r="BF19" s="186" t="s">
        <v>2799</v>
      </c>
      <c r="BG19" s="186" t="s">
        <v>2677</v>
      </c>
      <c r="BH19" s="186" t="s">
        <v>2677</v>
      </c>
      <c r="BI19" s="186" t="s">
        <v>2799</v>
      </c>
      <c r="BJ19" s="186" t="s">
        <v>2677</v>
      </c>
      <c r="BK19" s="186" t="s">
        <v>2677</v>
      </c>
      <c r="BL19" s="186" t="s">
        <v>2799</v>
      </c>
      <c r="BM19" s="186" t="s">
        <v>2677</v>
      </c>
      <c r="BN19" s="186" t="s">
        <v>2677</v>
      </c>
      <c r="BO19" s="186" t="s">
        <v>2799</v>
      </c>
      <c r="BP19" s="186" t="s">
        <v>2677</v>
      </c>
      <c r="BQ19" s="186" t="s">
        <v>2677</v>
      </c>
      <c r="BR19" s="186" t="s">
        <v>2799</v>
      </c>
      <c r="BS19" s="186" t="s">
        <v>2677</v>
      </c>
      <c r="BT19" s="186" t="s">
        <v>2677</v>
      </c>
      <c r="BU19" s="186" t="s">
        <v>2799</v>
      </c>
      <c r="BV19" s="186" t="s">
        <v>2677</v>
      </c>
      <c r="BW19" s="186" t="s">
        <v>2677</v>
      </c>
      <c r="BX19" s="186" t="s">
        <v>2799</v>
      </c>
      <c r="BY19" s="186" t="s">
        <v>2677</v>
      </c>
      <c r="BZ19" s="186" t="s">
        <v>2677</v>
      </c>
      <c r="CA19" s="186" t="s">
        <v>2799</v>
      </c>
      <c r="CB19" s="186" t="s">
        <v>2677</v>
      </c>
      <c r="CC19" s="186" t="s">
        <v>2677</v>
      </c>
      <c r="CD19" s="186" t="s">
        <v>2799</v>
      </c>
      <c r="CE19" s="186" t="s">
        <v>2677</v>
      </c>
      <c r="CF19" s="186" t="s">
        <v>2677</v>
      </c>
      <c r="CG19" s="186" t="s">
        <v>2799</v>
      </c>
      <c r="CH19" s="186" t="s">
        <v>2677</v>
      </c>
      <c r="CI19" s="186" t="s">
        <v>2677</v>
      </c>
      <c r="CJ19" s="186" t="s">
        <v>2799</v>
      </c>
      <c r="CK19" s="186" t="s">
        <v>2677</v>
      </c>
      <c r="CL19" s="186" t="s">
        <v>2677</v>
      </c>
      <c r="CM19" s="186" t="s">
        <v>2799</v>
      </c>
      <c r="CN19" s="186" t="s">
        <v>2677</v>
      </c>
      <c r="CO19" s="186" t="s">
        <v>2677</v>
      </c>
      <c r="CP19" s="186" t="s">
        <v>2799</v>
      </c>
      <c r="CQ19" s="186" t="s">
        <v>2677</v>
      </c>
      <c r="CR19" s="186" t="s">
        <v>2677</v>
      </c>
      <c r="CS19" s="186" t="s">
        <v>2799</v>
      </c>
      <c r="CT19" s="186" t="s">
        <v>2677</v>
      </c>
      <c r="CU19" s="186" t="s">
        <v>2677</v>
      </c>
      <c r="CV19" s="186" t="s">
        <v>2799</v>
      </c>
      <c r="CW19" s="186" t="s">
        <v>2677</v>
      </c>
      <c r="CX19" s="186" t="s">
        <v>2677</v>
      </c>
      <c r="CY19" s="186" t="s">
        <v>2799</v>
      </c>
      <c r="CZ19" s="186" t="s">
        <v>2677</v>
      </c>
      <c r="DA19" s="186" t="s">
        <v>2677</v>
      </c>
      <c r="DB19" s="186" t="s">
        <v>2799</v>
      </c>
      <c r="DC19" s="186" t="s">
        <v>2677</v>
      </c>
      <c r="DD19" s="186" t="s">
        <v>2677</v>
      </c>
      <c r="DE19" s="186" t="s">
        <v>2799</v>
      </c>
      <c r="DF19" s="186" t="s">
        <v>2677</v>
      </c>
      <c r="DG19" s="186" t="s">
        <v>2677</v>
      </c>
      <c r="DH19" s="186" t="s">
        <v>2799</v>
      </c>
      <c r="DI19" s="186" t="s">
        <v>2677</v>
      </c>
      <c r="DJ19" s="186" t="s">
        <v>2677</v>
      </c>
      <c r="DK19" s="186" t="s">
        <v>2799</v>
      </c>
      <c r="DL19" s="186" t="s">
        <v>2677</v>
      </c>
      <c r="DM19" s="186" t="s">
        <v>2677</v>
      </c>
      <c r="DN19" s="186" t="s">
        <v>2799</v>
      </c>
      <c r="DO19" s="186" t="s">
        <v>2677</v>
      </c>
      <c r="DP19" s="186" t="s">
        <v>2677</v>
      </c>
      <c r="DQ19" s="186" t="s">
        <v>2799</v>
      </c>
      <c r="DR19" s="186" t="s">
        <v>2677</v>
      </c>
      <c r="DS19" s="186" t="s">
        <v>2677</v>
      </c>
      <c r="DT19" s="186" t="s">
        <v>2799</v>
      </c>
      <c r="DU19" s="186" t="s">
        <v>2677</v>
      </c>
      <c r="DV19" s="186" t="s">
        <v>2677</v>
      </c>
      <c r="DW19" s="186" t="s">
        <v>2799</v>
      </c>
      <c r="DX19" s="186" t="s">
        <v>2677</v>
      </c>
      <c r="DY19" s="186" t="s">
        <v>2677</v>
      </c>
      <c r="DZ19" s="186" t="s">
        <v>2799</v>
      </c>
      <c r="EA19" s="186" t="s">
        <v>2677</v>
      </c>
      <c r="EB19" s="186" t="s">
        <v>2677</v>
      </c>
      <c r="EC19" s="186" t="s">
        <v>2799</v>
      </c>
      <c r="ED19" s="186" t="s">
        <v>2677</v>
      </c>
      <c r="EE19" s="186" t="s">
        <v>2677</v>
      </c>
      <c r="EF19" s="186" t="s">
        <v>2799</v>
      </c>
      <c r="EG19" s="186" t="s">
        <v>2677</v>
      </c>
      <c r="EH19" s="186" t="s">
        <v>2677</v>
      </c>
      <c r="EI19" s="186" t="s">
        <v>2799</v>
      </c>
      <c r="EJ19" s="186" t="s">
        <v>2677</v>
      </c>
      <c r="EK19" s="186" t="s">
        <v>2677</v>
      </c>
      <c r="EL19" s="186" t="s">
        <v>2799</v>
      </c>
      <c r="EM19" s="186" t="s">
        <v>2677</v>
      </c>
      <c r="EN19" s="186" t="s">
        <v>2677</v>
      </c>
      <c r="EO19" s="186" t="s">
        <v>2799</v>
      </c>
      <c r="EP19" s="186" t="s">
        <v>2677</v>
      </c>
      <c r="EQ19" s="186" t="s">
        <v>2677</v>
      </c>
      <c r="ER19" s="186" t="s">
        <v>2799</v>
      </c>
      <c r="ES19" s="186" t="s">
        <v>2677</v>
      </c>
      <c r="ET19" s="186" t="s">
        <v>2677</v>
      </c>
    </row>
    <row r="20" spans="1:150" x14ac:dyDescent="0.3">
      <c r="A20" s="1"/>
      <c r="B20" s="185" t="s">
        <v>2889</v>
      </c>
      <c r="C20" s="185" t="s">
        <v>111</v>
      </c>
      <c r="D20" s="185" t="s">
        <v>932</v>
      </c>
      <c r="E20" s="185" t="s">
        <v>2890</v>
      </c>
      <c r="F20" s="185" t="s">
        <v>2891</v>
      </c>
      <c r="G20" s="186" t="s">
        <v>2799</v>
      </c>
      <c r="H20" s="186" t="s">
        <v>2677</v>
      </c>
      <c r="I20" s="186" t="s">
        <v>2677</v>
      </c>
      <c r="J20" s="186" t="s">
        <v>2799</v>
      </c>
      <c r="K20" s="186" t="s">
        <v>2677</v>
      </c>
      <c r="L20" s="186" t="s">
        <v>2677</v>
      </c>
      <c r="M20" s="186" t="s">
        <v>2799</v>
      </c>
      <c r="N20" s="186" t="s">
        <v>2677</v>
      </c>
      <c r="O20" s="186" t="s">
        <v>2677</v>
      </c>
      <c r="P20" s="186" t="s">
        <v>2799</v>
      </c>
      <c r="Q20" s="186" t="s">
        <v>2677</v>
      </c>
      <c r="R20" s="186" t="s">
        <v>2677</v>
      </c>
      <c r="S20" s="186" t="s">
        <v>2799</v>
      </c>
      <c r="T20" s="186" t="s">
        <v>2677</v>
      </c>
      <c r="U20" s="186" t="s">
        <v>2677</v>
      </c>
      <c r="V20" s="186" t="s">
        <v>2799</v>
      </c>
      <c r="W20" s="186" t="s">
        <v>2677</v>
      </c>
      <c r="X20" s="186" t="s">
        <v>2677</v>
      </c>
      <c r="Y20" s="186" t="s">
        <v>2799</v>
      </c>
      <c r="Z20" s="186" t="s">
        <v>2677</v>
      </c>
      <c r="AA20" s="186" t="s">
        <v>2677</v>
      </c>
      <c r="AB20" s="186" t="s">
        <v>2799</v>
      </c>
      <c r="AC20" s="186" t="s">
        <v>2677</v>
      </c>
      <c r="AD20" s="186" t="s">
        <v>2677</v>
      </c>
      <c r="AE20" s="186" t="s">
        <v>2799</v>
      </c>
      <c r="AF20" s="186" t="s">
        <v>2677</v>
      </c>
      <c r="AG20" s="186" t="s">
        <v>2677</v>
      </c>
      <c r="AH20" s="186" t="s">
        <v>2799</v>
      </c>
      <c r="AI20" s="186" t="s">
        <v>2677</v>
      </c>
      <c r="AJ20" s="186" t="s">
        <v>2677</v>
      </c>
      <c r="AK20" s="186" t="s">
        <v>2799</v>
      </c>
      <c r="AL20" s="186" t="s">
        <v>2677</v>
      </c>
      <c r="AM20" s="186" t="s">
        <v>2677</v>
      </c>
      <c r="AN20" s="186" t="s">
        <v>2799</v>
      </c>
      <c r="AO20" s="186" t="s">
        <v>2677</v>
      </c>
      <c r="AP20" s="186" t="s">
        <v>2677</v>
      </c>
      <c r="AQ20" s="186" t="s">
        <v>2799</v>
      </c>
      <c r="AR20" s="186" t="s">
        <v>2677</v>
      </c>
      <c r="AS20" s="186" t="s">
        <v>2677</v>
      </c>
      <c r="AT20" s="186" t="s">
        <v>2799</v>
      </c>
      <c r="AU20" s="186" t="s">
        <v>2677</v>
      </c>
      <c r="AV20" s="186" t="s">
        <v>2677</v>
      </c>
      <c r="AW20" s="186" t="s">
        <v>2799</v>
      </c>
      <c r="AX20" s="186" t="s">
        <v>2677</v>
      </c>
      <c r="AY20" s="186" t="s">
        <v>2677</v>
      </c>
      <c r="AZ20" s="186" t="s">
        <v>2799</v>
      </c>
      <c r="BA20" s="186" t="s">
        <v>2677</v>
      </c>
      <c r="BB20" s="186" t="s">
        <v>2677</v>
      </c>
      <c r="BC20" s="186" t="s">
        <v>2799</v>
      </c>
      <c r="BD20" s="186" t="s">
        <v>2677</v>
      </c>
      <c r="BE20" s="186" t="s">
        <v>2677</v>
      </c>
      <c r="BF20" s="186" t="s">
        <v>2799</v>
      </c>
      <c r="BG20" s="186" t="s">
        <v>2677</v>
      </c>
      <c r="BH20" s="186" t="s">
        <v>2677</v>
      </c>
      <c r="BI20" s="186" t="s">
        <v>2799</v>
      </c>
      <c r="BJ20" s="186" t="s">
        <v>2677</v>
      </c>
      <c r="BK20" s="186" t="s">
        <v>2677</v>
      </c>
      <c r="BL20" s="186" t="s">
        <v>2799</v>
      </c>
      <c r="BM20" s="186" t="s">
        <v>2677</v>
      </c>
      <c r="BN20" s="186" t="s">
        <v>2677</v>
      </c>
      <c r="BO20" s="186" t="s">
        <v>2799</v>
      </c>
      <c r="BP20" s="186" t="s">
        <v>2677</v>
      </c>
      <c r="BQ20" s="186" t="s">
        <v>2677</v>
      </c>
      <c r="BR20" s="186" t="s">
        <v>2799</v>
      </c>
      <c r="BS20" s="186" t="s">
        <v>2677</v>
      </c>
      <c r="BT20" s="186" t="s">
        <v>2677</v>
      </c>
      <c r="BU20" s="186" t="s">
        <v>2799</v>
      </c>
      <c r="BV20" s="186" t="s">
        <v>2677</v>
      </c>
      <c r="BW20" s="186" t="s">
        <v>2677</v>
      </c>
      <c r="BX20" s="186" t="s">
        <v>2799</v>
      </c>
      <c r="BY20" s="186" t="s">
        <v>2677</v>
      </c>
      <c r="BZ20" s="186" t="s">
        <v>2677</v>
      </c>
      <c r="CA20" s="186" t="s">
        <v>2799</v>
      </c>
      <c r="CB20" s="186" t="s">
        <v>2677</v>
      </c>
      <c r="CC20" s="186" t="s">
        <v>2677</v>
      </c>
      <c r="CD20" s="186" t="s">
        <v>2799</v>
      </c>
      <c r="CE20" s="186" t="s">
        <v>2677</v>
      </c>
      <c r="CF20" s="186" t="s">
        <v>2677</v>
      </c>
      <c r="CG20" s="186" t="s">
        <v>2799</v>
      </c>
      <c r="CH20" s="186" t="s">
        <v>2677</v>
      </c>
      <c r="CI20" s="186" t="s">
        <v>2677</v>
      </c>
      <c r="CJ20" s="186" t="s">
        <v>2799</v>
      </c>
      <c r="CK20" s="186" t="s">
        <v>2677</v>
      </c>
      <c r="CL20" s="186" t="s">
        <v>2677</v>
      </c>
      <c r="CM20" s="186" t="s">
        <v>2799</v>
      </c>
      <c r="CN20" s="186" t="s">
        <v>2677</v>
      </c>
      <c r="CO20" s="186" t="s">
        <v>2677</v>
      </c>
      <c r="CP20" s="186" t="s">
        <v>2799</v>
      </c>
      <c r="CQ20" s="186" t="s">
        <v>2677</v>
      </c>
      <c r="CR20" s="186" t="s">
        <v>2677</v>
      </c>
      <c r="CS20" s="186" t="s">
        <v>2799</v>
      </c>
      <c r="CT20" s="186" t="s">
        <v>2677</v>
      </c>
      <c r="CU20" s="186" t="s">
        <v>2677</v>
      </c>
      <c r="CV20" s="186" t="s">
        <v>2799</v>
      </c>
      <c r="CW20" s="186" t="s">
        <v>2677</v>
      </c>
      <c r="CX20" s="186" t="s">
        <v>2677</v>
      </c>
      <c r="CY20" s="186" t="s">
        <v>2799</v>
      </c>
      <c r="CZ20" s="186" t="s">
        <v>2677</v>
      </c>
      <c r="DA20" s="186" t="s">
        <v>2677</v>
      </c>
      <c r="DB20" s="186" t="s">
        <v>2799</v>
      </c>
      <c r="DC20" s="186" t="s">
        <v>2677</v>
      </c>
      <c r="DD20" s="186" t="s">
        <v>2677</v>
      </c>
      <c r="DE20" s="186" t="s">
        <v>2799</v>
      </c>
      <c r="DF20" s="186" t="s">
        <v>2677</v>
      </c>
      <c r="DG20" s="186" t="s">
        <v>2677</v>
      </c>
      <c r="DH20" s="186" t="s">
        <v>2799</v>
      </c>
      <c r="DI20" s="186" t="s">
        <v>2677</v>
      </c>
      <c r="DJ20" s="186" t="s">
        <v>2677</v>
      </c>
      <c r="DK20" s="186" t="s">
        <v>2799</v>
      </c>
      <c r="DL20" s="186" t="s">
        <v>2677</v>
      </c>
      <c r="DM20" s="186" t="s">
        <v>2677</v>
      </c>
      <c r="DN20" s="186" t="s">
        <v>2799</v>
      </c>
      <c r="DO20" s="186" t="s">
        <v>2677</v>
      </c>
      <c r="DP20" s="186" t="s">
        <v>2677</v>
      </c>
      <c r="DQ20" s="186" t="s">
        <v>2799</v>
      </c>
      <c r="DR20" s="186" t="s">
        <v>2677</v>
      </c>
      <c r="DS20" s="186" t="s">
        <v>2677</v>
      </c>
      <c r="DT20" s="186" t="s">
        <v>2799</v>
      </c>
      <c r="DU20" s="186" t="s">
        <v>2677</v>
      </c>
      <c r="DV20" s="186" t="s">
        <v>2677</v>
      </c>
      <c r="DW20" s="186" t="s">
        <v>2799</v>
      </c>
      <c r="DX20" s="186" t="s">
        <v>2677</v>
      </c>
      <c r="DY20" s="186" t="s">
        <v>2677</v>
      </c>
      <c r="DZ20" s="186" t="s">
        <v>2799</v>
      </c>
      <c r="EA20" s="186" t="s">
        <v>2677</v>
      </c>
      <c r="EB20" s="186" t="s">
        <v>2677</v>
      </c>
      <c r="EC20" s="186" t="s">
        <v>2799</v>
      </c>
      <c r="ED20" s="186" t="s">
        <v>2677</v>
      </c>
      <c r="EE20" s="186" t="s">
        <v>2677</v>
      </c>
      <c r="EF20" s="186" t="s">
        <v>2799</v>
      </c>
      <c r="EG20" s="186" t="s">
        <v>2677</v>
      </c>
      <c r="EH20" s="186" t="s">
        <v>2677</v>
      </c>
      <c r="EI20" s="186" t="s">
        <v>2799</v>
      </c>
      <c r="EJ20" s="186" t="s">
        <v>2677</v>
      </c>
      <c r="EK20" s="186" t="s">
        <v>2677</v>
      </c>
      <c r="EL20" s="186" t="s">
        <v>2799</v>
      </c>
      <c r="EM20" s="186" t="s">
        <v>2677</v>
      </c>
      <c r="EN20" s="186" t="s">
        <v>2677</v>
      </c>
      <c r="EO20" s="186" t="s">
        <v>2799</v>
      </c>
      <c r="EP20" s="186" t="s">
        <v>2677</v>
      </c>
      <c r="EQ20" s="186" t="s">
        <v>2677</v>
      </c>
      <c r="ER20" s="186" t="s">
        <v>2799</v>
      </c>
      <c r="ES20" s="186" t="s">
        <v>2677</v>
      </c>
      <c r="ET20" s="186" t="s">
        <v>2677</v>
      </c>
    </row>
    <row r="21" spans="1:150" x14ac:dyDescent="0.3">
      <c r="A21" s="1"/>
      <c r="B21" s="185" t="s">
        <v>2892</v>
      </c>
      <c r="C21" s="185" t="s">
        <v>111</v>
      </c>
      <c r="D21" s="185" t="s">
        <v>932</v>
      </c>
      <c r="E21" s="185" t="s">
        <v>2893</v>
      </c>
      <c r="F21" s="185" t="s">
        <v>2894</v>
      </c>
      <c r="G21" s="186" t="s">
        <v>2799</v>
      </c>
      <c r="H21" s="186" t="s">
        <v>2677</v>
      </c>
      <c r="I21" s="186" t="s">
        <v>2677</v>
      </c>
      <c r="J21" s="186" t="s">
        <v>2799</v>
      </c>
      <c r="K21" s="186" t="s">
        <v>2677</v>
      </c>
      <c r="L21" s="186" t="s">
        <v>2677</v>
      </c>
      <c r="M21" s="186" t="s">
        <v>2799</v>
      </c>
      <c r="N21" s="186" t="s">
        <v>2677</v>
      </c>
      <c r="O21" s="186" t="s">
        <v>2677</v>
      </c>
      <c r="P21" s="186" t="s">
        <v>2799</v>
      </c>
      <c r="Q21" s="186" t="s">
        <v>2677</v>
      </c>
      <c r="R21" s="186" t="s">
        <v>2677</v>
      </c>
      <c r="S21" s="186" t="s">
        <v>2799</v>
      </c>
      <c r="T21" s="186" t="s">
        <v>2677</v>
      </c>
      <c r="U21" s="186" t="s">
        <v>2677</v>
      </c>
      <c r="V21" s="186" t="s">
        <v>2799</v>
      </c>
      <c r="W21" s="186" t="s">
        <v>2677</v>
      </c>
      <c r="X21" s="186" t="s">
        <v>2677</v>
      </c>
      <c r="Y21" s="186" t="s">
        <v>2799</v>
      </c>
      <c r="Z21" s="186" t="s">
        <v>2677</v>
      </c>
      <c r="AA21" s="186" t="s">
        <v>2677</v>
      </c>
      <c r="AB21" s="186" t="s">
        <v>2799</v>
      </c>
      <c r="AC21" s="186" t="s">
        <v>2677</v>
      </c>
      <c r="AD21" s="186" t="s">
        <v>2677</v>
      </c>
      <c r="AE21" s="186" t="s">
        <v>2799</v>
      </c>
      <c r="AF21" s="186" t="s">
        <v>2677</v>
      </c>
      <c r="AG21" s="186" t="s">
        <v>2677</v>
      </c>
      <c r="AH21" s="186" t="s">
        <v>2799</v>
      </c>
      <c r="AI21" s="186" t="s">
        <v>2677</v>
      </c>
      <c r="AJ21" s="186" t="s">
        <v>2677</v>
      </c>
      <c r="AK21" s="186" t="s">
        <v>2799</v>
      </c>
      <c r="AL21" s="186" t="s">
        <v>2677</v>
      </c>
      <c r="AM21" s="186" t="s">
        <v>2677</v>
      </c>
      <c r="AN21" s="186" t="s">
        <v>2799</v>
      </c>
      <c r="AO21" s="186" t="s">
        <v>2677</v>
      </c>
      <c r="AP21" s="186" t="s">
        <v>2677</v>
      </c>
      <c r="AQ21" s="186" t="s">
        <v>2799</v>
      </c>
      <c r="AR21" s="186" t="s">
        <v>2677</v>
      </c>
      <c r="AS21" s="186" t="s">
        <v>2677</v>
      </c>
      <c r="AT21" s="186" t="s">
        <v>2799</v>
      </c>
      <c r="AU21" s="186" t="s">
        <v>2677</v>
      </c>
      <c r="AV21" s="186" t="s">
        <v>2677</v>
      </c>
      <c r="AW21" s="186" t="s">
        <v>2799</v>
      </c>
      <c r="AX21" s="186" t="s">
        <v>2677</v>
      </c>
      <c r="AY21" s="186" t="s">
        <v>2677</v>
      </c>
      <c r="AZ21" s="186" t="s">
        <v>2799</v>
      </c>
      <c r="BA21" s="186" t="s">
        <v>2677</v>
      </c>
      <c r="BB21" s="186" t="s">
        <v>2677</v>
      </c>
      <c r="BC21" s="186" t="s">
        <v>2799</v>
      </c>
      <c r="BD21" s="186" t="s">
        <v>2677</v>
      </c>
      <c r="BE21" s="186" t="s">
        <v>2677</v>
      </c>
      <c r="BF21" s="186" t="s">
        <v>2799</v>
      </c>
      <c r="BG21" s="186" t="s">
        <v>2677</v>
      </c>
      <c r="BH21" s="186" t="s">
        <v>2677</v>
      </c>
      <c r="BI21" s="186" t="s">
        <v>2799</v>
      </c>
      <c r="BJ21" s="186" t="s">
        <v>2677</v>
      </c>
      <c r="BK21" s="186" t="s">
        <v>2677</v>
      </c>
      <c r="BL21" s="186" t="s">
        <v>2799</v>
      </c>
      <c r="BM21" s="186" t="s">
        <v>2677</v>
      </c>
      <c r="BN21" s="186" t="s">
        <v>2677</v>
      </c>
      <c r="BO21" s="186" t="s">
        <v>2799</v>
      </c>
      <c r="BP21" s="186" t="s">
        <v>2677</v>
      </c>
      <c r="BQ21" s="186" t="s">
        <v>2677</v>
      </c>
      <c r="BR21" s="186" t="s">
        <v>2799</v>
      </c>
      <c r="BS21" s="186" t="s">
        <v>2677</v>
      </c>
      <c r="BT21" s="186" t="s">
        <v>2677</v>
      </c>
      <c r="BU21" s="186" t="s">
        <v>2799</v>
      </c>
      <c r="BV21" s="186" t="s">
        <v>2677</v>
      </c>
      <c r="BW21" s="186" t="s">
        <v>2677</v>
      </c>
      <c r="BX21" s="186" t="s">
        <v>2799</v>
      </c>
      <c r="BY21" s="186" t="s">
        <v>2677</v>
      </c>
      <c r="BZ21" s="186" t="s">
        <v>2677</v>
      </c>
      <c r="CA21" s="186" t="s">
        <v>2799</v>
      </c>
      <c r="CB21" s="186" t="s">
        <v>2677</v>
      </c>
      <c r="CC21" s="186" t="s">
        <v>2677</v>
      </c>
      <c r="CD21" s="186" t="s">
        <v>2799</v>
      </c>
      <c r="CE21" s="186" t="s">
        <v>2677</v>
      </c>
      <c r="CF21" s="186" t="s">
        <v>2677</v>
      </c>
      <c r="CG21" s="186" t="s">
        <v>2799</v>
      </c>
      <c r="CH21" s="186" t="s">
        <v>2677</v>
      </c>
      <c r="CI21" s="186" t="s">
        <v>2677</v>
      </c>
      <c r="CJ21" s="186" t="s">
        <v>2799</v>
      </c>
      <c r="CK21" s="186" t="s">
        <v>2677</v>
      </c>
      <c r="CL21" s="186" t="s">
        <v>2677</v>
      </c>
      <c r="CM21" s="186" t="s">
        <v>2799</v>
      </c>
      <c r="CN21" s="186" t="s">
        <v>2677</v>
      </c>
      <c r="CO21" s="186" t="s">
        <v>2677</v>
      </c>
      <c r="CP21" s="186" t="s">
        <v>2799</v>
      </c>
      <c r="CQ21" s="186" t="s">
        <v>2677</v>
      </c>
      <c r="CR21" s="186" t="s">
        <v>2677</v>
      </c>
      <c r="CS21" s="186" t="s">
        <v>2799</v>
      </c>
      <c r="CT21" s="186" t="s">
        <v>2677</v>
      </c>
      <c r="CU21" s="186" t="s">
        <v>2677</v>
      </c>
      <c r="CV21" s="186" t="s">
        <v>2799</v>
      </c>
      <c r="CW21" s="186" t="s">
        <v>2677</v>
      </c>
      <c r="CX21" s="186" t="s">
        <v>2677</v>
      </c>
      <c r="CY21" s="186" t="s">
        <v>2799</v>
      </c>
      <c r="CZ21" s="186" t="s">
        <v>2677</v>
      </c>
      <c r="DA21" s="186" t="s">
        <v>2677</v>
      </c>
      <c r="DB21" s="186" t="s">
        <v>2799</v>
      </c>
      <c r="DC21" s="186" t="s">
        <v>2677</v>
      </c>
      <c r="DD21" s="186" t="s">
        <v>2677</v>
      </c>
      <c r="DE21" s="186" t="s">
        <v>2799</v>
      </c>
      <c r="DF21" s="186" t="s">
        <v>2677</v>
      </c>
      <c r="DG21" s="186" t="s">
        <v>2677</v>
      </c>
      <c r="DH21" s="186" t="s">
        <v>2799</v>
      </c>
      <c r="DI21" s="186" t="s">
        <v>2677</v>
      </c>
      <c r="DJ21" s="186" t="s">
        <v>2677</v>
      </c>
      <c r="DK21" s="186" t="s">
        <v>2799</v>
      </c>
      <c r="DL21" s="186" t="s">
        <v>2677</v>
      </c>
      <c r="DM21" s="186" t="s">
        <v>2677</v>
      </c>
      <c r="DN21" s="186" t="s">
        <v>2799</v>
      </c>
      <c r="DO21" s="186" t="s">
        <v>2677</v>
      </c>
      <c r="DP21" s="186" t="s">
        <v>2677</v>
      </c>
      <c r="DQ21" s="186" t="s">
        <v>2799</v>
      </c>
      <c r="DR21" s="186" t="s">
        <v>2677</v>
      </c>
      <c r="DS21" s="186" t="s">
        <v>2677</v>
      </c>
      <c r="DT21" s="186" t="s">
        <v>2799</v>
      </c>
      <c r="DU21" s="186" t="s">
        <v>2677</v>
      </c>
      <c r="DV21" s="186" t="s">
        <v>2677</v>
      </c>
      <c r="DW21" s="186" t="s">
        <v>2799</v>
      </c>
      <c r="DX21" s="186" t="s">
        <v>2677</v>
      </c>
      <c r="DY21" s="186" t="s">
        <v>2677</v>
      </c>
      <c r="DZ21" s="186" t="s">
        <v>2799</v>
      </c>
      <c r="EA21" s="186" t="s">
        <v>2677</v>
      </c>
      <c r="EB21" s="186" t="s">
        <v>2677</v>
      </c>
      <c r="EC21" s="186" t="s">
        <v>2799</v>
      </c>
      <c r="ED21" s="186" t="s">
        <v>2677</v>
      </c>
      <c r="EE21" s="186" t="s">
        <v>2677</v>
      </c>
      <c r="EF21" s="186" t="s">
        <v>2799</v>
      </c>
      <c r="EG21" s="186" t="s">
        <v>2677</v>
      </c>
      <c r="EH21" s="186" t="s">
        <v>2677</v>
      </c>
      <c r="EI21" s="186" t="s">
        <v>2799</v>
      </c>
      <c r="EJ21" s="186" t="s">
        <v>2677</v>
      </c>
      <c r="EK21" s="186" t="s">
        <v>2677</v>
      </c>
      <c r="EL21" s="186" t="s">
        <v>2799</v>
      </c>
      <c r="EM21" s="186" t="s">
        <v>2677</v>
      </c>
      <c r="EN21" s="186" t="s">
        <v>2677</v>
      </c>
      <c r="EO21" s="186" t="s">
        <v>2799</v>
      </c>
      <c r="EP21" s="186" t="s">
        <v>2677</v>
      </c>
      <c r="EQ21" s="186" t="s">
        <v>2677</v>
      </c>
      <c r="ER21" s="186" t="s">
        <v>2799</v>
      </c>
      <c r="ES21" s="186" t="s">
        <v>2677</v>
      </c>
      <c r="ET21" s="186" t="s">
        <v>2677</v>
      </c>
    </row>
    <row r="22" spans="1:150" x14ac:dyDescent="0.3">
      <c r="A22" s="1"/>
      <c r="B22" s="185" t="s">
        <v>2895</v>
      </c>
      <c r="C22" s="185" t="s">
        <v>111</v>
      </c>
      <c r="D22" s="185" t="s">
        <v>932</v>
      </c>
      <c r="E22" s="185" t="s">
        <v>2896</v>
      </c>
      <c r="F22" s="185" t="s">
        <v>2897</v>
      </c>
      <c r="G22" s="186" t="s">
        <v>2799</v>
      </c>
      <c r="H22" s="186" t="s">
        <v>2677</v>
      </c>
      <c r="I22" s="186" t="s">
        <v>2677</v>
      </c>
      <c r="J22" s="186" t="s">
        <v>2799</v>
      </c>
      <c r="K22" s="186" t="s">
        <v>2677</v>
      </c>
      <c r="L22" s="186" t="s">
        <v>2677</v>
      </c>
      <c r="M22" s="186" t="s">
        <v>2799</v>
      </c>
      <c r="N22" s="186" t="s">
        <v>2677</v>
      </c>
      <c r="O22" s="186" t="s">
        <v>2677</v>
      </c>
      <c r="P22" s="186" t="s">
        <v>2799</v>
      </c>
      <c r="Q22" s="186" t="s">
        <v>2677</v>
      </c>
      <c r="R22" s="186" t="s">
        <v>2677</v>
      </c>
      <c r="S22" s="186" t="s">
        <v>2799</v>
      </c>
      <c r="T22" s="186" t="s">
        <v>2677</v>
      </c>
      <c r="U22" s="186" t="s">
        <v>2677</v>
      </c>
      <c r="V22" s="186" t="s">
        <v>2799</v>
      </c>
      <c r="W22" s="186" t="s">
        <v>2677</v>
      </c>
      <c r="X22" s="186" t="s">
        <v>2677</v>
      </c>
      <c r="Y22" s="186" t="s">
        <v>2799</v>
      </c>
      <c r="Z22" s="186" t="s">
        <v>2677</v>
      </c>
      <c r="AA22" s="186" t="s">
        <v>2677</v>
      </c>
      <c r="AB22" s="186" t="s">
        <v>2799</v>
      </c>
      <c r="AC22" s="186" t="s">
        <v>2677</v>
      </c>
      <c r="AD22" s="186" t="s">
        <v>2677</v>
      </c>
      <c r="AE22" s="186" t="s">
        <v>2799</v>
      </c>
      <c r="AF22" s="186" t="s">
        <v>2677</v>
      </c>
      <c r="AG22" s="186" t="s">
        <v>2677</v>
      </c>
      <c r="AH22" s="186" t="s">
        <v>2799</v>
      </c>
      <c r="AI22" s="186" t="s">
        <v>2677</v>
      </c>
      <c r="AJ22" s="186" t="s">
        <v>2677</v>
      </c>
      <c r="AK22" s="186" t="s">
        <v>2799</v>
      </c>
      <c r="AL22" s="186" t="s">
        <v>2677</v>
      </c>
      <c r="AM22" s="186" t="s">
        <v>2677</v>
      </c>
      <c r="AN22" s="186" t="s">
        <v>2799</v>
      </c>
      <c r="AO22" s="186" t="s">
        <v>2677</v>
      </c>
      <c r="AP22" s="186" t="s">
        <v>2677</v>
      </c>
      <c r="AQ22" s="186" t="s">
        <v>2799</v>
      </c>
      <c r="AR22" s="186" t="s">
        <v>2677</v>
      </c>
      <c r="AS22" s="186" t="s">
        <v>2677</v>
      </c>
      <c r="AT22" s="186" t="s">
        <v>2799</v>
      </c>
      <c r="AU22" s="186" t="s">
        <v>2677</v>
      </c>
      <c r="AV22" s="186" t="s">
        <v>2677</v>
      </c>
      <c r="AW22" s="186" t="s">
        <v>2799</v>
      </c>
      <c r="AX22" s="186" t="s">
        <v>2677</v>
      </c>
      <c r="AY22" s="186" t="s">
        <v>2677</v>
      </c>
      <c r="AZ22" s="186" t="s">
        <v>2799</v>
      </c>
      <c r="BA22" s="186" t="s">
        <v>2677</v>
      </c>
      <c r="BB22" s="186" t="s">
        <v>2677</v>
      </c>
      <c r="BC22" s="186" t="s">
        <v>2799</v>
      </c>
      <c r="BD22" s="186" t="s">
        <v>2677</v>
      </c>
      <c r="BE22" s="186" t="s">
        <v>2677</v>
      </c>
      <c r="BF22" s="186" t="s">
        <v>2799</v>
      </c>
      <c r="BG22" s="186" t="s">
        <v>2677</v>
      </c>
      <c r="BH22" s="186" t="s">
        <v>2677</v>
      </c>
      <c r="BI22" s="186" t="s">
        <v>2799</v>
      </c>
      <c r="BJ22" s="186" t="s">
        <v>2677</v>
      </c>
      <c r="BK22" s="186" t="s">
        <v>2677</v>
      </c>
      <c r="BL22" s="186" t="s">
        <v>2799</v>
      </c>
      <c r="BM22" s="186" t="s">
        <v>2677</v>
      </c>
      <c r="BN22" s="186" t="s">
        <v>2677</v>
      </c>
      <c r="BO22" s="186" t="s">
        <v>2799</v>
      </c>
      <c r="BP22" s="186" t="s">
        <v>2677</v>
      </c>
      <c r="BQ22" s="186" t="s">
        <v>2677</v>
      </c>
      <c r="BR22" s="186" t="s">
        <v>2799</v>
      </c>
      <c r="BS22" s="186" t="s">
        <v>2677</v>
      </c>
      <c r="BT22" s="186" t="s">
        <v>2677</v>
      </c>
      <c r="BU22" s="186" t="s">
        <v>2799</v>
      </c>
      <c r="BV22" s="186" t="s">
        <v>2677</v>
      </c>
      <c r="BW22" s="186" t="s">
        <v>2677</v>
      </c>
      <c r="BX22" s="186" t="s">
        <v>2799</v>
      </c>
      <c r="BY22" s="186" t="s">
        <v>2677</v>
      </c>
      <c r="BZ22" s="186" t="s">
        <v>2677</v>
      </c>
      <c r="CA22" s="186" t="s">
        <v>2799</v>
      </c>
      <c r="CB22" s="186" t="s">
        <v>2677</v>
      </c>
      <c r="CC22" s="186" t="s">
        <v>2677</v>
      </c>
      <c r="CD22" s="186" t="s">
        <v>2799</v>
      </c>
      <c r="CE22" s="186" t="s">
        <v>2677</v>
      </c>
      <c r="CF22" s="186" t="s">
        <v>2677</v>
      </c>
      <c r="CG22" s="186" t="s">
        <v>2799</v>
      </c>
      <c r="CH22" s="186" t="s">
        <v>2677</v>
      </c>
      <c r="CI22" s="186" t="s">
        <v>2677</v>
      </c>
      <c r="CJ22" s="186" t="s">
        <v>2799</v>
      </c>
      <c r="CK22" s="186" t="s">
        <v>2677</v>
      </c>
      <c r="CL22" s="186" t="s">
        <v>2677</v>
      </c>
      <c r="CM22" s="186" t="s">
        <v>2799</v>
      </c>
      <c r="CN22" s="186" t="s">
        <v>2677</v>
      </c>
      <c r="CO22" s="186" t="s">
        <v>2677</v>
      </c>
      <c r="CP22" s="186" t="s">
        <v>2799</v>
      </c>
      <c r="CQ22" s="186" t="s">
        <v>2677</v>
      </c>
      <c r="CR22" s="186" t="s">
        <v>2677</v>
      </c>
      <c r="CS22" s="186" t="s">
        <v>2799</v>
      </c>
      <c r="CT22" s="186" t="s">
        <v>2677</v>
      </c>
      <c r="CU22" s="186" t="s">
        <v>2677</v>
      </c>
      <c r="CV22" s="186" t="s">
        <v>2799</v>
      </c>
      <c r="CW22" s="186" t="s">
        <v>2677</v>
      </c>
      <c r="CX22" s="186" t="s">
        <v>2677</v>
      </c>
      <c r="CY22" s="186" t="s">
        <v>2799</v>
      </c>
      <c r="CZ22" s="186" t="s">
        <v>2677</v>
      </c>
      <c r="DA22" s="186" t="s">
        <v>2677</v>
      </c>
      <c r="DB22" s="186" t="s">
        <v>2799</v>
      </c>
      <c r="DC22" s="186" t="s">
        <v>2677</v>
      </c>
      <c r="DD22" s="186" t="s">
        <v>2677</v>
      </c>
      <c r="DE22" s="186" t="s">
        <v>2799</v>
      </c>
      <c r="DF22" s="186" t="s">
        <v>2677</v>
      </c>
      <c r="DG22" s="186" t="s">
        <v>2677</v>
      </c>
      <c r="DH22" s="186" t="s">
        <v>2799</v>
      </c>
      <c r="DI22" s="186" t="s">
        <v>2677</v>
      </c>
      <c r="DJ22" s="186" t="s">
        <v>2677</v>
      </c>
      <c r="DK22" s="186" t="s">
        <v>2799</v>
      </c>
      <c r="DL22" s="186" t="s">
        <v>2677</v>
      </c>
      <c r="DM22" s="186" t="s">
        <v>2677</v>
      </c>
      <c r="DN22" s="186" t="s">
        <v>2799</v>
      </c>
      <c r="DO22" s="186" t="s">
        <v>2677</v>
      </c>
      <c r="DP22" s="186" t="s">
        <v>2677</v>
      </c>
      <c r="DQ22" s="186" t="s">
        <v>2799</v>
      </c>
      <c r="DR22" s="186" t="s">
        <v>2677</v>
      </c>
      <c r="DS22" s="186" t="s">
        <v>2677</v>
      </c>
      <c r="DT22" s="186" t="s">
        <v>2799</v>
      </c>
      <c r="DU22" s="186" t="s">
        <v>2677</v>
      </c>
      <c r="DV22" s="186" t="s">
        <v>2677</v>
      </c>
      <c r="DW22" s="186" t="s">
        <v>2799</v>
      </c>
      <c r="DX22" s="186" t="s">
        <v>2677</v>
      </c>
      <c r="DY22" s="186" t="s">
        <v>2677</v>
      </c>
      <c r="DZ22" s="186" t="s">
        <v>2799</v>
      </c>
      <c r="EA22" s="186" t="s">
        <v>2677</v>
      </c>
      <c r="EB22" s="186" t="s">
        <v>2677</v>
      </c>
      <c r="EC22" s="186" t="s">
        <v>2799</v>
      </c>
      <c r="ED22" s="186" t="s">
        <v>2677</v>
      </c>
      <c r="EE22" s="186" t="s">
        <v>2677</v>
      </c>
      <c r="EF22" s="186" t="s">
        <v>2799</v>
      </c>
      <c r="EG22" s="186" t="s">
        <v>2677</v>
      </c>
      <c r="EH22" s="186" t="s">
        <v>2677</v>
      </c>
      <c r="EI22" s="186" t="s">
        <v>2799</v>
      </c>
      <c r="EJ22" s="186" t="s">
        <v>2677</v>
      </c>
      <c r="EK22" s="186" t="s">
        <v>2677</v>
      </c>
      <c r="EL22" s="186" t="s">
        <v>2799</v>
      </c>
      <c r="EM22" s="186" t="s">
        <v>2677</v>
      </c>
      <c r="EN22" s="186" t="s">
        <v>2677</v>
      </c>
      <c r="EO22" s="186" t="s">
        <v>2799</v>
      </c>
      <c r="EP22" s="186" t="s">
        <v>2677</v>
      </c>
      <c r="EQ22" s="186" t="s">
        <v>2677</v>
      </c>
      <c r="ER22" s="186" t="s">
        <v>2799</v>
      </c>
      <c r="ES22" s="186" t="s">
        <v>2677</v>
      </c>
      <c r="ET22" s="186" t="s">
        <v>2677</v>
      </c>
    </row>
    <row r="23" spans="1:150" x14ac:dyDescent="0.3">
      <c r="A23" s="1"/>
      <c r="B23" s="185" t="s">
        <v>2898</v>
      </c>
      <c r="C23" s="185" t="s">
        <v>111</v>
      </c>
      <c r="D23" s="185" t="s">
        <v>932</v>
      </c>
      <c r="E23" s="185" t="s">
        <v>2899</v>
      </c>
      <c r="F23" s="185" t="s">
        <v>2900</v>
      </c>
      <c r="G23" s="186" t="s">
        <v>2799</v>
      </c>
      <c r="H23" s="186" t="s">
        <v>2677</v>
      </c>
      <c r="I23" s="186" t="s">
        <v>2677</v>
      </c>
      <c r="J23" s="186" t="s">
        <v>2799</v>
      </c>
      <c r="K23" s="186" t="s">
        <v>2677</v>
      </c>
      <c r="L23" s="186" t="s">
        <v>2677</v>
      </c>
      <c r="M23" s="186" t="s">
        <v>2799</v>
      </c>
      <c r="N23" s="186" t="s">
        <v>2677</v>
      </c>
      <c r="O23" s="186" t="s">
        <v>2677</v>
      </c>
      <c r="P23" s="186" t="s">
        <v>2799</v>
      </c>
      <c r="Q23" s="186" t="s">
        <v>2677</v>
      </c>
      <c r="R23" s="186" t="s">
        <v>2677</v>
      </c>
      <c r="S23" s="186" t="s">
        <v>2799</v>
      </c>
      <c r="T23" s="186" t="s">
        <v>2677</v>
      </c>
      <c r="U23" s="186" t="s">
        <v>2677</v>
      </c>
      <c r="V23" s="186" t="s">
        <v>2799</v>
      </c>
      <c r="W23" s="186" t="s">
        <v>2677</v>
      </c>
      <c r="X23" s="186" t="s">
        <v>2677</v>
      </c>
      <c r="Y23" s="186" t="s">
        <v>2799</v>
      </c>
      <c r="Z23" s="186" t="s">
        <v>2677</v>
      </c>
      <c r="AA23" s="186" t="s">
        <v>2677</v>
      </c>
      <c r="AB23" s="186" t="s">
        <v>2799</v>
      </c>
      <c r="AC23" s="186" t="s">
        <v>2677</v>
      </c>
      <c r="AD23" s="186" t="s">
        <v>2677</v>
      </c>
      <c r="AE23" s="186" t="s">
        <v>2799</v>
      </c>
      <c r="AF23" s="186" t="s">
        <v>2677</v>
      </c>
      <c r="AG23" s="186" t="s">
        <v>2677</v>
      </c>
      <c r="AH23" s="186" t="s">
        <v>2799</v>
      </c>
      <c r="AI23" s="186" t="s">
        <v>2677</v>
      </c>
      <c r="AJ23" s="186" t="s">
        <v>2677</v>
      </c>
      <c r="AK23" s="186" t="s">
        <v>2799</v>
      </c>
      <c r="AL23" s="186" t="s">
        <v>2677</v>
      </c>
      <c r="AM23" s="186" t="s">
        <v>2677</v>
      </c>
      <c r="AN23" s="186" t="s">
        <v>2799</v>
      </c>
      <c r="AO23" s="186" t="s">
        <v>2677</v>
      </c>
      <c r="AP23" s="186" t="s">
        <v>2677</v>
      </c>
      <c r="AQ23" s="186" t="s">
        <v>2799</v>
      </c>
      <c r="AR23" s="186" t="s">
        <v>2677</v>
      </c>
      <c r="AS23" s="186" t="s">
        <v>2677</v>
      </c>
      <c r="AT23" s="186" t="s">
        <v>2799</v>
      </c>
      <c r="AU23" s="186" t="s">
        <v>2677</v>
      </c>
      <c r="AV23" s="186" t="s">
        <v>2677</v>
      </c>
      <c r="AW23" s="186" t="s">
        <v>2799</v>
      </c>
      <c r="AX23" s="186" t="s">
        <v>2677</v>
      </c>
      <c r="AY23" s="186" t="s">
        <v>2677</v>
      </c>
      <c r="AZ23" s="186" t="s">
        <v>2799</v>
      </c>
      <c r="BA23" s="186" t="s">
        <v>2677</v>
      </c>
      <c r="BB23" s="186" t="s">
        <v>2677</v>
      </c>
      <c r="BC23" s="186" t="s">
        <v>2799</v>
      </c>
      <c r="BD23" s="186" t="s">
        <v>2677</v>
      </c>
      <c r="BE23" s="186" t="s">
        <v>2677</v>
      </c>
      <c r="BF23" s="186" t="s">
        <v>2799</v>
      </c>
      <c r="BG23" s="186" t="s">
        <v>2677</v>
      </c>
      <c r="BH23" s="186" t="s">
        <v>2677</v>
      </c>
      <c r="BI23" s="186" t="s">
        <v>2799</v>
      </c>
      <c r="BJ23" s="186" t="s">
        <v>2677</v>
      </c>
      <c r="BK23" s="186" t="s">
        <v>2677</v>
      </c>
      <c r="BL23" s="186" t="s">
        <v>2799</v>
      </c>
      <c r="BM23" s="186" t="s">
        <v>2677</v>
      </c>
      <c r="BN23" s="186" t="s">
        <v>2677</v>
      </c>
      <c r="BO23" s="186" t="s">
        <v>2799</v>
      </c>
      <c r="BP23" s="186" t="s">
        <v>2677</v>
      </c>
      <c r="BQ23" s="186" t="s">
        <v>2677</v>
      </c>
      <c r="BR23" s="186" t="s">
        <v>2799</v>
      </c>
      <c r="BS23" s="186" t="s">
        <v>2677</v>
      </c>
      <c r="BT23" s="186" t="s">
        <v>2677</v>
      </c>
      <c r="BU23" s="186" t="s">
        <v>2799</v>
      </c>
      <c r="BV23" s="186" t="s">
        <v>2677</v>
      </c>
      <c r="BW23" s="186" t="s">
        <v>2677</v>
      </c>
      <c r="BX23" s="186" t="s">
        <v>2799</v>
      </c>
      <c r="BY23" s="186" t="s">
        <v>2677</v>
      </c>
      <c r="BZ23" s="186" t="s">
        <v>2677</v>
      </c>
      <c r="CA23" s="186" t="s">
        <v>2799</v>
      </c>
      <c r="CB23" s="186" t="s">
        <v>2677</v>
      </c>
      <c r="CC23" s="186" t="s">
        <v>2677</v>
      </c>
      <c r="CD23" s="186" t="s">
        <v>2799</v>
      </c>
      <c r="CE23" s="186" t="s">
        <v>2677</v>
      </c>
      <c r="CF23" s="186" t="s">
        <v>2677</v>
      </c>
      <c r="CG23" s="186" t="s">
        <v>2799</v>
      </c>
      <c r="CH23" s="186" t="s">
        <v>2677</v>
      </c>
      <c r="CI23" s="186" t="s">
        <v>2677</v>
      </c>
      <c r="CJ23" s="186" t="s">
        <v>2799</v>
      </c>
      <c r="CK23" s="186" t="s">
        <v>2677</v>
      </c>
      <c r="CL23" s="186" t="s">
        <v>2677</v>
      </c>
      <c r="CM23" s="186" t="s">
        <v>2799</v>
      </c>
      <c r="CN23" s="186" t="s">
        <v>2677</v>
      </c>
      <c r="CO23" s="186" t="s">
        <v>2677</v>
      </c>
      <c r="CP23" s="186" t="s">
        <v>2799</v>
      </c>
      <c r="CQ23" s="186" t="s">
        <v>2677</v>
      </c>
      <c r="CR23" s="186" t="s">
        <v>2677</v>
      </c>
      <c r="CS23" s="186" t="s">
        <v>2799</v>
      </c>
      <c r="CT23" s="186" t="s">
        <v>2677</v>
      </c>
      <c r="CU23" s="186" t="s">
        <v>2677</v>
      </c>
      <c r="CV23" s="186" t="s">
        <v>2799</v>
      </c>
      <c r="CW23" s="186" t="s">
        <v>2677</v>
      </c>
      <c r="CX23" s="186" t="s">
        <v>2677</v>
      </c>
      <c r="CY23" s="186" t="s">
        <v>2799</v>
      </c>
      <c r="CZ23" s="186" t="s">
        <v>2677</v>
      </c>
      <c r="DA23" s="186" t="s">
        <v>2677</v>
      </c>
      <c r="DB23" s="186" t="s">
        <v>2799</v>
      </c>
      <c r="DC23" s="186" t="s">
        <v>2677</v>
      </c>
      <c r="DD23" s="186" t="s">
        <v>2677</v>
      </c>
      <c r="DE23" s="186" t="s">
        <v>2799</v>
      </c>
      <c r="DF23" s="186" t="s">
        <v>2677</v>
      </c>
      <c r="DG23" s="186" t="s">
        <v>2677</v>
      </c>
      <c r="DH23" s="186" t="s">
        <v>2799</v>
      </c>
      <c r="DI23" s="186" t="s">
        <v>2677</v>
      </c>
      <c r="DJ23" s="186" t="s">
        <v>2677</v>
      </c>
      <c r="DK23" s="186" t="s">
        <v>2799</v>
      </c>
      <c r="DL23" s="186" t="s">
        <v>2677</v>
      </c>
      <c r="DM23" s="186" t="s">
        <v>2677</v>
      </c>
      <c r="DN23" s="186" t="s">
        <v>2799</v>
      </c>
      <c r="DO23" s="186" t="s">
        <v>2677</v>
      </c>
      <c r="DP23" s="186" t="s">
        <v>2677</v>
      </c>
      <c r="DQ23" s="186" t="s">
        <v>2799</v>
      </c>
      <c r="DR23" s="186" t="s">
        <v>2677</v>
      </c>
      <c r="DS23" s="186" t="s">
        <v>2677</v>
      </c>
      <c r="DT23" s="186" t="s">
        <v>2799</v>
      </c>
      <c r="DU23" s="186" t="s">
        <v>2677</v>
      </c>
      <c r="DV23" s="186" t="s">
        <v>2677</v>
      </c>
      <c r="DW23" s="186" t="s">
        <v>2799</v>
      </c>
      <c r="DX23" s="186" t="s">
        <v>2677</v>
      </c>
      <c r="DY23" s="186" t="s">
        <v>2677</v>
      </c>
      <c r="DZ23" s="186" t="s">
        <v>2799</v>
      </c>
      <c r="EA23" s="186" t="s">
        <v>2677</v>
      </c>
      <c r="EB23" s="186" t="s">
        <v>2677</v>
      </c>
      <c r="EC23" s="186" t="s">
        <v>2799</v>
      </c>
      <c r="ED23" s="186" t="s">
        <v>2677</v>
      </c>
      <c r="EE23" s="186" t="s">
        <v>2677</v>
      </c>
      <c r="EF23" s="186" t="s">
        <v>2799</v>
      </c>
      <c r="EG23" s="186" t="s">
        <v>2677</v>
      </c>
      <c r="EH23" s="186" t="s">
        <v>2677</v>
      </c>
      <c r="EI23" s="186" t="s">
        <v>2799</v>
      </c>
      <c r="EJ23" s="186" t="s">
        <v>2677</v>
      </c>
      <c r="EK23" s="186" t="s">
        <v>2677</v>
      </c>
      <c r="EL23" s="186" t="s">
        <v>2799</v>
      </c>
      <c r="EM23" s="186" t="s">
        <v>2677</v>
      </c>
      <c r="EN23" s="186" t="s">
        <v>2677</v>
      </c>
      <c r="EO23" s="186" t="s">
        <v>2799</v>
      </c>
      <c r="EP23" s="186" t="s">
        <v>2677</v>
      </c>
      <c r="EQ23" s="186" t="s">
        <v>2677</v>
      </c>
      <c r="ER23" s="186" t="s">
        <v>2799</v>
      </c>
      <c r="ES23" s="186" t="s">
        <v>2677</v>
      </c>
      <c r="ET23" s="186" t="s">
        <v>2677</v>
      </c>
    </row>
    <row r="24" spans="1:150" x14ac:dyDescent="0.3">
      <c r="A24" s="1"/>
      <c r="B24" s="184" t="s">
        <v>2901</v>
      </c>
      <c r="C24" s="184" t="s">
        <v>111</v>
      </c>
      <c r="D24" s="184" t="s">
        <v>929</v>
      </c>
      <c r="E24" s="184" t="s">
        <v>2902</v>
      </c>
      <c r="F24" s="184" t="s">
        <v>2903</v>
      </c>
      <c r="G24" s="184" t="s">
        <v>2799</v>
      </c>
      <c r="H24" s="184" t="s">
        <v>2677</v>
      </c>
      <c r="I24" s="184" t="s">
        <v>2677</v>
      </c>
      <c r="J24" s="184" t="s">
        <v>2799</v>
      </c>
      <c r="K24" s="184" t="s">
        <v>2677</v>
      </c>
      <c r="L24" s="184" t="s">
        <v>2677</v>
      </c>
      <c r="M24" s="184" t="s">
        <v>2799</v>
      </c>
      <c r="N24" s="184" t="s">
        <v>2677</v>
      </c>
      <c r="O24" s="184" t="s">
        <v>2677</v>
      </c>
      <c r="P24" s="184" t="s">
        <v>2799</v>
      </c>
      <c r="Q24" s="184" t="s">
        <v>2677</v>
      </c>
      <c r="R24" s="184" t="s">
        <v>2677</v>
      </c>
      <c r="S24" s="184" t="s">
        <v>2799</v>
      </c>
      <c r="T24" s="184" t="s">
        <v>2677</v>
      </c>
      <c r="U24" s="184" t="s">
        <v>2677</v>
      </c>
      <c r="V24" s="184" t="s">
        <v>2799</v>
      </c>
      <c r="W24" s="184" t="s">
        <v>2677</v>
      </c>
      <c r="X24" s="184" t="s">
        <v>2677</v>
      </c>
      <c r="Y24" s="184" t="s">
        <v>2799</v>
      </c>
      <c r="Z24" s="184" t="s">
        <v>2677</v>
      </c>
      <c r="AA24" s="184" t="s">
        <v>2677</v>
      </c>
      <c r="AB24" s="184" t="s">
        <v>2799</v>
      </c>
      <c r="AC24" s="184" t="s">
        <v>2677</v>
      </c>
      <c r="AD24" s="184" t="s">
        <v>2677</v>
      </c>
      <c r="AE24" s="184" t="s">
        <v>2799</v>
      </c>
      <c r="AF24" s="184" t="s">
        <v>2677</v>
      </c>
      <c r="AG24" s="184" t="s">
        <v>2677</v>
      </c>
      <c r="AH24" s="184" t="s">
        <v>2799</v>
      </c>
      <c r="AI24" s="184" t="s">
        <v>2677</v>
      </c>
      <c r="AJ24" s="184" t="s">
        <v>2677</v>
      </c>
      <c r="AK24" s="184" t="s">
        <v>2799</v>
      </c>
      <c r="AL24" s="184" t="s">
        <v>2677</v>
      </c>
      <c r="AM24" s="184" t="s">
        <v>2677</v>
      </c>
      <c r="AN24" s="184" t="s">
        <v>2799</v>
      </c>
      <c r="AO24" s="184" t="s">
        <v>2677</v>
      </c>
      <c r="AP24" s="184" t="s">
        <v>2677</v>
      </c>
      <c r="AQ24" s="184" t="s">
        <v>2799</v>
      </c>
      <c r="AR24" s="184" t="s">
        <v>2677</v>
      </c>
      <c r="AS24" s="184" t="s">
        <v>2677</v>
      </c>
      <c r="AT24" s="184" t="s">
        <v>2799</v>
      </c>
      <c r="AU24" s="184" t="s">
        <v>2677</v>
      </c>
      <c r="AV24" s="184" t="s">
        <v>2677</v>
      </c>
      <c r="AW24" s="184" t="s">
        <v>2799</v>
      </c>
      <c r="AX24" s="184" t="s">
        <v>2677</v>
      </c>
      <c r="AY24" s="184" t="s">
        <v>2677</v>
      </c>
      <c r="AZ24" s="184" t="s">
        <v>2799</v>
      </c>
      <c r="BA24" s="184" t="s">
        <v>2677</v>
      </c>
      <c r="BB24" s="184" t="s">
        <v>2677</v>
      </c>
      <c r="BC24" s="184" t="s">
        <v>2799</v>
      </c>
      <c r="BD24" s="184" t="s">
        <v>2677</v>
      </c>
      <c r="BE24" s="184" t="s">
        <v>2677</v>
      </c>
      <c r="BF24" s="184" t="s">
        <v>2799</v>
      </c>
      <c r="BG24" s="184" t="s">
        <v>2677</v>
      </c>
      <c r="BH24" s="184" t="s">
        <v>2677</v>
      </c>
      <c r="BI24" s="184" t="s">
        <v>2799</v>
      </c>
      <c r="BJ24" s="184" t="s">
        <v>2677</v>
      </c>
      <c r="BK24" s="184" t="s">
        <v>2677</v>
      </c>
      <c r="BL24" s="184" t="s">
        <v>2799</v>
      </c>
      <c r="BM24" s="184" t="s">
        <v>2677</v>
      </c>
      <c r="BN24" s="184" t="s">
        <v>2677</v>
      </c>
      <c r="BO24" s="184" t="s">
        <v>2799</v>
      </c>
      <c r="BP24" s="184" t="s">
        <v>2677</v>
      </c>
      <c r="BQ24" s="184" t="s">
        <v>2677</v>
      </c>
      <c r="BR24" s="184" t="s">
        <v>2799</v>
      </c>
      <c r="BS24" s="184" t="s">
        <v>2677</v>
      </c>
      <c r="BT24" s="184" t="s">
        <v>2677</v>
      </c>
      <c r="BU24" s="184" t="s">
        <v>2799</v>
      </c>
      <c r="BV24" s="184" t="s">
        <v>2677</v>
      </c>
      <c r="BW24" s="184" t="s">
        <v>2677</v>
      </c>
      <c r="BX24" s="184" t="s">
        <v>2799</v>
      </c>
      <c r="BY24" s="184" t="s">
        <v>2677</v>
      </c>
      <c r="BZ24" s="184" t="s">
        <v>2677</v>
      </c>
      <c r="CA24" s="184" t="s">
        <v>2799</v>
      </c>
      <c r="CB24" s="184" t="s">
        <v>2677</v>
      </c>
      <c r="CC24" s="184" t="s">
        <v>2677</v>
      </c>
      <c r="CD24" s="184" t="s">
        <v>2799</v>
      </c>
      <c r="CE24" s="184" t="s">
        <v>2677</v>
      </c>
      <c r="CF24" s="184" t="s">
        <v>2677</v>
      </c>
      <c r="CG24" s="184" t="s">
        <v>2799</v>
      </c>
      <c r="CH24" s="184" t="s">
        <v>2677</v>
      </c>
      <c r="CI24" s="184" t="s">
        <v>2677</v>
      </c>
      <c r="CJ24" s="184" t="s">
        <v>2799</v>
      </c>
      <c r="CK24" s="184" t="s">
        <v>2677</v>
      </c>
      <c r="CL24" s="184" t="s">
        <v>2677</v>
      </c>
      <c r="CM24" s="184" t="s">
        <v>2799</v>
      </c>
      <c r="CN24" s="184" t="s">
        <v>2677</v>
      </c>
      <c r="CO24" s="184" t="s">
        <v>2677</v>
      </c>
      <c r="CP24" s="184" t="s">
        <v>2799</v>
      </c>
      <c r="CQ24" s="184" t="s">
        <v>2677</v>
      </c>
      <c r="CR24" s="184" t="s">
        <v>2677</v>
      </c>
      <c r="CS24" s="184" t="s">
        <v>2799</v>
      </c>
      <c r="CT24" s="184" t="s">
        <v>2677</v>
      </c>
      <c r="CU24" s="184" t="s">
        <v>2677</v>
      </c>
      <c r="CV24" s="184" t="s">
        <v>2799</v>
      </c>
      <c r="CW24" s="184" t="s">
        <v>2677</v>
      </c>
      <c r="CX24" s="184" t="s">
        <v>2677</v>
      </c>
      <c r="CY24" s="184" t="s">
        <v>2799</v>
      </c>
      <c r="CZ24" s="184" t="s">
        <v>2677</v>
      </c>
      <c r="DA24" s="184" t="s">
        <v>2677</v>
      </c>
      <c r="DB24" s="184" t="s">
        <v>2799</v>
      </c>
      <c r="DC24" s="184" t="s">
        <v>2677</v>
      </c>
      <c r="DD24" s="184" t="s">
        <v>2677</v>
      </c>
      <c r="DE24" s="184" t="s">
        <v>2799</v>
      </c>
      <c r="DF24" s="184" t="s">
        <v>2677</v>
      </c>
      <c r="DG24" s="184" t="s">
        <v>2677</v>
      </c>
      <c r="DH24" s="184" t="s">
        <v>2799</v>
      </c>
      <c r="DI24" s="184" t="s">
        <v>2677</v>
      </c>
      <c r="DJ24" s="184" t="s">
        <v>2677</v>
      </c>
      <c r="DK24" s="184" t="s">
        <v>2799</v>
      </c>
      <c r="DL24" s="184" t="s">
        <v>2677</v>
      </c>
      <c r="DM24" s="184" t="s">
        <v>2677</v>
      </c>
      <c r="DN24" s="184" t="s">
        <v>2799</v>
      </c>
      <c r="DO24" s="184" t="s">
        <v>2677</v>
      </c>
      <c r="DP24" s="184" t="s">
        <v>2677</v>
      </c>
      <c r="DQ24" s="184" t="s">
        <v>2799</v>
      </c>
      <c r="DR24" s="184" t="s">
        <v>2677</v>
      </c>
      <c r="DS24" s="184" t="s">
        <v>2677</v>
      </c>
      <c r="DT24" s="184" t="s">
        <v>2799</v>
      </c>
      <c r="DU24" s="184" t="s">
        <v>2677</v>
      </c>
      <c r="DV24" s="184" t="s">
        <v>2677</v>
      </c>
      <c r="DW24" s="184" t="s">
        <v>2799</v>
      </c>
      <c r="DX24" s="184" t="s">
        <v>2677</v>
      </c>
      <c r="DY24" s="184" t="s">
        <v>2677</v>
      </c>
      <c r="DZ24" s="184" t="s">
        <v>2799</v>
      </c>
      <c r="EA24" s="184" t="s">
        <v>2677</v>
      </c>
      <c r="EB24" s="184" t="s">
        <v>2677</v>
      </c>
      <c r="EC24" s="184" t="s">
        <v>2799</v>
      </c>
      <c r="ED24" s="184" t="s">
        <v>2677</v>
      </c>
      <c r="EE24" s="184" t="s">
        <v>2677</v>
      </c>
      <c r="EF24" s="184" t="s">
        <v>2799</v>
      </c>
      <c r="EG24" s="184" t="s">
        <v>2677</v>
      </c>
      <c r="EH24" s="184" t="s">
        <v>2677</v>
      </c>
      <c r="EI24" s="184" t="s">
        <v>2799</v>
      </c>
      <c r="EJ24" s="184" t="s">
        <v>2677</v>
      </c>
      <c r="EK24" s="184" t="s">
        <v>2677</v>
      </c>
      <c r="EL24" s="184" t="s">
        <v>2799</v>
      </c>
      <c r="EM24" s="184" t="s">
        <v>2677</v>
      </c>
      <c r="EN24" s="184" t="s">
        <v>2677</v>
      </c>
      <c r="EO24" s="184" t="s">
        <v>2799</v>
      </c>
      <c r="EP24" s="184" t="s">
        <v>2677</v>
      </c>
      <c r="EQ24" s="184" t="s">
        <v>2677</v>
      </c>
      <c r="ER24" s="184" t="s">
        <v>2799</v>
      </c>
      <c r="ES24" s="184" t="s">
        <v>2677</v>
      </c>
      <c r="ET24" s="184" t="s">
        <v>2677</v>
      </c>
    </row>
    <row r="25" spans="1:150" x14ac:dyDescent="0.3">
      <c r="A25" s="1"/>
      <c r="B25" s="185" t="s">
        <v>2904</v>
      </c>
      <c r="C25" s="185" t="s">
        <v>111</v>
      </c>
      <c r="D25" s="185" t="s">
        <v>929</v>
      </c>
      <c r="E25" s="185" t="s">
        <v>2905</v>
      </c>
      <c r="F25" s="185" t="s">
        <v>2906</v>
      </c>
      <c r="G25" s="186" t="s">
        <v>2799</v>
      </c>
      <c r="H25" s="186" t="s">
        <v>2677</v>
      </c>
      <c r="I25" s="186" t="s">
        <v>2677</v>
      </c>
      <c r="J25" s="186" t="s">
        <v>2799</v>
      </c>
      <c r="K25" s="186" t="s">
        <v>2677</v>
      </c>
      <c r="L25" s="186" t="s">
        <v>2677</v>
      </c>
      <c r="M25" s="186" t="s">
        <v>2799</v>
      </c>
      <c r="N25" s="186" t="s">
        <v>2677</v>
      </c>
      <c r="O25" s="186" t="s">
        <v>2677</v>
      </c>
      <c r="P25" s="186" t="s">
        <v>2799</v>
      </c>
      <c r="Q25" s="186" t="s">
        <v>2677</v>
      </c>
      <c r="R25" s="186" t="s">
        <v>2677</v>
      </c>
      <c r="S25" s="186" t="s">
        <v>2799</v>
      </c>
      <c r="T25" s="186" t="s">
        <v>2677</v>
      </c>
      <c r="U25" s="186" t="s">
        <v>2677</v>
      </c>
      <c r="V25" s="186" t="s">
        <v>2799</v>
      </c>
      <c r="W25" s="186" t="s">
        <v>2677</v>
      </c>
      <c r="X25" s="186" t="s">
        <v>2677</v>
      </c>
      <c r="Y25" s="186" t="s">
        <v>2799</v>
      </c>
      <c r="Z25" s="186" t="s">
        <v>2677</v>
      </c>
      <c r="AA25" s="186" t="s">
        <v>2677</v>
      </c>
      <c r="AB25" s="186" t="s">
        <v>2799</v>
      </c>
      <c r="AC25" s="186" t="s">
        <v>2677</v>
      </c>
      <c r="AD25" s="186" t="s">
        <v>2677</v>
      </c>
      <c r="AE25" s="186" t="s">
        <v>2799</v>
      </c>
      <c r="AF25" s="186" t="s">
        <v>2677</v>
      </c>
      <c r="AG25" s="186" t="s">
        <v>2677</v>
      </c>
      <c r="AH25" s="186" t="s">
        <v>2799</v>
      </c>
      <c r="AI25" s="186" t="s">
        <v>2677</v>
      </c>
      <c r="AJ25" s="186" t="s">
        <v>2677</v>
      </c>
      <c r="AK25" s="186" t="s">
        <v>2799</v>
      </c>
      <c r="AL25" s="186" t="s">
        <v>2677</v>
      </c>
      <c r="AM25" s="186" t="s">
        <v>2677</v>
      </c>
      <c r="AN25" s="186" t="s">
        <v>2799</v>
      </c>
      <c r="AO25" s="186" t="s">
        <v>2677</v>
      </c>
      <c r="AP25" s="186" t="s">
        <v>2677</v>
      </c>
      <c r="AQ25" s="186" t="s">
        <v>2799</v>
      </c>
      <c r="AR25" s="186" t="s">
        <v>2677</v>
      </c>
      <c r="AS25" s="186" t="s">
        <v>2677</v>
      </c>
      <c r="AT25" s="186" t="s">
        <v>2799</v>
      </c>
      <c r="AU25" s="186" t="s">
        <v>2677</v>
      </c>
      <c r="AV25" s="186" t="s">
        <v>2677</v>
      </c>
      <c r="AW25" s="186" t="s">
        <v>2799</v>
      </c>
      <c r="AX25" s="186" t="s">
        <v>2677</v>
      </c>
      <c r="AY25" s="186" t="s">
        <v>2677</v>
      </c>
      <c r="AZ25" s="186" t="s">
        <v>2799</v>
      </c>
      <c r="BA25" s="186" t="s">
        <v>2677</v>
      </c>
      <c r="BB25" s="186" t="s">
        <v>2677</v>
      </c>
      <c r="BC25" s="186" t="s">
        <v>2799</v>
      </c>
      <c r="BD25" s="186" t="s">
        <v>2677</v>
      </c>
      <c r="BE25" s="186" t="s">
        <v>2677</v>
      </c>
      <c r="BF25" s="186" t="s">
        <v>2799</v>
      </c>
      <c r="BG25" s="186" t="s">
        <v>2677</v>
      </c>
      <c r="BH25" s="186" t="s">
        <v>2677</v>
      </c>
      <c r="BI25" s="186" t="s">
        <v>2799</v>
      </c>
      <c r="BJ25" s="186" t="s">
        <v>2677</v>
      </c>
      <c r="BK25" s="186" t="s">
        <v>2677</v>
      </c>
      <c r="BL25" s="186" t="s">
        <v>2799</v>
      </c>
      <c r="BM25" s="186" t="s">
        <v>2677</v>
      </c>
      <c r="BN25" s="186" t="s">
        <v>2677</v>
      </c>
      <c r="BO25" s="186" t="s">
        <v>2799</v>
      </c>
      <c r="BP25" s="186" t="s">
        <v>2677</v>
      </c>
      <c r="BQ25" s="186" t="s">
        <v>2677</v>
      </c>
      <c r="BR25" s="186" t="s">
        <v>2799</v>
      </c>
      <c r="BS25" s="186" t="s">
        <v>2677</v>
      </c>
      <c r="BT25" s="186" t="s">
        <v>2677</v>
      </c>
      <c r="BU25" s="186" t="s">
        <v>2799</v>
      </c>
      <c r="BV25" s="186" t="s">
        <v>2677</v>
      </c>
      <c r="BW25" s="186" t="s">
        <v>2677</v>
      </c>
      <c r="BX25" s="186" t="s">
        <v>2799</v>
      </c>
      <c r="BY25" s="186" t="s">
        <v>2677</v>
      </c>
      <c r="BZ25" s="186" t="s">
        <v>2677</v>
      </c>
      <c r="CA25" s="186" t="s">
        <v>2799</v>
      </c>
      <c r="CB25" s="186" t="s">
        <v>2677</v>
      </c>
      <c r="CC25" s="186" t="s">
        <v>2677</v>
      </c>
      <c r="CD25" s="186" t="s">
        <v>2799</v>
      </c>
      <c r="CE25" s="186" t="s">
        <v>2677</v>
      </c>
      <c r="CF25" s="186" t="s">
        <v>2677</v>
      </c>
      <c r="CG25" s="186" t="s">
        <v>2799</v>
      </c>
      <c r="CH25" s="186" t="s">
        <v>2677</v>
      </c>
      <c r="CI25" s="186" t="s">
        <v>2677</v>
      </c>
      <c r="CJ25" s="186" t="s">
        <v>2799</v>
      </c>
      <c r="CK25" s="186" t="s">
        <v>2677</v>
      </c>
      <c r="CL25" s="186" t="s">
        <v>2677</v>
      </c>
      <c r="CM25" s="186" t="s">
        <v>2799</v>
      </c>
      <c r="CN25" s="186" t="s">
        <v>2677</v>
      </c>
      <c r="CO25" s="186" t="s">
        <v>2677</v>
      </c>
      <c r="CP25" s="186" t="s">
        <v>2799</v>
      </c>
      <c r="CQ25" s="186" t="s">
        <v>2677</v>
      </c>
      <c r="CR25" s="186" t="s">
        <v>2677</v>
      </c>
      <c r="CS25" s="186" t="s">
        <v>2799</v>
      </c>
      <c r="CT25" s="186" t="s">
        <v>2677</v>
      </c>
      <c r="CU25" s="186" t="s">
        <v>2677</v>
      </c>
      <c r="CV25" s="186" t="s">
        <v>2799</v>
      </c>
      <c r="CW25" s="186" t="s">
        <v>2677</v>
      </c>
      <c r="CX25" s="186" t="s">
        <v>2677</v>
      </c>
      <c r="CY25" s="186" t="s">
        <v>2799</v>
      </c>
      <c r="CZ25" s="186" t="s">
        <v>2677</v>
      </c>
      <c r="DA25" s="186" t="s">
        <v>2677</v>
      </c>
      <c r="DB25" s="186" t="s">
        <v>2799</v>
      </c>
      <c r="DC25" s="186" t="s">
        <v>2677</v>
      </c>
      <c r="DD25" s="186" t="s">
        <v>2677</v>
      </c>
      <c r="DE25" s="186" t="s">
        <v>2799</v>
      </c>
      <c r="DF25" s="186" t="s">
        <v>2677</v>
      </c>
      <c r="DG25" s="186" t="s">
        <v>2677</v>
      </c>
      <c r="DH25" s="186" t="s">
        <v>2799</v>
      </c>
      <c r="DI25" s="186" t="s">
        <v>2677</v>
      </c>
      <c r="DJ25" s="186" t="s">
        <v>2677</v>
      </c>
      <c r="DK25" s="186" t="s">
        <v>2799</v>
      </c>
      <c r="DL25" s="186" t="s">
        <v>2677</v>
      </c>
      <c r="DM25" s="186" t="s">
        <v>2677</v>
      </c>
      <c r="DN25" s="186" t="s">
        <v>2799</v>
      </c>
      <c r="DO25" s="186" t="s">
        <v>2677</v>
      </c>
      <c r="DP25" s="186" t="s">
        <v>2677</v>
      </c>
      <c r="DQ25" s="186" t="s">
        <v>2799</v>
      </c>
      <c r="DR25" s="186" t="s">
        <v>2677</v>
      </c>
      <c r="DS25" s="186" t="s">
        <v>2677</v>
      </c>
      <c r="DT25" s="186" t="s">
        <v>2799</v>
      </c>
      <c r="DU25" s="186" t="s">
        <v>2677</v>
      </c>
      <c r="DV25" s="186" t="s">
        <v>2677</v>
      </c>
      <c r="DW25" s="186" t="s">
        <v>2799</v>
      </c>
      <c r="DX25" s="186" t="s">
        <v>2677</v>
      </c>
      <c r="DY25" s="186" t="s">
        <v>2677</v>
      </c>
      <c r="DZ25" s="186" t="s">
        <v>2799</v>
      </c>
      <c r="EA25" s="186" t="s">
        <v>2677</v>
      </c>
      <c r="EB25" s="186" t="s">
        <v>2677</v>
      </c>
      <c r="EC25" s="186" t="s">
        <v>2799</v>
      </c>
      <c r="ED25" s="186" t="s">
        <v>2677</v>
      </c>
      <c r="EE25" s="186" t="s">
        <v>2677</v>
      </c>
      <c r="EF25" s="186" t="s">
        <v>2799</v>
      </c>
      <c r="EG25" s="186" t="s">
        <v>2677</v>
      </c>
      <c r="EH25" s="186" t="s">
        <v>2677</v>
      </c>
      <c r="EI25" s="186" t="s">
        <v>2799</v>
      </c>
      <c r="EJ25" s="186" t="s">
        <v>2677</v>
      </c>
      <c r="EK25" s="186" t="s">
        <v>2677</v>
      </c>
      <c r="EL25" s="186" t="s">
        <v>2799</v>
      </c>
      <c r="EM25" s="186" t="s">
        <v>2677</v>
      </c>
      <c r="EN25" s="186" t="s">
        <v>2677</v>
      </c>
      <c r="EO25" s="186" t="s">
        <v>2799</v>
      </c>
      <c r="EP25" s="186" t="s">
        <v>2677</v>
      </c>
      <c r="EQ25" s="186" t="s">
        <v>2677</v>
      </c>
      <c r="ER25" s="186" t="s">
        <v>2799</v>
      </c>
      <c r="ES25" s="186" t="s">
        <v>2677</v>
      </c>
      <c r="ET25" s="186" t="s">
        <v>2677</v>
      </c>
    </row>
    <row r="26" spans="1:150" x14ac:dyDescent="0.3">
      <c r="A26" s="1"/>
      <c r="B26" s="185" t="s">
        <v>2907</v>
      </c>
      <c r="C26" s="185" t="s">
        <v>111</v>
      </c>
      <c r="D26" s="185" t="s">
        <v>929</v>
      </c>
      <c r="E26" s="185" t="s">
        <v>2908</v>
      </c>
      <c r="F26" s="185" t="s">
        <v>2909</v>
      </c>
      <c r="G26" s="186" t="s">
        <v>2677</v>
      </c>
      <c r="H26" s="186" t="s">
        <v>2677</v>
      </c>
      <c r="I26" s="186" t="s">
        <v>2677</v>
      </c>
      <c r="J26" s="186" t="s">
        <v>2677</v>
      </c>
      <c r="K26" s="186" t="s">
        <v>2677</v>
      </c>
      <c r="L26" s="186" t="s">
        <v>2677</v>
      </c>
      <c r="M26" s="186" t="s">
        <v>2677</v>
      </c>
      <c r="N26" s="186" t="s">
        <v>2677</v>
      </c>
      <c r="O26" s="186" t="s">
        <v>2677</v>
      </c>
      <c r="P26" s="186" t="s">
        <v>2677</v>
      </c>
      <c r="Q26" s="186" t="s">
        <v>2677</v>
      </c>
      <c r="R26" s="186" t="s">
        <v>2677</v>
      </c>
      <c r="S26" s="186" t="s">
        <v>2677</v>
      </c>
      <c r="T26" s="186" t="s">
        <v>2677</v>
      </c>
      <c r="U26" s="186" t="s">
        <v>2677</v>
      </c>
      <c r="V26" s="186" t="s">
        <v>2677</v>
      </c>
      <c r="W26" s="186" t="s">
        <v>2677</v>
      </c>
      <c r="X26" s="186" t="s">
        <v>2677</v>
      </c>
      <c r="Y26" s="186" t="s">
        <v>2677</v>
      </c>
      <c r="Z26" s="186" t="s">
        <v>2677</v>
      </c>
      <c r="AA26" s="186" t="s">
        <v>2677</v>
      </c>
      <c r="AB26" s="186" t="s">
        <v>2677</v>
      </c>
      <c r="AC26" s="186" t="s">
        <v>2677</v>
      </c>
      <c r="AD26" s="186" t="s">
        <v>2677</v>
      </c>
      <c r="AE26" s="186" t="s">
        <v>2677</v>
      </c>
      <c r="AF26" s="186" t="s">
        <v>2677</v>
      </c>
      <c r="AG26" s="186" t="s">
        <v>2677</v>
      </c>
      <c r="AH26" s="186" t="s">
        <v>2677</v>
      </c>
      <c r="AI26" s="186" t="s">
        <v>2677</v>
      </c>
      <c r="AJ26" s="186" t="s">
        <v>2677</v>
      </c>
      <c r="AK26" s="186" t="s">
        <v>2677</v>
      </c>
      <c r="AL26" s="186" t="s">
        <v>2677</v>
      </c>
      <c r="AM26" s="186" t="s">
        <v>2677</v>
      </c>
      <c r="AN26" s="186" t="s">
        <v>2677</v>
      </c>
      <c r="AO26" s="186" t="s">
        <v>2677</v>
      </c>
      <c r="AP26" s="186" t="s">
        <v>2677</v>
      </c>
      <c r="AQ26" s="186" t="s">
        <v>2677</v>
      </c>
      <c r="AR26" s="186" t="s">
        <v>2677</v>
      </c>
      <c r="AS26" s="186" t="s">
        <v>2677</v>
      </c>
      <c r="AT26" s="186" t="s">
        <v>2799</v>
      </c>
      <c r="AU26" s="186" t="s">
        <v>2677</v>
      </c>
      <c r="AV26" s="186" t="s">
        <v>2677</v>
      </c>
      <c r="AW26" s="186" t="s">
        <v>2799</v>
      </c>
      <c r="AX26" s="186" t="s">
        <v>2677</v>
      </c>
      <c r="AY26" s="186" t="s">
        <v>2677</v>
      </c>
      <c r="AZ26" s="186" t="s">
        <v>2799</v>
      </c>
      <c r="BA26" s="186" t="s">
        <v>2677</v>
      </c>
      <c r="BB26" s="186" t="s">
        <v>2677</v>
      </c>
      <c r="BC26" s="186" t="s">
        <v>2799</v>
      </c>
      <c r="BD26" s="186" t="s">
        <v>2677</v>
      </c>
      <c r="BE26" s="186" t="s">
        <v>2677</v>
      </c>
      <c r="BF26" s="186" t="s">
        <v>2799</v>
      </c>
      <c r="BG26" s="186" t="s">
        <v>2677</v>
      </c>
      <c r="BH26" s="186" t="s">
        <v>2677</v>
      </c>
      <c r="BI26" s="186" t="s">
        <v>2799</v>
      </c>
      <c r="BJ26" s="186" t="s">
        <v>2677</v>
      </c>
      <c r="BK26" s="186" t="s">
        <v>2677</v>
      </c>
      <c r="BL26" s="186" t="s">
        <v>2799</v>
      </c>
      <c r="BM26" s="186" t="s">
        <v>2677</v>
      </c>
      <c r="BN26" s="186" t="s">
        <v>2677</v>
      </c>
      <c r="BO26" s="186" t="s">
        <v>2799</v>
      </c>
      <c r="BP26" s="186" t="s">
        <v>2677</v>
      </c>
      <c r="BQ26" s="186" t="s">
        <v>2677</v>
      </c>
      <c r="BR26" s="186" t="s">
        <v>2799</v>
      </c>
      <c r="BS26" s="186" t="s">
        <v>2677</v>
      </c>
      <c r="BT26" s="186" t="s">
        <v>2677</v>
      </c>
      <c r="BU26" s="186" t="s">
        <v>2799</v>
      </c>
      <c r="BV26" s="186" t="s">
        <v>2677</v>
      </c>
      <c r="BW26" s="186" t="s">
        <v>2677</v>
      </c>
      <c r="BX26" s="186" t="s">
        <v>2799</v>
      </c>
      <c r="BY26" s="186" t="s">
        <v>2677</v>
      </c>
      <c r="BZ26" s="186" t="s">
        <v>2677</v>
      </c>
      <c r="CA26" s="186" t="s">
        <v>2799</v>
      </c>
      <c r="CB26" s="186" t="s">
        <v>2677</v>
      </c>
      <c r="CC26" s="186" t="s">
        <v>2677</v>
      </c>
      <c r="CD26" s="186" t="s">
        <v>2799</v>
      </c>
      <c r="CE26" s="186" t="s">
        <v>2677</v>
      </c>
      <c r="CF26" s="186" t="s">
        <v>2677</v>
      </c>
      <c r="CG26" s="186" t="s">
        <v>2799</v>
      </c>
      <c r="CH26" s="186" t="s">
        <v>2677</v>
      </c>
      <c r="CI26" s="186" t="s">
        <v>2677</v>
      </c>
      <c r="CJ26" s="186" t="s">
        <v>2799</v>
      </c>
      <c r="CK26" s="186" t="s">
        <v>2677</v>
      </c>
      <c r="CL26" s="186" t="s">
        <v>2677</v>
      </c>
      <c r="CM26" s="186" t="s">
        <v>2799</v>
      </c>
      <c r="CN26" s="186" t="s">
        <v>2677</v>
      </c>
      <c r="CO26" s="186" t="s">
        <v>2677</v>
      </c>
      <c r="CP26" s="186" t="s">
        <v>2799</v>
      </c>
      <c r="CQ26" s="186" t="s">
        <v>2677</v>
      </c>
      <c r="CR26" s="186" t="s">
        <v>2677</v>
      </c>
      <c r="CS26" s="186" t="s">
        <v>2799</v>
      </c>
      <c r="CT26" s="186" t="s">
        <v>2677</v>
      </c>
      <c r="CU26" s="186" t="s">
        <v>2677</v>
      </c>
      <c r="CV26" s="186" t="s">
        <v>2799</v>
      </c>
      <c r="CW26" s="186" t="s">
        <v>2677</v>
      </c>
      <c r="CX26" s="186" t="s">
        <v>2677</v>
      </c>
      <c r="CY26" s="186" t="s">
        <v>2799</v>
      </c>
      <c r="CZ26" s="186" t="s">
        <v>2677</v>
      </c>
      <c r="DA26" s="186" t="s">
        <v>2677</v>
      </c>
      <c r="DB26" s="186" t="s">
        <v>2799</v>
      </c>
      <c r="DC26" s="186" t="s">
        <v>2677</v>
      </c>
      <c r="DD26" s="186" t="s">
        <v>2677</v>
      </c>
      <c r="DE26" s="186" t="s">
        <v>2799</v>
      </c>
      <c r="DF26" s="186" t="s">
        <v>2677</v>
      </c>
      <c r="DG26" s="186" t="s">
        <v>2677</v>
      </c>
      <c r="DH26" s="186" t="s">
        <v>2799</v>
      </c>
      <c r="DI26" s="186" t="s">
        <v>2677</v>
      </c>
      <c r="DJ26" s="186" t="s">
        <v>2677</v>
      </c>
      <c r="DK26" s="186" t="s">
        <v>2677</v>
      </c>
      <c r="DL26" s="186" t="s">
        <v>2677</v>
      </c>
      <c r="DM26" s="186" t="s">
        <v>2677</v>
      </c>
      <c r="DN26" s="186" t="s">
        <v>2677</v>
      </c>
      <c r="DO26" s="186" t="s">
        <v>2677</v>
      </c>
      <c r="DP26" s="186" t="s">
        <v>2677</v>
      </c>
      <c r="DQ26" s="186" t="s">
        <v>2677</v>
      </c>
      <c r="DR26" s="186" t="s">
        <v>2677</v>
      </c>
      <c r="DS26" s="186" t="s">
        <v>2677</v>
      </c>
      <c r="DT26" s="186" t="s">
        <v>2677</v>
      </c>
      <c r="DU26" s="186" t="s">
        <v>2677</v>
      </c>
      <c r="DV26" s="186" t="s">
        <v>2677</v>
      </c>
      <c r="DW26" s="186" t="s">
        <v>2677</v>
      </c>
      <c r="DX26" s="186" t="s">
        <v>2677</v>
      </c>
      <c r="DY26" s="186" t="s">
        <v>2677</v>
      </c>
      <c r="DZ26" s="186" t="s">
        <v>2677</v>
      </c>
      <c r="EA26" s="186" t="s">
        <v>2677</v>
      </c>
      <c r="EB26" s="186" t="s">
        <v>2677</v>
      </c>
      <c r="EC26" s="186" t="s">
        <v>2677</v>
      </c>
      <c r="ED26" s="186" t="s">
        <v>2677</v>
      </c>
      <c r="EE26" s="186" t="s">
        <v>2677</v>
      </c>
      <c r="EF26" s="186" t="s">
        <v>2677</v>
      </c>
      <c r="EG26" s="186" t="s">
        <v>2677</v>
      </c>
      <c r="EH26" s="186" t="s">
        <v>2677</v>
      </c>
      <c r="EI26" s="186" t="s">
        <v>2677</v>
      </c>
      <c r="EJ26" s="186" t="s">
        <v>2677</v>
      </c>
      <c r="EK26" s="186" t="s">
        <v>2677</v>
      </c>
      <c r="EL26" s="186" t="s">
        <v>2677</v>
      </c>
      <c r="EM26" s="186" t="s">
        <v>2677</v>
      </c>
      <c r="EN26" s="186" t="s">
        <v>2677</v>
      </c>
      <c r="EO26" s="186" t="s">
        <v>2677</v>
      </c>
      <c r="EP26" s="186" t="s">
        <v>2677</v>
      </c>
      <c r="EQ26" s="186" t="s">
        <v>2677</v>
      </c>
      <c r="ER26" s="186" t="s">
        <v>2677</v>
      </c>
      <c r="ES26" s="186" t="s">
        <v>2677</v>
      </c>
      <c r="ET26" s="186" t="s">
        <v>2677</v>
      </c>
    </row>
    <row r="27" spans="1:150" x14ac:dyDescent="0.3">
      <c r="A27" s="1"/>
      <c r="B27" s="185" t="s">
        <v>2910</v>
      </c>
      <c r="C27" s="185" t="s">
        <v>111</v>
      </c>
      <c r="D27" s="185" t="s">
        <v>929</v>
      </c>
      <c r="E27" s="185" t="s">
        <v>2911</v>
      </c>
      <c r="F27" s="185" t="s">
        <v>2912</v>
      </c>
      <c r="G27" s="186" t="s">
        <v>2799</v>
      </c>
      <c r="H27" s="186" t="s">
        <v>2677</v>
      </c>
      <c r="I27" s="186" t="s">
        <v>2677</v>
      </c>
      <c r="J27" s="186" t="s">
        <v>2799</v>
      </c>
      <c r="K27" s="186" t="s">
        <v>2677</v>
      </c>
      <c r="L27" s="186" t="s">
        <v>2677</v>
      </c>
      <c r="M27" s="186" t="s">
        <v>2799</v>
      </c>
      <c r="N27" s="186" t="s">
        <v>2677</v>
      </c>
      <c r="O27" s="186" t="s">
        <v>2677</v>
      </c>
      <c r="P27" s="186" t="s">
        <v>2799</v>
      </c>
      <c r="Q27" s="186" t="s">
        <v>2677</v>
      </c>
      <c r="R27" s="186" t="s">
        <v>2677</v>
      </c>
      <c r="S27" s="186" t="s">
        <v>2799</v>
      </c>
      <c r="T27" s="186" t="s">
        <v>2677</v>
      </c>
      <c r="U27" s="186" t="s">
        <v>2677</v>
      </c>
      <c r="V27" s="186" t="s">
        <v>2799</v>
      </c>
      <c r="W27" s="186" t="s">
        <v>2677</v>
      </c>
      <c r="X27" s="186" t="s">
        <v>2677</v>
      </c>
      <c r="Y27" s="186" t="s">
        <v>2799</v>
      </c>
      <c r="Z27" s="186" t="s">
        <v>2677</v>
      </c>
      <c r="AA27" s="186" t="s">
        <v>2677</v>
      </c>
      <c r="AB27" s="186" t="s">
        <v>2799</v>
      </c>
      <c r="AC27" s="186" t="s">
        <v>2677</v>
      </c>
      <c r="AD27" s="186" t="s">
        <v>2677</v>
      </c>
      <c r="AE27" s="186" t="s">
        <v>2799</v>
      </c>
      <c r="AF27" s="186" t="s">
        <v>2677</v>
      </c>
      <c r="AG27" s="186" t="s">
        <v>2677</v>
      </c>
      <c r="AH27" s="186" t="s">
        <v>2799</v>
      </c>
      <c r="AI27" s="186" t="s">
        <v>2677</v>
      </c>
      <c r="AJ27" s="186" t="s">
        <v>2677</v>
      </c>
      <c r="AK27" s="186" t="s">
        <v>2799</v>
      </c>
      <c r="AL27" s="186" t="s">
        <v>2677</v>
      </c>
      <c r="AM27" s="186" t="s">
        <v>2677</v>
      </c>
      <c r="AN27" s="186" t="s">
        <v>2799</v>
      </c>
      <c r="AO27" s="186" t="s">
        <v>2677</v>
      </c>
      <c r="AP27" s="186" t="s">
        <v>2677</v>
      </c>
      <c r="AQ27" s="186" t="s">
        <v>2799</v>
      </c>
      <c r="AR27" s="186" t="s">
        <v>2677</v>
      </c>
      <c r="AS27" s="186" t="s">
        <v>2677</v>
      </c>
      <c r="AT27" s="186" t="s">
        <v>2799</v>
      </c>
      <c r="AU27" s="186" t="s">
        <v>2677</v>
      </c>
      <c r="AV27" s="186" t="s">
        <v>2677</v>
      </c>
      <c r="AW27" s="186" t="s">
        <v>2799</v>
      </c>
      <c r="AX27" s="186" t="s">
        <v>2677</v>
      </c>
      <c r="AY27" s="186" t="s">
        <v>2677</v>
      </c>
      <c r="AZ27" s="186" t="s">
        <v>2799</v>
      </c>
      <c r="BA27" s="186" t="s">
        <v>2677</v>
      </c>
      <c r="BB27" s="186" t="s">
        <v>2677</v>
      </c>
      <c r="BC27" s="186" t="s">
        <v>2799</v>
      </c>
      <c r="BD27" s="186" t="s">
        <v>2677</v>
      </c>
      <c r="BE27" s="186" t="s">
        <v>2677</v>
      </c>
      <c r="BF27" s="186" t="s">
        <v>2799</v>
      </c>
      <c r="BG27" s="186" t="s">
        <v>2677</v>
      </c>
      <c r="BH27" s="186" t="s">
        <v>2677</v>
      </c>
      <c r="BI27" s="186" t="s">
        <v>2799</v>
      </c>
      <c r="BJ27" s="186" t="s">
        <v>2677</v>
      </c>
      <c r="BK27" s="186" t="s">
        <v>2677</v>
      </c>
      <c r="BL27" s="186" t="s">
        <v>2799</v>
      </c>
      <c r="BM27" s="186" t="s">
        <v>2677</v>
      </c>
      <c r="BN27" s="186" t="s">
        <v>2677</v>
      </c>
      <c r="BO27" s="186" t="s">
        <v>2799</v>
      </c>
      <c r="BP27" s="186" t="s">
        <v>2677</v>
      </c>
      <c r="BQ27" s="186" t="s">
        <v>2677</v>
      </c>
      <c r="BR27" s="186" t="s">
        <v>2799</v>
      </c>
      <c r="BS27" s="186" t="s">
        <v>2677</v>
      </c>
      <c r="BT27" s="186" t="s">
        <v>2677</v>
      </c>
      <c r="BU27" s="186" t="s">
        <v>2799</v>
      </c>
      <c r="BV27" s="186" t="s">
        <v>2677</v>
      </c>
      <c r="BW27" s="186" t="s">
        <v>2677</v>
      </c>
      <c r="BX27" s="186" t="s">
        <v>2799</v>
      </c>
      <c r="BY27" s="186" t="s">
        <v>2677</v>
      </c>
      <c r="BZ27" s="186" t="s">
        <v>2677</v>
      </c>
      <c r="CA27" s="186" t="s">
        <v>2799</v>
      </c>
      <c r="CB27" s="186" t="s">
        <v>2677</v>
      </c>
      <c r="CC27" s="186" t="s">
        <v>2677</v>
      </c>
      <c r="CD27" s="186" t="s">
        <v>2799</v>
      </c>
      <c r="CE27" s="186" t="s">
        <v>2677</v>
      </c>
      <c r="CF27" s="186" t="s">
        <v>2677</v>
      </c>
      <c r="CG27" s="186" t="s">
        <v>2799</v>
      </c>
      <c r="CH27" s="186" t="s">
        <v>2677</v>
      </c>
      <c r="CI27" s="186" t="s">
        <v>2677</v>
      </c>
      <c r="CJ27" s="186" t="s">
        <v>2799</v>
      </c>
      <c r="CK27" s="186" t="s">
        <v>2677</v>
      </c>
      <c r="CL27" s="186" t="s">
        <v>2677</v>
      </c>
      <c r="CM27" s="186" t="s">
        <v>2799</v>
      </c>
      <c r="CN27" s="186" t="s">
        <v>2677</v>
      </c>
      <c r="CO27" s="186" t="s">
        <v>2677</v>
      </c>
      <c r="CP27" s="186" t="s">
        <v>2799</v>
      </c>
      <c r="CQ27" s="186" t="s">
        <v>2677</v>
      </c>
      <c r="CR27" s="186" t="s">
        <v>2677</v>
      </c>
      <c r="CS27" s="186" t="s">
        <v>2799</v>
      </c>
      <c r="CT27" s="186" t="s">
        <v>2677</v>
      </c>
      <c r="CU27" s="186" t="s">
        <v>2677</v>
      </c>
      <c r="CV27" s="186" t="s">
        <v>2799</v>
      </c>
      <c r="CW27" s="186" t="s">
        <v>2677</v>
      </c>
      <c r="CX27" s="186" t="s">
        <v>2677</v>
      </c>
      <c r="CY27" s="186" t="s">
        <v>2799</v>
      </c>
      <c r="CZ27" s="186" t="s">
        <v>2677</v>
      </c>
      <c r="DA27" s="186" t="s">
        <v>2677</v>
      </c>
      <c r="DB27" s="186" t="s">
        <v>2799</v>
      </c>
      <c r="DC27" s="186" t="s">
        <v>2677</v>
      </c>
      <c r="DD27" s="186" t="s">
        <v>2677</v>
      </c>
      <c r="DE27" s="186" t="s">
        <v>2799</v>
      </c>
      <c r="DF27" s="186" t="s">
        <v>2677</v>
      </c>
      <c r="DG27" s="186" t="s">
        <v>2677</v>
      </c>
      <c r="DH27" s="186" t="s">
        <v>2799</v>
      </c>
      <c r="DI27" s="186" t="s">
        <v>2677</v>
      </c>
      <c r="DJ27" s="186" t="s">
        <v>2677</v>
      </c>
      <c r="DK27" s="186" t="s">
        <v>2799</v>
      </c>
      <c r="DL27" s="186" t="s">
        <v>2677</v>
      </c>
      <c r="DM27" s="186" t="s">
        <v>2677</v>
      </c>
      <c r="DN27" s="186" t="s">
        <v>2799</v>
      </c>
      <c r="DO27" s="186" t="s">
        <v>2677</v>
      </c>
      <c r="DP27" s="186" t="s">
        <v>2677</v>
      </c>
      <c r="DQ27" s="186" t="s">
        <v>2799</v>
      </c>
      <c r="DR27" s="186" t="s">
        <v>2677</v>
      </c>
      <c r="DS27" s="186" t="s">
        <v>2677</v>
      </c>
      <c r="DT27" s="186" t="s">
        <v>2799</v>
      </c>
      <c r="DU27" s="186" t="s">
        <v>2677</v>
      </c>
      <c r="DV27" s="186" t="s">
        <v>2677</v>
      </c>
      <c r="DW27" s="186" t="s">
        <v>2799</v>
      </c>
      <c r="DX27" s="186" t="s">
        <v>2677</v>
      </c>
      <c r="DY27" s="186" t="s">
        <v>2677</v>
      </c>
      <c r="DZ27" s="186" t="s">
        <v>2799</v>
      </c>
      <c r="EA27" s="186" t="s">
        <v>2677</v>
      </c>
      <c r="EB27" s="186" t="s">
        <v>2677</v>
      </c>
      <c r="EC27" s="186" t="s">
        <v>2799</v>
      </c>
      <c r="ED27" s="186" t="s">
        <v>2677</v>
      </c>
      <c r="EE27" s="186" t="s">
        <v>2677</v>
      </c>
      <c r="EF27" s="186" t="s">
        <v>2799</v>
      </c>
      <c r="EG27" s="186" t="s">
        <v>2677</v>
      </c>
      <c r="EH27" s="186" t="s">
        <v>2677</v>
      </c>
      <c r="EI27" s="186" t="s">
        <v>2799</v>
      </c>
      <c r="EJ27" s="186" t="s">
        <v>2677</v>
      </c>
      <c r="EK27" s="186" t="s">
        <v>2677</v>
      </c>
      <c r="EL27" s="186" t="s">
        <v>2799</v>
      </c>
      <c r="EM27" s="186" t="s">
        <v>2677</v>
      </c>
      <c r="EN27" s="186" t="s">
        <v>2677</v>
      </c>
      <c r="EO27" s="186" t="s">
        <v>2799</v>
      </c>
      <c r="EP27" s="186" t="s">
        <v>2677</v>
      </c>
      <c r="EQ27" s="186" t="s">
        <v>2677</v>
      </c>
      <c r="ER27" s="186" t="s">
        <v>2799</v>
      </c>
      <c r="ES27" s="186" t="s">
        <v>2677</v>
      </c>
      <c r="ET27" s="186" t="s">
        <v>2677</v>
      </c>
    </row>
    <row r="28" spans="1:150" x14ac:dyDescent="0.3">
      <c r="A28" s="1"/>
      <c r="B28" s="185" t="s">
        <v>2913</v>
      </c>
      <c r="C28" s="185" t="s">
        <v>111</v>
      </c>
      <c r="D28" s="185" t="s">
        <v>929</v>
      </c>
      <c r="E28" s="185" t="s">
        <v>2914</v>
      </c>
      <c r="F28" s="185" t="s">
        <v>2915</v>
      </c>
      <c r="G28" s="186" t="s">
        <v>2799</v>
      </c>
      <c r="H28" s="186" t="s">
        <v>2677</v>
      </c>
      <c r="I28" s="186" t="s">
        <v>2677</v>
      </c>
      <c r="J28" s="186" t="s">
        <v>2799</v>
      </c>
      <c r="K28" s="186" t="s">
        <v>2677</v>
      </c>
      <c r="L28" s="186" t="s">
        <v>2677</v>
      </c>
      <c r="M28" s="186" t="s">
        <v>2799</v>
      </c>
      <c r="N28" s="186" t="s">
        <v>2677</v>
      </c>
      <c r="O28" s="186" t="s">
        <v>2677</v>
      </c>
      <c r="P28" s="186" t="s">
        <v>2799</v>
      </c>
      <c r="Q28" s="186" t="s">
        <v>2677</v>
      </c>
      <c r="R28" s="186" t="s">
        <v>2677</v>
      </c>
      <c r="S28" s="186" t="s">
        <v>2799</v>
      </c>
      <c r="T28" s="186" t="s">
        <v>2677</v>
      </c>
      <c r="U28" s="186" t="s">
        <v>2677</v>
      </c>
      <c r="V28" s="186" t="s">
        <v>2799</v>
      </c>
      <c r="W28" s="186" t="s">
        <v>2677</v>
      </c>
      <c r="X28" s="186" t="s">
        <v>2677</v>
      </c>
      <c r="Y28" s="186" t="s">
        <v>2799</v>
      </c>
      <c r="Z28" s="186" t="s">
        <v>2677</v>
      </c>
      <c r="AA28" s="186" t="s">
        <v>2677</v>
      </c>
      <c r="AB28" s="186" t="s">
        <v>2799</v>
      </c>
      <c r="AC28" s="186" t="s">
        <v>2677</v>
      </c>
      <c r="AD28" s="186" t="s">
        <v>2677</v>
      </c>
      <c r="AE28" s="186" t="s">
        <v>2799</v>
      </c>
      <c r="AF28" s="186" t="s">
        <v>2677</v>
      </c>
      <c r="AG28" s="186" t="s">
        <v>2677</v>
      </c>
      <c r="AH28" s="186" t="s">
        <v>2799</v>
      </c>
      <c r="AI28" s="186" t="s">
        <v>2677</v>
      </c>
      <c r="AJ28" s="186" t="s">
        <v>2677</v>
      </c>
      <c r="AK28" s="186" t="s">
        <v>2799</v>
      </c>
      <c r="AL28" s="186" t="s">
        <v>2677</v>
      </c>
      <c r="AM28" s="186" t="s">
        <v>2677</v>
      </c>
      <c r="AN28" s="186" t="s">
        <v>2799</v>
      </c>
      <c r="AO28" s="186" t="s">
        <v>2677</v>
      </c>
      <c r="AP28" s="186" t="s">
        <v>2677</v>
      </c>
      <c r="AQ28" s="186" t="s">
        <v>2799</v>
      </c>
      <c r="AR28" s="186" t="s">
        <v>2677</v>
      </c>
      <c r="AS28" s="186" t="s">
        <v>2677</v>
      </c>
      <c r="AT28" s="186" t="s">
        <v>2799</v>
      </c>
      <c r="AU28" s="186" t="s">
        <v>2677</v>
      </c>
      <c r="AV28" s="186" t="s">
        <v>2677</v>
      </c>
      <c r="AW28" s="186" t="s">
        <v>2799</v>
      </c>
      <c r="AX28" s="186" t="s">
        <v>2677</v>
      </c>
      <c r="AY28" s="186" t="s">
        <v>2677</v>
      </c>
      <c r="AZ28" s="186" t="s">
        <v>2799</v>
      </c>
      <c r="BA28" s="186" t="s">
        <v>2677</v>
      </c>
      <c r="BB28" s="186" t="s">
        <v>2677</v>
      </c>
      <c r="BC28" s="186" t="s">
        <v>2799</v>
      </c>
      <c r="BD28" s="186" t="s">
        <v>2677</v>
      </c>
      <c r="BE28" s="186" t="s">
        <v>2677</v>
      </c>
      <c r="BF28" s="186" t="s">
        <v>2799</v>
      </c>
      <c r="BG28" s="186" t="s">
        <v>2677</v>
      </c>
      <c r="BH28" s="186" t="s">
        <v>2677</v>
      </c>
      <c r="BI28" s="186" t="s">
        <v>2799</v>
      </c>
      <c r="BJ28" s="186" t="s">
        <v>2677</v>
      </c>
      <c r="BK28" s="186" t="s">
        <v>2677</v>
      </c>
      <c r="BL28" s="186" t="s">
        <v>2799</v>
      </c>
      <c r="BM28" s="186" t="s">
        <v>2677</v>
      </c>
      <c r="BN28" s="186" t="s">
        <v>2677</v>
      </c>
      <c r="BO28" s="186" t="s">
        <v>2799</v>
      </c>
      <c r="BP28" s="186" t="s">
        <v>2677</v>
      </c>
      <c r="BQ28" s="186" t="s">
        <v>2677</v>
      </c>
      <c r="BR28" s="186" t="s">
        <v>2799</v>
      </c>
      <c r="BS28" s="186" t="s">
        <v>2677</v>
      </c>
      <c r="BT28" s="186" t="s">
        <v>2677</v>
      </c>
      <c r="BU28" s="186" t="s">
        <v>2799</v>
      </c>
      <c r="BV28" s="186" t="s">
        <v>2677</v>
      </c>
      <c r="BW28" s="186" t="s">
        <v>2677</v>
      </c>
      <c r="BX28" s="186" t="s">
        <v>2799</v>
      </c>
      <c r="BY28" s="186" t="s">
        <v>2677</v>
      </c>
      <c r="BZ28" s="186" t="s">
        <v>2677</v>
      </c>
      <c r="CA28" s="186" t="s">
        <v>2799</v>
      </c>
      <c r="CB28" s="186" t="s">
        <v>2677</v>
      </c>
      <c r="CC28" s="186" t="s">
        <v>2677</v>
      </c>
      <c r="CD28" s="186" t="s">
        <v>2799</v>
      </c>
      <c r="CE28" s="186" t="s">
        <v>2677</v>
      </c>
      <c r="CF28" s="186" t="s">
        <v>2677</v>
      </c>
      <c r="CG28" s="186" t="s">
        <v>2799</v>
      </c>
      <c r="CH28" s="186" t="s">
        <v>2677</v>
      </c>
      <c r="CI28" s="186" t="s">
        <v>2677</v>
      </c>
      <c r="CJ28" s="186" t="s">
        <v>2799</v>
      </c>
      <c r="CK28" s="186" t="s">
        <v>2677</v>
      </c>
      <c r="CL28" s="186" t="s">
        <v>2677</v>
      </c>
      <c r="CM28" s="186" t="s">
        <v>2799</v>
      </c>
      <c r="CN28" s="186" t="s">
        <v>2677</v>
      </c>
      <c r="CO28" s="186" t="s">
        <v>2677</v>
      </c>
      <c r="CP28" s="186" t="s">
        <v>2799</v>
      </c>
      <c r="CQ28" s="186" t="s">
        <v>2677</v>
      </c>
      <c r="CR28" s="186" t="s">
        <v>2677</v>
      </c>
      <c r="CS28" s="186" t="s">
        <v>2799</v>
      </c>
      <c r="CT28" s="186" t="s">
        <v>2677</v>
      </c>
      <c r="CU28" s="186" t="s">
        <v>2677</v>
      </c>
      <c r="CV28" s="186" t="s">
        <v>2799</v>
      </c>
      <c r="CW28" s="186" t="s">
        <v>2677</v>
      </c>
      <c r="CX28" s="186" t="s">
        <v>2677</v>
      </c>
      <c r="CY28" s="186" t="s">
        <v>2799</v>
      </c>
      <c r="CZ28" s="186" t="s">
        <v>2677</v>
      </c>
      <c r="DA28" s="186" t="s">
        <v>2677</v>
      </c>
      <c r="DB28" s="186" t="s">
        <v>2799</v>
      </c>
      <c r="DC28" s="186" t="s">
        <v>2677</v>
      </c>
      <c r="DD28" s="186" t="s">
        <v>2677</v>
      </c>
      <c r="DE28" s="186" t="s">
        <v>2799</v>
      </c>
      <c r="DF28" s="186" t="s">
        <v>2677</v>
      </c>
      <c r="DG28" s="186" t="s">
        <v>2677</v>
      </c>
      <c r="DH28" s="186" t="s">
        <v>2799</v>
      </c>
      <c r="DI28" s="186" t="s">
        <v>2677</v>
      </c>
      <c r="DJ28" s="186" t="s">
        <v>2677</v>
      </c>
      <c r="DK28" s="186" t="s">
        <v>2799</v>
      </c>
      <c r="DL28" s="186" t="s">
        <v>2677</v>
      </c>
      <c r="DM28" s="186" t="s">
        <v>2677</v>
      </c>
      <c r="DN28" s="186" t="s">
        <v>2799</v>
      </c>
      <c r="DO28" s="186" t="s">
        <v>2677</v>
      </c>
      <c r="DP28" s="186" t="s">
        <v>2677</v>
      </c>
      <c r="DQ28" s="186" t="s">
        <v>2799</v>
      </c>
      <c r="DR28" s="186" t="s">
        <v>2677</v>
      </c>
      <c r="DS28" s="186" t="s">
        <v>2677</v>
      </c>
      <c r="DT28" s="186" t="s">
        <v>2799</v>
      </c>
      <c r="DU28" s="186" t="s">
        <v>2677</v>
      </c>
      <c r="DV28" s="186" t="s">
        <v>2677</v>
      </c>
      <c r="DW28" s="186" t="s">
        <v>2799</v>
      </c>
      <c r="DX28" s="186" t="s">
        <v>2677</v>
      </c>
      <c r="DY28" s="186" t="s">
        <v>2677</v>
      </c>
      <c r="DZ28" s="186" t="s">
        <v>2799</v>
      </c>
      <c r="EA28" s="186" t="s">
        <v>2677</v>
      </c>
      <c r="EB28" s="186" t="s">
        <v>2677</v>
      </c>
      <c r="EC28" s="186" t="s">
        <v>2799</v>
      </c>
      <c r="ED28" s="186" t="s">
        <v>2677</v>
      </c>
      <c r="EE28" s="186" t="s">
        <v>2677</v>
      </c>
      <c r="EF28" s="186" t="s">
        <v>2799</v>
      </c>
      <c r="EG28" s="186" t="s">
        <v>2677</v>
      </c>
      <c r="EH28" s="186" t="s">
        <v>2677</v>
      </c>
      <c r="EI28" s="186" t="s">
        <v>2799</v>
      </c>
      <c r="EJ28" s="186" t="s">
        <v>2677</v>
      </c>
      <c r="EK28" s="186" t="s">
        <v>2677</v>
      </c>
      <c r="EL28" s="186" t="s">
        <v>2799</v>
      </c>
      <c r="EM28" s="186" t="s">
        <v>2677</v>
      </c>
      <c r="EN28" s="186" t="s">
        <v>2677</v>
      </c>
      <c r="EO28" s="186" t="s">
        <v>2799</v>
      </c>
      <c r="EP28" s="186" t="s">
        <v>2677</v>
      </c>
      <c r="EQ28" s="186" t="s">
        <v>2677</v>
      </c>
      <c r="ER28" s="186" t="s">
        <v>2799</v>
      </c>
      <c r="ES28" s="186" t="s">
        <v>2677</v>
      </c>
      <c r="ET28" s="186" t="s">
        <v>2677</v>
      </c>
    </row>
    <row r="29" spans="1:150" x14ac:dyDescent="0.3">
      <c r="A29" s="1"/>
      <c r="B29" s="184" t="s">
        <v>2916</v>
      </c>
      <c r="C29" s="184" t="s">
        <v>111</v>
      </c>
      <c r="D29" s="184" t="s">
        <v>927</v>
      </c>
      <c r="E29" s="184" t="s">
        <v>2917</v>
      </c>
      <c r="F29" s="184" t="s">
        <v>2918</v>
      </c>
      <c r="G29" s="184" t="s">
        <v>2799</v>
      </c>
      <c r="H29" s="184" t="s">
        <v>2677</v>
      </c>
      <c r="I29" s="184" t="s">
        <v>2677</v>
      </c>
      <c r="J29" s="184" t="s">
        <v>2799</v>
      </c>
      <c r="K29" s="184" t="s">
        <v>2677</v>
      </c>
      <c r="L29" s="184" t="s">
        <v>2677</v>
      </c>
      <c r="M29" s="184" t="s">
        <v>2799</v>
      </c>
      <c r="N29" s="184" t="s">
        <v>2677</v>
      </c>
      <c r="O29" s="184" t="s">
        <v>2677</v>
      </c>
      <c r="P29" s="184" t="s">
        <v>2799</v>
      </c>
      <c r="Q29" s="184" t="s">
        <v>2677</v>
      </c>
      <c r="R29" s="184" t="s">
        <v>2677</v>
      </c>
      <c r="S29" s="184" t="s">
        <v>2799</v>
      </c>
      <c r="T29" s="184" t="s">
        <v>2677</v>
      </c>
      <c r="U29" s="184" t="s">
        <v>2677</v>
      </c>
      <c r="V29" s="184" t="s">
        <v>2799</v>
      </c>
      <c r="W29" s="184" t="s">
        <v>2677</v>
      </c>
      <c r="X29" s="184" t="s">
        <v>2677</v>
      </c>
      <c r="Y29" s="184" t="s">
        <v>2799</v>
      </c>
      <c r="Z29" s="184" t="s">
        <v>2677</v>
      </c>
      <c r="AA29" s="184" t="s">
        <v>2677</v>
      </c>
      <c r="AB29" s="184" t="s">
        <v>2799</v>
      </c>
      <c r="AC29" s="184" t="s">
        <v>2677</v>
      </c>
      <c r="AD29" s="184" t="s">
        <v>2677</v>
      </c>
      <c r="AE29" s="184" t="s">
        <v>2799</v>
      </c>
      <c r="AF29" s="184" t="s">
        <v>2677</v>
      </c>
      <c r="AG29" s="184" t="s">
        <v>2677</v>
      </c>
      <c r="AH29" s="184" t="s">
        <v>2799</v>
      </c>
      <c r="AI29" s="184" t="s">
        <v>2677</v>
      </c>
      <c r="AJ29" s="184" t="s">
        <v>2677</v>
      </c>
      <c r="AK29" s="184" t="s">
        <v>2799</v>
      </c>
      <c r="AL29" s="184" t="s">
        <v>2677</v>
      </c>
      <c r="AM29" s="184" t="s">
        <v>2677</v>
      </c>
      <c r="AN29" s="184" t="s">
        <v>2799</v>
      </c>
      <c r="AO29" s="184" t="s">
        <v>2677</v>
      </c>
      <c r="AP29" s="184" t="s">
        <v>2677</v>
      </c>
      <c r="AQ29" s="184" t="s">
        <v>2799</v>
      </c>
      <c r="AR29" s="184" t="s">
        <v>2677</v>
      </c>
      <c r="AS29" s="184" t="s">
        <v>2677</v>
      </c>
      <c r="AT29" s="184" t="s">
        <v>2799</v>
      </c>
      <c r="AU29" s="184" t="s">
        <v>2677</v>
      </c>
      <c r="AV29" s="184" t="s">
        <v>2677</v>
      </c>
      <c r="AW29" s="184" t="s">
        <v>2799</v>
      </c>
      <c r="AX29" s="184" t="s">
        <v>2677</v>
      </c>
      <c r="AY29" s="184" t="s">
        <v>2677</v>
      </c>
      <c r="AZ29" s="184" t="s">
        <v>2799</v>
      </c>
      <c r="BA29" s="184" t="s">
        <v>2677</v>
      </c>
      <c r="BB29" s="184" t="s">
        <v>2677</v>
      </c>
      <c r="BC29" s="184" t="s">
        <v>2799</v>
      </c>
      <c r="BD29" s="184" t="s">
        <v>2677</v>
      </c>
      <c r="BE29" s="184" t="s">
        <v>2677</v>
      </c>
      <c r="BF29" s="184" t="s">
        <v>2799</v>
      </c>
      <c r="BG29" s="184" t="s">
        <v>2677</v>
      </c>
      <c r="BH29" s="184" t="s">
        <v>2677</v>
      </c>
      <c r="BI29" s="184" t="s">
        <v>2799</v>
      </c>
      <c r="BJ29" s="184" t="s">
        <v>2677</v>
      </c>
      <c r="BK29" s="184" t="s">
        <v>2677</v>
      </c>
      <c r="BL29" s="184" t="s">
        <v>2799</v>
      </c>
      <c r="BM29" s="184" t="s">
        <v>2677</v>
      </c>
      <c r="BN29" s="184" t="s">
        <v>2677</v>
      </c>
      <c r="BO29" s="184" t="s">
        <v>2799</v>
      </c>
      <c r="BP29" s="184" t="s">
        <v>2677</v>
      </c>
      <c r="BQ29" s="184" t="s">
        <v>2677</v>
      </c>
      <c r="BR29" s="184" t="s">
        <v>2799</v>
      </c>
      <c r="BS29" s="184" t="s">
        <v>2677</v>
      </c>
      <c r="BT29" s="184" t="s">
        <v>2677</v>
      </c>
      <c r="BU29" s="184" t="s">
        <v>2799</v>
      </c>
      <c r="BV29" s="184" t="s">
        <v>2677</v>
      </c>
      <c r="BW29" s="184" t="s">
        <v>2677</v>
      </c>
      <c r="BX29" s="184" t="s">
        <v>2799</v>
      </c>
      <c r="BY29" s="184" t="s">
        <v>2677</v>
      </c>
      <c r="BZ29" s="184" t="s">
        <v>2677</v>
      </c>
      <c r="CA29" s="184" t="s">
        <v>2799</v>
      </c>
      <c r="CB29" s="184" t="s">
        <v>2677</v>
      </c>
      <c r="CC29" s="184" t="s">
        <v>2677</v>
      </c>
      <c r="CD29" s="184" t="s">
        <v>2799</v>
      </c>
      <c r="CE29" s="184" t="s">
        <v>2677</v>
      </c>
      <c r="CF29" s="184" t="s">
        <v>2677</v>
      </c>
      <c r="CG29" s="184" t="s">
        <v>2799</v>
      </c>
      <c r="CH29" s="184" t="s">
        <v>2677</v>
      </c>
      <c r="CI29" s="184" t="s">
        <v>2677</v>
      </c>
      <c r="CJ29" s="184" t="s">
        <v>2799</v>
      </c>
      <c r="CK29" s="184" t="s">
        <v>2677</v>
      </c>
      <c r="CL29" s="184" t="s">
        <v>2677</v>
      </c>
      <c r="CM29" s="184" t="s">
        <v>2799</v>
      </c>
      <c r="CN29" s="184" t="s">
        <v>2677</v>
      </c>
      <c r="CO29" s="184" t="s">
        <v>2677</v>
      </c>
      <c r="CP29" s="184" t="s">
        <v>2799</v>
      </c>
      <c r="CQ29" s="184" t="s">
        <v>2677</v>
      </c>
      <c r="CR29" s="184" t="s">
        <v>2677</v>
      </c>
      <c r="CS29" s="184" t="s">
        <v>2799</v>
      </c>
      <c r="CT29" s="184" t="s">
        <v>2677</v>
      </c>
      <c r="CU29" s="184" t="s">
        <v>2677</v>
      </c>
      <c r="CV29" s="184" t="s">
        <v>2799</v>
      </c>
      <c r="CW29" s="184" t="s">
        <v>2677</v>
      </c>
      <c r="CX29" s="184" t="s">
        <v>2677</v>
      </c>
      <c r="CY29" s="184" t="s">
        <v>2799</v>
      </c>
      <c r="CZ29" s="184" t="s">
        <v>2677</v>
      </c>
      <c r="DA29" s="184" t="s">
        <v>2677</v>
      </c>
      <c r="DB29" s="184" t="s">
        <v>2799</v>
      </c>
      <c r="DC29" s="184" t="s">
        <v>2677</v>
      </c>
      <c r="DD29" s="184" t="s">
        <v>2677</v>
      </c>
      <c r="DE29" s="184" t="s">
        <v>2799</v>
      </c>
      <c r="DF29" s="184" t="s">
        <v>2677</v>
      </c>
      <c r="DG29" s="184" t="s">
        <v>2677</v>
      </c>
      <c r="DH29" s="184" t="s">
        <v>2799</v>
      </c>
      <c r="DI29" s="184" t="s">
        <v>2677</v>
      </c>
      <c r="DJ29" s="184" t="s">
        <v>2677</v>
      </c>
      <c r="DK29" s="184" t="s">
        <v>2799</v>
      </c>
      <c r="DL29" s="184" t="s">
        <v>2677</v>
      </c>
      <c r="DM29" s="184" t="s">
        <v>2677</v>
      </c>
      <c r="DN29" s="184" t="s">
        <v>2799</v>
      </c>
      <c r="DO29" s="184" t="s">
        <v>2677</v>
      </c>
      <c r="DP29" s="184" t="s">
        <v>2677</v>
      </c>
      <c r="DQ29" s="184" t="s">
        <v>2799</v>
      </c>
      <c r="DR29" s="184" t="s">
        <v>2677</v>
      </c>
      <c r="DS29" s="184" t="s">
        <v>2677</v>
      </c>
      <c r="DT29" s="184" t="s">
        <v>2799</v>
      </c>
      <c r="DU29" s="184" t="s">
        <v>2677</v>
      </c>
      <c r="DV29" s="184" t="s">
        <v>2677</v>
      </c>
      <c r="DW29" s="184" t="s">
        <v>2799</v>
      </c>
      <c r="DX29" s="184" t="s">
        <v>2677</v>
      </c>
      <c r="DY29" s="184" t="s">
        <v>2677</v>
      </c>
      <c r="DZ29" s="184" t="s">
        <v>2799</v>
      </c>
      <c r="EA29" s="184" t="s">
        <v>2677</v>
      </c>
      <c r="EB29" s="184" t="s">
        <v>2677</v>
      </c>
      <c r="EC29" s="184" t="s">
        <v>2799</v>
      </c>
      <c r="ED29" s="184" t="s">
        <v>2677</v>
      </c>
      <c r="EE29" s="184" t="s">
        <v>2677</v>
      </c>
      <c r="EF29" s="184" t="s">
        <v>2799</v>
      </c>
      <c r="EG29" s="184" t="s">
        <v>2677</v>
      </c>
      <c r="EH29" s="184" t="s">
        <v>2677</v>
      </c>
      <c r="EI29" s="184" t="s">
        <v>2799</v>
      </c>
      <c r="EJ29" s="184" t="s">
        <v>2677</v>
      </c>
      <c r="EK29" s="184" t="s">
        <v>2677</v>
      </c>
      <c r="EL29" s="184" t="s">
        <v>2799</v>
      </c>
      <c r="EM29" s="184" t="s">
        <v>2677</v>
      </c>
      <c r="EN29" s="184" t="s">
        <v>2677</v>
      </c>
      <c r="EO29" s="184" t="s">
        <v>2799</v>
      </c>
      <c r="EP29" s="184" t="s">
        <v>2677</v>
      </c>
      <c r="EQ29" s="184" t="s">
        <v>2677</v>
      </c>
      <c r="ER29" s="184" t="s">
        <v>2799</v>
      </c>
      <c r="ES29" s="184" t="s">
        <v>2677</v>
      </c>
      <c r="ET29" s="184" t="s">
        <v>2677</v>
      </c>
    </row>
    <row r="30" spans="1:150" x14ac:dyDescent="0.3">
      <c r="A30" s="1"/>
      <c r="B30" s="185" t="s">
        <v>2919</v>
      </c>
      <c r="C30" s="185" t="s">
        <v>111</v>
      </c>
      <c r="D30" s="185" t="s">
        <v>927</v>
      </c>
      <c r="E30" s="185" t="s">
        <v>2920</v>
      </c>
      <c r="F30" s="185" t="s">
        <v>2921</v>
      </c>
      <c r="G30" s="186" t="s">
        <v>2799</v>
      </c>
      <c r="H30" s="186" t="s">
        <v>863</v>
      </c>
      <c r="I30" s="186" t="s">
        <v>863</v>
      </c>
      <c r="J30" s="186" t="s">
        <v>2799</v>
      </c>
      <c r="K30" s="186" t="s">
        <v>863</v>
      </c>
      <c r="L30" s="186" t="s">
        <v>863</v>
      </c>
      <c r="M30" s="186" t="s">
        <v>2799</v>
      </c>
      <c r="N30" s="186" t="s">
        <v>863</v>
      </c>
      <c r="O30" s="186" t="s">
        <v>863</v>
      </c>
      <c r="P30" s="186" t="s">
        <v>2799</v>
      </c>
      <c r="Q30" s="186" t="s">
        <v>863</v>
      </c>
      <c r="R30" s="186" t="s">
        <v>863</v>
      </c>
      <c r="S30" s="186" t="s">
        <v>2799</v>
      </c>
      <c r="T30" s="186" t="s">
        <v>863</v>
      </c>
      <c r="U30" s="186" t="s">
        <v>863</v>
      </c>
      <c r="V30" s="186" t="s">
        <v>2799</v>
      </c>
      <c r="W30" s="186" t="s">
        <v>863</v>
      </c>
      <c r="X30" s="186" t="s">
        <v>863</v>
      </c>
      <c r="Y30" s="186" t="s">
        <v>2799</v>
      </c>
      <c r="Z30" s="186" t="s">
        <v>863</v>
      </c>
      <c r="AA30" s="186" t="s">
        <v>863</v>
      </c>
      <c r="AB30" s="186" t="s">
        <v>2799</v>
      </c>
      <c r="AC30" s="186" t="s">
        <v>863</v>
      </c>
      <c r="AD30" s="186" t="s">
        <v>863</v>
      </c>
      <c r="AE30" s="186" t="s">
        <v>2799</v>
      </c>
      <c r="AF30" s="186" t="s">
        <v>863</v>
      </c>
      <c r="AG30" s="186" t="s">
        <v>863</v>
      </c>
      <c r="AH30" s="186" t="s">
        <v>2799</v>
      </c>
      <c r="AI30" s="186" t="s">
        <v>863</v>
      </c>
      <c r="AJ30" s="186" t="s">
        <v>863</v>
      </c>
      <c r="AK30" s="186" t="s">
        <v>2799</v>
      </c>
      <c r="AL30" s="186" t="s">
        <v>863</v>
      </c>
      <c r="AM30" s="186" t="s">
        <v>863</v>
      </c>
      <c r="AN30" s="186" t="s">
        <v>2799</v>
      </c>
      <c r="AO30" s="186" t="s">
        <v>863</v>
      </c>
      <c r="AP30" s="186" t="s">
        <v>863</v>
      </c>
      <c r="AQ30" s="186" t="s">
        <v>2799</v>
      </c>
      <c r="AR30" s="186" t="s">
        <v>863</v>
      </c>
      <c r="AS30" s="186" t="s">
        <v>863</v>
      </c>
      <c r="AT30" s="186" t="s">
        <v>2799</v>
      </c>
      <c r="AU30" s="186" t="s">
        <v>863</v>
      </c>
      <c r="AV30" s="186" t="s">
        <v>863</v>
      </c>
      <c r="AW30" s="186" t="s">
        <v>2799</v>
      </c>
      <c r="AX30" s="186" t="s">
        <v>863</v>
      </c>
      <c r="AY30" s="186" t="s">
        <v>863</v>
      </c>
      <c r="AZ30" s="186" t="s">
        <v>2799</v>
      </c>
      <c r="BA30" s="186" t="s">
        <v>863</v>
      </c>
      <c r="BB30" s="186" t="s">
        <v>863</v>
      </c>
      <c r="BC30" s="186" t="s">
        <v>2799</v>
      </c>
      <c r="BD30" s="186" t="s">
        <v>863</v>
      </c>
      <c r="BE30" s="186" t="s">
        <v>863</v>
      </c>
      <c r="BF30" s="186" t="s">
        <v>2799</v>
      </c>
      <c r="BG30" s="186" t="s">
        <v>863</v>
      </c>
      <c r="BH30" s="186" t="s">
        <v>863</v>
      </c>
      <c r="BI30" s="186" t="s">
        <v>2799</v>
      </c>
      <c r="BJ30" s="186" t="s">
        <v>863</v>
      </c>
      <c r="BK30" s="186" t="s">
        <v>863</v>
      </c>
      <c r="BL30" s="186" t="s">
        <v>2799</v>
      </c>
      <c r="BM30" s="186" t="s">
        <v>863</v>
      </c>
      <c r="BN30" s="186" t="s">
        <v>863</v>
      </c>
      <c r="BO30" s="186" t="s">
        <v>2799</v>
      </c>
      <c r="BP30" s="186" t="s">
        <v>863</v>
      </c>
      <c r="BQ30" s="186" t="s">
        <v>863</v>
      </c>
      <c r="BR30" s="186" t="s">
        <v>2799</v>
      </c>
      <c r="BS30" s="186" t="s">
        <v>863</v>
      </c>
      <c r="BT30" s="186" t="s">
        <v>863</v>
      </c>
      <c r="BU30" s="186" t="s">
        <v>2799</v>
      </c>
      <c r="BV30" s="186" t="s">
        <v>863</v>
      </c>
      <c r="BW30" s="186" t="s">
        <v>863</v>
      </c>
      <c r="BX30" s="186" t="s">
        <v>2799</v>
      </c>
      <c r="BY30" s="186" t="s">
        <v>863</v>
      </c>
      <c r="BZ30" s="186" t="s">
        <v>863</v>
      </c>
      <c r="CA30" s="186" t="s">
        <v>2799</v>
      </c>
      <c r="CB30" s="186" t="s">
        <v>863</v>
      </c>
      <c r="CC30" s="186" t="s">
        <v>863</v>
      </c>
      <c r="CD30" s="186" t="s">
        <v>2799</v>
      </c>
      <c r="CE30" s="186" t="s">
        <v>863</v>
      </c>
      <c r="CF30" s="186" t="s">
        <v>863</v>
      </c>
      <c r="CG30" s="186" t="s">
        <v>2799</v>
      </c>
      <c r="CH30" s="186" t="s">
        <v>863</v>
      </c>
      <c r="CI30" s="186" t="s">
        <v>863</v>
      </c>
      <c r="CJ30" s="186" t="s">
        <v>2799</v>
      </c>
      <c r="CK30" s="186" t="s">
        <v>863</v>
      </c>
      <c r="CL30" s="186" t="s">
        <v>863</v>
      </c>
      <c r="CM30" s="186" t="s">
        <v>2799</v>
      </c>
      <c r="CN30" s="186" t="s">
        <v>863</v>
      </c>
      <c r="CO30" s="186" t="s">
        <v>863</v>
      </c>
      <c r="CP30" s="186" t="s">
        <v>2799</v>
      </c>
      <c r="CQ30" s="186" t="s">
        <v>863</v>
      </c>
      <c r="CR30" s="186" t="s">
        <v>863</v>
      </c>
      <c r="CS30" s="186" t="s">
        <v>2799</v>
      </c>
      <c r="CT30" s="186" t="s">
        <v>863</v>
      </c>
      <c r="CU30" s="186" t="s">
        <v>863</v>
      </c>
      <c r="CV30" s="186" t="s">
        <v>2799</v>
      </c>
      <c r="CW30" s="186" t="s">
        <v>863</v>
      </c>
      <c r="CX30" s="186" t="s">
        <v>863</v>
      </c>
      <c r="CY30" s="186" t="s">
        <v>2799</v>
      </c>
      <c r="CZ30" s="186" t="s">
        <v>863</v>
      </c>
      <c r="DA30" s="186" t="s">
        <v>863</v>
      </c>
      <c r="DB30" s="186" t="s">
        <v>2799</v>
      </c>
      <c r="DC30" s="186" t="s">
        <v>863</v>
      </c>
      <c r="DD30" s="186" t="s">
        <v>863</v>
      </c>
      <c r="DE30" s="186" t="s">
        <v>2799</v>
      </c>
      <c r="DF30" s="186" t="s">
        <v>863</v>
      </c>
      <c r="DG30" s="186" t="s">
        <v>863</v>
      </c>
      <c r="DH30" s="186" t="s">
        <v>2799</v>
      </c>
      <c r="DI30" s="186" t="s">
        <v>863</v>
      </c>
      <c r="DJ30" s="186" t="s">
        <v>863</v>
      </c>
      <c r="DK30" s="186" t="s">
        <v>2799</v>
      </c>
      <c r="DL30" s="186" t="s">
        <v>863</v>
      </c>
      <c r="DM30" s="186" t="s">
        <v>863</v>
      </c>
      <c r="DN30" s="186" t="s">
        <v>2799</v>
      </c>
      <c r="DO30" s="186" t="s">
        <v>863</v>
      </c>
      <c r="DP30" s="186" t="s">
        <v>863</v>
      </c>
      <c r="DQ30" s="186" t="s">
        <v>2799</v>
      </c>
      <c r="DR30" s="186" t="s">
        <v>863</v>
      </c>
      <c r="DS30" s="186" t="s">
        <v>863</v>
      </c>
      <c r="DT30" s="186" t="s">
        <v>2799</v>
      </c>
      <c r="DU30" s="186" t="s">
        <v>863</v>
      </c>
      <c r="DV30" s="186" t="s">
        <v>863</v>
      </c>
      <c r="DW30" s="186" t="s">
        <v>2799</v>
      </c>
      <c r="DX30" s="186" t="s">
        <v>863</v>
      </c>
      <c r="DY30" s="186" t="s">
        <v>863</v>
      </c>
      <c r="DZ30" s="186" t="s">
        <v>2799</v>
      </c>
      <c r="EA30" s="186" t="s">
        <v>863</v>
      </c>
      <c r="EB30" s="186" t="s">
        <v>863</v>
      </c>
      <c r="EC30" s="186" t="s">
        <v>2799</v>
      </c>
      <c r="ED30" s="186" t="s">
        <v>863</v>
      </c>
      <c r="EE30" s="186" t="s">
        <v>863</v>
      </c>
      <c r="EF30" s="186" t="s">
        <v>2799</v>
      </c>
      <c r="EG30" s="186" t="s">
        <v>863</v>
      </c>
      <c r="EH30" s="186" t="s">
        <v>863</v>
      </c>
      <c r="EI30" s="186" t="s">
        <v>2799</v>
      </c>
      <c r="EJ30" s="186" t="s">
        <v>863</v>
      </c>
      <c r="EK30" s="186" t="s">
        <v>863</v>
      </c>
      <c r="EL30" s="186" t="s">
        <v>2799</v>
      </c>
      <c r="EM30" s="186" t="s">
        <v>863</v>
      </c>
      <c r="EN30" s="186" t="s">
        <v>863</v>
      </c>
      <c r="EO30" s="186" t="s">
        <v>2799</v>
      </c>
      <c r="EP30" s="186" t="s">
        <v>863</v>
      </c>
      <c r="EQ30" s="186" t="s">
        <v>863</v>
      </c>
      <c r="ER30" s="186" t="s">
        <v>2799</v>
      </c>
      <c r="ES30" s="186" t="s">
        <v>863</v>
      </c>
      <c r="ET30" s="186" t="s">
        <v>863</v>
      </c>
    </row>
    <row r="31" spans="1:150" x14ac:dyDescent="0.3">
      <c r="A31" s="1"/>
      <c r="B31" s="185" t="s">
        <v>2922</v>
      </c>
      <c r="C31" s="185" t="s">
        <v>111</v>
      </c>
      <c r="D31" s="185" t="s">
        <v>927</v>
      </c>
      <c r="E31" s="185" t="s">
        <v>2923</v>
      </c>
      <c r="F31" s="185" t="s">
        <v>2924</v>
      </c>
      <c r="G31" s="186" t="s">
        <v>2799</v>
      </c>
      <c r="H31" s="186" t="s">
        <v>863</v>
      </c>
      <c r="I31" s="186" t="s">
        <v>863</v>
      </c>
      <c r="J31" s="186" t="s">
        <v>2799</v>
      </c>
      <c r="K31" s="186" t="s">
        <v>863</v>
      </c>
      <c r="L31" s="186" t="s">
        <v>863</v>
      </c>
      <c r="M31" s="186" t="s">
        <v>2799</v>
      </c>
      <c r="N31" s="186" t="s">
        <v>863</v>
      </c>
      <c r="O31" s="186" t="s">
        <v>863</v>
      </c>
      <c r="P31" s="186" t="s">
        <v>2799</v>
      </c>
      <c r="Q31" s="186" t="s">
        <v>863</v>
      </c>
      <c r="R31" s="186" t="s">
        <v>863</v>
      </c>
      <c r="S31" s="186" t="s">
        <v>2799</v>
      </c>
      <c r="T31" s="186" t="s">
        <v>863</v>
      </c>
      <c r="U31" s="186" t="s">
        <v>863</v>
      </c>
      <c r="V31" s="186" t="s">
        <v>2799</v>
      </c>
      <c r="W31" s="186" t="s">
        <v>863</v>
      </c>
      <c r="X31" s="186" t="s">
        <v>863</v>
      </c>
      <c r="Y31" s="186" t="s">
        <v>2799</v>
      </c>
      <c r="Z31" s="186" t="s">
        <v>863</v>
      </c>
      <c r="AA31" s="186" t="s">
        <v>863</v>
      </c>
      <c r="AB31" s="186" t="s">
        <v>2799</v>
      </c>
      <c r="AC31" s="186" t="s">
        <v>863</v>
      </c>
      <c r="AD31" s="186" t="s">
        <v>863</v>
      </c>
      <c r="AE31" s="186" t="s">
        <v>2799</v>
      </c>
      <c r="AF31" s="186" t="s">
        <v>863</v>
      </c>
      <c r="AG31" s="186" t="s">
        <v>863</v>
      </c>
      <c r="AH31" s="186" t="s">
        <v>2799</v>
      </c>
      <c r="AI31" s="186" t="s">
        <v>863</v>
      </c>
      <c r="AJ31" s="186" t="s">
        <v>863</v>
      </c>
      <c r="AK31" s="186" t="s">
        <v>2799</v>
      </c>
      <c r="AL31" s="186" t="s">
        <v>863</v>
      </c>
      <c r="AM31" s="186" t="s">
        <v>863</v>
      </c>
      <c r="AN31" s="186" t="s">
        <v>2799</v>
      </c>
      <c r="AO31" s="186" t="s">
        <v>863</v>
      </c>
      <c r="AP31" s="186" t="s">
        <v>863</v>
      </c>
      <c r="AQ31" s="186" t="s">
        <v>2799</v>
      </c>
      <c r="AR31" s="186" t="s">
        <v>863</v>
      </c>
      <c r="AS31" s="186" t="s">
        <v>863</v>
      </c>
      <c r="AT31" s="186" t="s">
        <v>2799</v>
      </c>
      <c r="AU31" s="186" t="s">
        <v>863</v>
      </c>
      <c r="AV31" s="186" t="s">
        <v>863</v>
      </c>
      <c r="AW31" s="186" t="s">
        <v>2799</v>
      </c>
      <c r="AX31" s="186" t="s">
        <v>863</v>
      </c>
      <c r="AY31" s="186" t="s">
        <v>863</v>
      </c>
      <c r="AZ31" s="186" t="s">
        <v>2799</v>
      </c>
      <c r="BA31" s="186" t="s">
        <v>863</v>
      </c>
      <c r="BB31" s="186" t="s">
        <v>863</v>
      </c>
      <c r="BC31" s="186" t="s">
        <v>2799</v>
      </c>
      <c r="BD31" s="186" t="s">
        <v>863</v>
      </c>
      <c r="BE31" s="186" t="s">
        <v>863</v>
      </c>
      <c r="BF31" s="186" t="s">
        <v>2799</v>
      </c>
      <c r="BG31" s="186" t="s">
        <v>863</v>
      </c>
      <c r="BH31" s="186" t="s">
        <v>863</v>
      </c>
      <c r="BI31" s="186" t="s">
        <v>2799</v>
      </c>
      <c r="BJ31" s="186" t="s">
        <v>863</v>
      </c>
      <c r="BK31" s="186" t="s">
        <v>863</v>
      </c>
      <c r="BL31" s="186" t="s">
        <v>2799</v>
      </c>
      <c r="BM31" s="186" t="s">
        <v>863</v>
      </c>
      <c r="BN31" s="186" t="s">
        <v>863</v>
      </c>
      <c r="BO31" s="186" t="s">
        <v>2799</v>
      </c>
      <c r="BP31" s="186" t="s">
        <v>863</v>
      </c>
      <c r="BQ31" s="186" t="s">
        <v>863</v>
      </c>
      <c r="BR31" s="186" t="s">
        <v>2799</v>
      </c>
      <c r="BS31" s="186" t="s">
        <v>863</v>
      </c>
      <c r="BT31" s="186" t="s">
        <v>863</v>
      </c>
      <c r="BU31" s="186" t="s">
        <v>2799</v>
      </c>
      <c r="BV31" s="186" t="s">
        <v>863</v>
      </c>
      <c r="BW31" s="186" t="s">
        <v>863</v>
      </c>
      <c r="BX31" s="186" t="s">
        <v>2799</v>
      </c>
      <c r="BY31" s="186" t="s">
        <v>863</v>
      </c>
      <c r="BZ31" s="186" t="s">
        <v>863</v>
      </c>
      <c r="CA31" s="186" t="s">
        <v>2799</v>
      </c>
      <c r="CB31" s="186" t="s">
        <v>863</v>
      </c>
      <c r="CC31" s="186" t="s">
        <v>863</v>
      </c>
      <c r="CD31" s="186" t="s">
        <v>2799</v>
      </c>
      <c r="CE31" s="186" t="s">
        <v>863</v>
      </c>
      <c r="CF31" s="186" t="s">
        <v>863</v>
      </c>
      <c r="CG31" s="186" t="s">
        <v>2799</v>
      </c>
      <c r="CH31" s="186" t="s">
        <v>863</v>
      </c>
      <c r="CI31" s="186" t="s">
        <v>863</v>
      </c>
      <c r="CJ31" s="186" t="s">
        <v>2799</v>
      </c>
      <c r="CK31" s="186" t="s">
        <v>863</v>
      </c>
      <c r="CL31" s="186" t="s">
        <v>863</v>
      </c>
      <c r="CM31" s="186" t="s">
        <v>2799</v>
      </c>
      <c r="CN31" s="186" t="s">
        <v>863</v>
      </c>
      <c r="CO31" s="186" t="s">
        <v>863</v>
      </c>
      <c r="CP31" s="186" t="s">
        <v>2799</v>
      </c>
      <c r="CQ31" s="186" t="s">
        <v>863</v>
      </c>
      <c r="CR31" s="186" t="s">
        <v>863</v>
      </c>
      <c r="CS31" s="186" t="s">
        <v>2799</v>
      </c>
      <c r="CT31" s="186" t="s">
        <v>863</v>
      </c>
      <c r="CU31" s="186" t="s">
        <v>863</v>
      </c>
      <c r="CV31" s="186" t="s">
        <v>2799</v>
      </c>
      <c r="CW31" s="186" t="s">
        <v>863</v>
      </c>
      <c r="CX31" s="186" t="s">
        <v>863</v>
      </c>
      <c r="CY31" s="186" t="s">
        <v>2799</v>
      </c>
      <c r="CZ31" s="186" t="s">
        <v>863</v>
      </c>
      <c r="DA31" s="186" t="s">
        <v>863</v>
      </c>
      <c r="DB31" s="186" t="s">
        <v>2799</v>
      </c>
      <c r="DC31" s="186" t="s">
        <v>863</v>
      </c>
      <c r="DD31" s="186" t="s">
        <v>863</v>
      </c>
      <c r="DE31" s="186" t="s">
        <v>2799</v>
      </c>
      <c r="DF31" s="186" t="s">
        <v>863</v>
      </c>
      <c r="DG31" s="186" t="s">
        <v>863</v>
      </c>
      <c r="DH31" s="186" t="s">
        <v>2799</v>
      </c>
      <c r="DI31" s="186" t="s">
        <v>863</v>
      </c>
      <c r="DJ31" s="186" t="s">
        <v>863</v>
      </c>
      <c r="DK31" s="186" t="s">
        <v>2799</v>
      </c>
      <c r="DL31" s="186" t="s">
        <v>863</v>
      </c>
      <c r="DM31" s="186" t="s">
        <v>863</v>
      </c>
      <c r="DN31" s="186" t="s">
        <v>2799</v>
      </c>
      <c r="DO31" s="186" t="s">
        <v>863</v>
      </c>
      <c r="DP31" s="186" t="s">
        <v>863</v>
      </c>
      <c r="DQ31" s="186" t="s">
        <v>2799</v>
      </c>
      <c r="DR31" s="186" t="s">
        <v>863</v>
      </c>
      <c r="DS31" s="186" t="s">
        <v>863</v>
      </c>
      <c r="DT31" s="186" t="s">
        <v>2799</v>
      </c>
      <c r="DU31" s="186" t="s">
        <v>863</v>
      </c>
      <c r="DV31" s="186" t="s">
        <v>863</v>
      </c>
      <c r="DW31" s="186" t="s">
        <v>2799</v>
      </c>
      <c r="DX31" s="186" t="s">
        <v>863</v>
      </c>
      <c r="DY31" s="186" t="s">
        <v>863</v>
      </c>
      <c r="DZ31" s="186" t="s">
        <v>2799</v>
      </c>
      <c r="EA31" s="186" t="s">
        <v>863</v>
      </c>
      <c r="EB31" s="186" t="s">
        <v>863</v>
      </c>
      <c r="EC31" s="186" t="s">
        <v>2799</v>
      </c>
      <c r="ED31" s="186" t="s">
        <v>863</v>
      </c>
      <c r="EE31" s="186" t="s">
        <v>863</v>
      </c>
      <c r="EF31" s="186" t="s">
        <v>2799</v>
      </c>
      <c r="EG31" s="186" t="s">
        <v>863</v>
      </c>
      <c r="EH31" s="186" t="s">
        <v>863</v>
      </c>
      <c r="EI31" s="186" t="s">
        <v>2799</v>
      </c>
      <c r="EJ31" s="186" t="s">
        <v>863</v>
      </c>
      <c r="EK31" s="186" t="s">
        <v>863</v>
      </c>
      <c r="EL31" s="186" t="s">
        <v>2799</v>
      </c>
      <c r="EM31" s="186" t="s">
        <v>863</v>
      </c>
      <c r="EN31" s="186" t="s">
        <v>863</v>
      </c>
      <c r="EO31" s="186" t="s">
        <v>2799</v>
      </c>
      <c r="EP31" s="186" t="s">
        <v>863</v>
      </c>
      <c r="EQ31" s="186" t="s">
        <v>863</v>
      </c>
      <c r="ER31" s="186" t="s">
        <v>2799</v>
      </c>
      <c r="ES31" s="186" t="s">
        <v>863</v>
      </c>
      <c r="ET31" s="186" t="s">
        <v>863</v>
      </c>
    </row>
    <row r="32" spans="1:150" x14ac:dyDescent="0.3">
      <c r="A32" s="1"/>
      <c r="B32" s="184" t="s">
        <v>2925</v>
      </c>
      <c r="C32" s="184" t="s">
        <v>91</v>
      </c>
      <c r="D32" s="184" t="s">
        <v>2926</v>
      </c>
      <c r="E32" s="184" t="s">
        <v>2927</v>
      </c>
      <c r="F32" s="184" t="s">
        <v>2928</v>
      </c>
      <c r="G32" s="184" t="s">
        <v>2799</v>
      </c>
      <c r="H32" s="184" t="s">
        <v>2677</v>
      </c>
      <c r="I32" s="184" t="s">
        <v>2677</v>
      </c>
      <c r="J32" s="184" t="s">
        <v>2799</v>
      </c>
      <c r="K32" s="184" t="s">
        <v>2677</v>
      </c>
      <c r="L32" s="184" t="s">
        <v>2677</v>
      </c>
      <c r="M32" s="184" t="s">
        <v>2799</v>
      </c>
      <c r="N32" s="184" t="s">
        <v>2677</v>
      </c>
      <c r="O32" s="184" t="s">
        <v>2677</v>
      </c>
      <c r="P32" s="184" t="s">
        <v>2799</v>
      </c>
      <c r="Q32" s="184" t="s">
        <v>2677</v>
      </c>
      <c r="R32" s="184" t="s">
        <v>2677</v>
      </c>
      <c r="S32" s="184" t="s">
        <v>2799</v>
      </c>
      <c r="T32" s="184" t="s">
        <v>2677</v>
      </c>
      <c r="U32" s="184" t="s">
        <v>2677</v>
      </c>
      <c r="V32" s="184" t="s">
        <v>2799</v>
      </c>
      <c r="W32" s="184" t="s">
        <v>2677</v>
      </c>
      <c r="X32" s="184" t="s">
        <v>2677</v>
      </c>
      <c r="Y32" s="184" t="s">
        <v>2799</v>
      </c>
      <c r="Z32" s="184" t="s">
        <v>2677</v>
      </c>
      <c r="AA32" s="184" t="s">
        <v>2677</v>
      </c>
      <c r="AB32" s="184" t="s">
        <v>2799</v>
      </c>
      <c r="AC32" s="184" t="s">
        <v>2677</v>
      </c>
      <c r="AD32" s="184" t="s">
        <v>2677</v>
      </c>
      <c r="AE32" s="184" t="s">
        <v>2799</v>
      </c>
      <c r="AF32" s="184" t="s">
        <v>2677</v>
      </c>
      <c r="AG32" s="184" t="s">
        <v>2677</v>
      </c>
      <c r="AH32" s="184" t="s">
        <v>2799</v>
      </c>
      <c r="AI32" s="184" t="s">
        <v>2677</v>
      </c>
      <c r="AJ32" s="184" t="s">
        <v>2677</v>
      </c>
      <c r="AK32" s="184" t="s">
        <v>2799</v>
      </c>
      <c r="AL32" s="184" t="s">
        <v>2677</v>
      </c>
      <c r="AM32" s="184" t="s">
        <v>2677</v>
      </c>
      <c r="AN32" s="184" t="s">
        <v>2799</v>
      </c>
      <c r="AO32" s="184" t="s">
        <v>2677</v>
      </c>
      <c r="AP32" s="184" t="s">
        <v>2677</v>
      </c>
      <c r="AQ32" s="184" t="s">
        <v>2799</v>
      </c>
      <c r="AR32" s="184" t="s">
        <v>2677</v>
      </c>
      <c r="AS32" s="184" t="s">
        <v>2677</v>
      </c>
      <c r="AT32" s="184" t="s">
        <v>2799</v>
      </c>
      <c r="AU32" s="184" t="s">
        <v>2677</v>
      </c>
      <c r="AV32" s="184" t="s">
        <v>2677</v>
      </c>
      <c r="AW32" s="184" t="s">
        <v>2799</v>
      </c>
      <c r="AX32" s="184" t="s">
        <v>2677</v>
      </c>
      <c r="AY32" s="184" t="s">
        <v>2677</v>
      </c>
      <c r="AZ32" s="184" t="s">
        <v>2799</v>
      </c>
      <c r="BA32" s="184" t="s">
        <v>2677</v>
      </c>
      <c r="BB32" s="184" t="s">
        <v>2677</v>
      </c>
      <c r="BC32" s="184" t="s">
        <v>2799</v>
      </c>
      <c r="BD32" s="184" t="s">
        <v>2677</v>
      </c>
      <c r="BE32" s="184" t="s">
        <v>2677</v>
      </c>
      <c r="BF32" s="184" t="s">
        <v>2799</v>
      </c>
      <c r="BG32" s="184" t="s">
        <v>2677</v>
      </c>
      <c r="BH32" s="184" t="s">
        <v>2677</v>
      </c>
      <c r="BI32" s="184" t="s">
        <v>2799</v>
      </c>
      <c r="BJ32" s="184" t="s">
        <v>2677</v>
      </c>
      <c r="BK32" s="184" t="s">
        <v>2677</v>
      </c>
      <c r="BL32" s="184" t="s">
        <v>2799</v>
      </c>
      <c r="BM32" s="184" t="s">
        <v>2677</v>
      </c>
      <c r="BN32" s="184" t="s">
        <v>2677</v>
      </c>
      <c r="BO32" s="184" t="s">
        <v>2799</v>
      </c>
      <c r="BP32" s="184" t="s">
        <v>2677</v>
      </c>
      <c r="BQ32" s="184" t="s">
        <v>2677</v>
      </c>
      <c r="BR32" s="184" t="s">
        <v>2799</v>
      </c>
      <c r="BS32" s="184" t="s">
        <v>2677</v>
      </c>
      <c r="BT32" s="184" t="s">
        <v>2677</v>
      </c>
      <c r="BU32" s="184" t="s">
        <v>2799</v>
      </c>
      <c r="BV32" s="184" t="s">
        <v>2677</v>
      </c>
      <c r="BW32" s="184" t="s">
        <v>2677</v>
      </c>
      <c r="BX32" s="184" t="s">
        <v>2799</v>
      </c>
      <c r="BY32" s="184" t="s">
        <v>2677</v>
      </c>
      <c r="BZ32" s="184" t="s">
        <v>2677</v>
      </c>
      <c r="CA32" s="184" t="s">
        <v>2799</v>
      </c>
      <c r="CB32" s="184" t="s">
        <v>2677</v>
      </c>
      <c r="CC32" s="184" t="s">
        <v>2677</v>
      </c>
      <c r="CD32" s="184" t="s">
        <v>2799</v>
      </c>
      <c r="CE32" s="184" t="s">
        <v>2677</v>
      </c>
      <c r="CF32" s="184" t="s">
        <v>2677</v>
      </c>
      <c r="CG32" s="184" t="s">
        <v>2799</v>
      </c>
      <c r="CH32" s="184" t="s">
        <v>2677</v>
      </c>
      <c r="CI32" s="184" t="s">
        <v>2677</v>
      </c>
      <c r="CJ32" s="184" t="s">
        <v>2799</v>
      </c>
      <c r="CK32" s="184" t="s">
        <v>2677</v>
      </c>
      <c r="CL32" s="184" t="s">
        <v>2677</v>
      </c>
      <c r="CM32" s="184" t="s">
        <v>2799</v>
      </c>
      <c r="CN32" s="184" t="s">
        <v>2677</v>
      </c>
      <c r="CO32" s="184" t="s">
        <v>2677</v>
      </c>
      <c r="CP32" s="184" t="s">
        <v>2799</v>
      </c>
      <c r="CQ32" s="184" t="s">
        <v>2677</v>
      </c>
      <c r="CR32" s="184" t="s">
        <v>2677</v>
      </c>
      <c r="CS32" s="184" t="s">
        <v>2799</v>
      </c>
      <c r="CT32" s="184" t="s">
        <v>2677</v>
      </c>
      <c r="CU32" s="184" t="s">
        <v>2677</v>
      </c>
      <c r="CV32" s="184" t="s">
        <v>2799</v>
      </c>
      <c r="CW32" s="184" t="s">
        <v>2677</v>
      </c>
      <c r="CX32" s="184" t="s">
        <v>2677</v>
      </c>
      <c r="CY32" s="184" t="s">
        <v>2799</v>
      </c>
      <c r="CZ32" s="184" t="s">
        <v>2677</v>
      </c>
      <c r="DA32" s="184" t="s">
        <v>2677</v>
      </c>
      <c r="DB32" s="184" t="s">
        <v>2799</v>
      </c>
      <c r="DC32" s="184" t="s">
        <v>2677</v>
      </c>
      <c r="DD32" s="184" t="s">
        <v>2677</v>
      </c>
      <c r="DE32" s="184" t="s">
        <v>2799</v>
      </c>
      <c r="DF32" s="184" t="s">
        <v>2677</v>
      </c>
      <c r="DG32" s="184" t="s">
        <v>2677</v>
      </c>
      <c r="DH32" s="184" t="s">
        <v>2799</v>
      </c>
      <c r="DI32" s="184" t="s">
        <v>2677</v>
      </c>
      <c r="DJ32" s="184" t="s">
        <v>2677</v>
      </c>
      <c r="DK32" s="184" t="s">
        <v>2799</v>
      </c>
      <c r="DL32" s="184" t="s">
        <v>2677</v>
      </c>
      <c r="DM32" s="184" t="s">
        <v>2677</v>
      </c>
      <c r="DN32" s="184" t="s">
        <v>2799</v>
      </c>
      <c r="DO32" s="184" t="s">
        <v>2677</v>
      </c>
      <c r="DP32" s="184" t="s">
        <v>2677</v>
      </c>
      <c r="DQ32" s="184" t="s">
        <v>2799</v>
      </c>
      <c r="DR32" s="184" t="s">
        <v>2677</v>
      </c>
      <c r="DS32" s="184" t="s">
        <v>2677</v>
      </c>
      <c r="DT32" s="184" t="s">
        <v>2799</v>
      </c>
      <c r="DU32" s="184" t="s">
        <v>2677</v>
      </c>
      <c r="DV32" s="184" t="s">
        <v>2677</v>
      </c>
      <c r="DW32" s="184" t="s">
        <v>2799</v>
      </c>
      <c r="DX32" s="184" t="s">
        <v>2677</v>
      </c>
      <c r="DY32" s="184" t="s">
        <v>2677</v>
      </c>
      <c r="DZ32" s="184" t="s">
        <v>2799</v>
      </c>
      <c r="EA32" s="184" t="s">
        <v>2677</v>
      </c>
      <c r="EB32" s="184" t="s">
        <v>2677</v>
      </c>
      <c r="EC32" s="184" t="s">
        <v>2799</v>
      </c>
      <c r="ED32" s="184" t="s">
        <v>2677</v>
      </c>
      <c r="EE32" s="184" t="s">
        <v>2677</v>
      </c>
      <c r="EF32" s="184" t="s">
        <v>2799</v>
      </c>
      <c r="EG32" s="184" t="s">
        <v>2677</v>
      </c>
      <c r="EH32" s="184" t="s">
        <v>2677</v>
      </c>
      <c r="EI32" s="184" t="s">
        <v>2799</v>
      </c>
      <c r="EJ32" s="184" t="s">
        <v>2677</v>
      </c>
      <c r="EK32" s="184" t="s">
        <v>2677</v>
      </c>
      <c r="EL32" s="184" t="s">
        <v>2799</v>
      </c>
      <c r="EM32" s="184" t="s">
        <v>2677</v>
      </c>
      <c r="EN32" s="184" t="s">
        <v>2677</v>
      </c>
      <c r="EO32" s="184" t="s">
        <v>2799</v>
      </c>
      <c r="EP32" s="184" t="s">
        <v>2677</v>
      </c>
      <c r="EQ32" s="184" t="s">
        <v>2677</v>
      </c>
      <c r="ER32" s="184" t="s">
        <v>2799</v>
      </c>
      <c r="ES32" s="184" t="s">
        <v>2677</v>
      </c>
      <c r="ET32" s="184" t="s">
        <v>2677</v>
      </c>
    </row>
    <row r="33" spans="1:150" x14ac:dyDescent="0.3">
      <c r="A33" s="1"/>
      <c r="B33" s="185" t="s">
        <v>2929</v>
      </c>
      <c r="C33" s="185" t="s">
        <v>91</v>
      </c>
      <c r="D33" s="185" t="s">
        <v>2926</v>
      </c>
      <c r="E33" s="185" t="s">
        <v>2930</v>
      </c>
      <c r="F33" s="185" t="s">
        <v>2931</v>
      </c>
      <c r="G33" s="186" t="s">
        <v>2799</v>
      </c>
      <c r="H33" s="186" t="s">
        <v>863</v>
      </c>
      <c r="I33" s="186" t="s">
        <v>863</v>
      </c>
      <c r="J33" s="186" t="s">
        <v>2799</v>
      </c>
      <c r="K33" s="186" t="s">
        <v>863</v>
      </c>
      <c r="L33" s="186" t="s">
        <v>863</v>
      </c>
      <c r="M33" s="186" t="s">
        <v>2799</v>
      </c>
      <c r="N33" s="186" t="s">
        <v>863</v>
      </c>
      <c r="O33" s="186" t="s">
        <v>863</v>
      </c>
      <c r="P33" s="186" t="s">
        <v>2799</v>
      </c>
      <c r="Q33" s="186" t="s">
        <v>863</v>
      </c>
      <c r="R33" s="186" t="s">
        <v>863</v>
      </c>
      <c r="S33" s="186" t="s">
        <v>2799</v>
      </c>
      <c r="T33" s="186" t="s">
        <v>863</v>
      </c>
      <c r="U33" s="186" t="s">
        <v>863</v>
      </c>
      <c r="V33" s="186" t="s">
        <v>2799</v>
      </c>
      <c r="W33" s="186" t="s">
        <v>863</v>
      </c>
      <c r="X33" s="186" t="s">
        <v>863</v>
      </c>
      <c r="Y33" s="186" t="s">
        <v>2799</v>
      </c>
      <c r="Z33" s="186" t="s">
        <v>863</v>
      </c>
      <c r="AA33" s="186" t="s">
        <v>863</v>
      </c>
      <c r="AB33" s="186" t="s">
        <v>2799</v>
      </c>
      <c r="AC33" s="186" t="s">
        <v>863</v>
      </c>
      <c r="AD33" s="186" t="s">
        <v>863</v>
      </c>
      <c r="AE33" s="186" t="s">
        <v>2799</v>
      </c>
      <c r="AF33" s="186" t="s">
        <v>863</v>
      </c>
      <c r="AG33" s="186" t="s">
        <v>863</v>
      </c>
      <c r="AH33" s="186" t="s">
        <v>2799</v>
      </c>
      <c r="AI33" s="186" t="s">
        <v>863</v>
      </c>
      <c r="AJ33" s="186" t="s">
        <v>863</v>
      </c>
      <c r="AK33" s="186" t="s">
        <v>2799</v>
      </c>
      <c r="AL33" s="186" t="s">
        <v>863</v>
      </c>
      <c r="AM33" s="186" t="s">
        <v>863</v>
      </c>
      <c r="AN33" s="186" t="s">
        <v>2799</v>
      </c>
      <c r="AO33" s="186" t="s">
        <v>863</v>
      </c>
      <c r="AP33" s="186" t="s">
        <v>863</v>
      </c>
      <c r="AQ33" s="186" t="s">
        <v>2799</v>
      </c>
      <c r="AR33" s="186" t="s">
        <v>863</v>
      </c>
      <c r="AS33" s="186" t="s">
        <v>863</v>
      </c>
      <c r="AT33" s="186" t="s">
        <v>2799</v>
      </c>
      <c r="AU33" s="186" t="s">
        <v>863</v>
      </c>
      <c r="AV33" s="186" t="s">
        <v>863</v>
      </c>
      <c r="AW33" s="186" t="s">
        <v>2799</v>
      </c>
      <c r="AX33" s="186" t="s">
        <v>863</v>
      </c>
      <c r="AY33" s="186" t="s">
        <v>863</v>
      </c>
      <c r="AZ33" s="186" t="s">
        <v>2799</v>
      </c>
      <c r="BA33" s="186" t="s">
        <v>863</v>
      </c>
      <c r="BB33" s="186" t="s">
        <v>863</v>
      </c>
      <c r="BC33" s="186" t="s">
        <v>2799</v>
      </c>
      <c r="BD33" s="186" t="s">
        <v>863</v>
      </c>
      <c r="BE33" s="186" t="s">
        <v>863</v>
      </c>
      <c r="BF33" s="186" t="s">
        <v>2799</v>
      </c>
      <c r="BG33" s="186" t="s">
        <v>863</v>
      </c>
      <c r="BH33" s="186" t="s">
        <v>863</v>
      </c>
      <c r="BI33" s="186" t="s">
        <v>2799</v>
      </c>
      <c r="BJ33" s="186" t="s">
        <v>863</v>
      </c>
      <c r="BK33" s="186" t="s">
        <v>863</v>
      </c>
      <c r="BL33" s="186" t="s">
        <v>2799</v>
      </c>
      <c r="BM33" s="186" t="s">
        <v>863</v>
      </c>
      <c r="BN33" s="186" t="s">
        <v>863</v>
      </c>
      <c r="BO33" s="186" t="s">
        <v>2799</v>
      </c>
      <c r="BP33" s="186" t="s">
        <v>863</v>
      </c>
      <c r="BQ33" s="186" t="s">
        <v>863</v>
      </c>
      <c r="BR33" s="186" t="s">
        <v>2799</v>
      </c>
      <c r="BS33" s="186" t="s">
        <v>863</v>
      </c>
      <c r="BT33" s="186" t="s">
        <v>863</v>
      </c>
      <c r="BU33" s="186" t="s">
        <v>2799</v>
      </c>
      <c r="BV33" s="186" t="s">
        <v>863</v>
      </c>
      <c r="BW33" s="186" t="s">
        <v>863</v>
      </c>
      <c r="BX33" s="186" t="s">
        <v>2799</v>
      </c>
      <c r="BY33" s="186" t="s">
        <v>863</v>
      </c>
      <c r="BZ33" s="186" t="s">
        <v>863</v>
      </c>
      <c r="CA33" s="186" t="s">
        <v>2799</v>
      </c>
      <c r="CB33" s="186" t="s">
        <v>863</v>
      </c>
      <c r="CC33" s="186" t="s">
        <v>863</v>
      </c>
      <c r="CD33" s="186" t="s">
        <v>2799</v>
      </c>
      <c r="CE33" s="186" t="s">
        <v>863</v>
      </c>
      <c r="CF33" s="186" t="s">
        <v>863</v>
      </c>
      <c r="CG33" s="186" t="s">
        <v>2799</v>
      </c>
      <c r="CH33" s="186" t="s">
        <v>863</v>
      </c>
      <c r="CI33" s="186" t="s">
        <v>863</v>
      </c>
      <c r="CJ33" s="186" t="s">
        <v>2799</v>
      </c>
      <c r="CK33" s="186" t="s">
        <v>863</v>
      </c>
      <c r="CL33" s="186" t="s">
        <v>863</v>
      </c>
      <c r="CM33" s="186" t="s">
        <v>2799</v>
      </c>
      <c r="CN33" s="186" t="s">
        <v>863</v>
      </c>
      <c r="CO33" s="186" t="s">
        <v>863</v>
      </c>
      <c r="CP33" s="186" t="s">
        <v>2799</v>
      </c>
      <c r="CQ33" s="186" t="s">
        <v>863</v>
      </c>
      <c r="CR33" s="186" t="s">
        <v>863</v>
      </c>
      <c r="CS33" s="186" t="s">
        <v>2799</v>
      </c>
      <c r="CT33" s="186" t="s">
        <v>863</v>
      </c>
      <c r="CU33" s="186" t="s">
        <v>863</v>
      </c>
      <c r="CV33" s="186" t="s">
        <v>2799</v>
      </c>
      <c r="CW33" s="186" t="s">
        <v>863</v>
      </c>
      <c r="CX33" s="186" t="s">
        <v>863</v>
      </c>
      <c r="CY33" s="186" t="s">
        <v>2799</v>
      </c>
      <c r="CZ33" s="186" t="s">
        <v>863</v>
      </c>
      <c r="DA33" s="186" t="s">
        <v>863</v>
      </c>
      <c r="DB33" s="186" t="s">
        <v>2799</v>
      </c>
      <c r="DC33" s="186" t="s">
        <v>863</v>
      </c>
      <c r="DD33" s="186" t="s">
        <v>863</v>
      </c>
      <c r="DE33" s="186" t="s">
        <v>2799</v>
      </c>
      <c r="DF33" s="186" t="s">
        <v>863</v>
      </c>
      <c r="DG33" s="186" t="s">
        <v>863</v>
      </c>
      <c r="DH33" s="186" t="s">
        <v>2799</v>
      </c>
      <c r="DI33" s="186" t="s">
        <v>863</v>
      </c>
      <c r="DJ33" s="186" t="s">
        <v>863</v>
      </c>
      <c r="DK33" s="186" t="s">
        <v>2799</v>
      </c>
      <c r="DL33" s="186" t="s">
        <v>863</v>
      </c>
      <c r="DM33" s="186" t="s">
        <v>863</v>
      </c>
      <c r="DN33" s="186" t="s">
        <v>2799</v>
      </c>
      <c r="DO33" s="186" t="s">
        <v>863</v>
      </c>
      <c r="DP33" s="186" t="s">
        <v>863</v>
      </c>
      <c r="DQ33" s="186" t="s">
        <v>2799</v>
      </c>
      <c r="DR33" s="186" t="s">
        <v>863</v>
      </c>
      <c r="DS33" s="186" t="s">
        <v>863</v>
      </c>
      <c r="DT33" s="186" t="s">
        <v>2799</v>
      </c>
      <c r="DU33" s="186" t="s">
        <v>863</v>
      </c>
      <c r="DV33" s="186" t="s">
        <v>863</v>
      </c>
      <c r="DW33" s="186" t="s">
        <v>2799</v>
      </c>
      <c r="DX33" s="186" t="s">
        <v>863</v>
      </c>
      <c r="DY33" s="186" t="s">
        <v>863</v>
      </c>
      <c r="DZ33" s="186" t="s">
        <v>2799</v>
      </c>
      <c r="EA33" s="186" t="s">
        <v>863</v>
      </c>
      <c r="EB33" s="186" t="s">
        <v>863</v>
      </c>
      <c r="EC33" s="186" t="s">
        <v>2799</v>
      </c>
      <c r="ED33" s="186" t="s">
        <v>863</v>
      </c>
      <c r="EE33" s="186" t="s">
        <v>863</v>
      </c>
      <c r="EF33" s="186" t="s">
        <v>2799</v>
      </c>
      <c r="EG33" s="186" t="s">
        <v>863</v>
      </c>
      <c r="EH33" s="186" t="s">
        <v>863</v>
      </c>
      <c r="EI33" s="186" t="s">
        <v>2799</v>
      </c>
      <c r="EJ33" s="186" t="s">
        <v>863</v>
      </c>
      <c r="EK33" s="186" t="s">
        <v>863</v>
      </c>
      <c r="EL33" s="186" t="s">
        <v>2799</v>
      </c>
      <c r="EM33" s="186" t="s">
        <v>863</v>
      </c>
      <c r="EN33" s="186" t="s">
        <v>863</v>
      </c>
      <c r="EO33" s="186" t="s">
        <v>2799</v>
      </c>
      <c r="EP33" s="186" t="s">
        <v>863</v>
      </c>
      <c r="EQ33" s="186" t="s">
        <v>863</v>
      </c>
      <c r="ER33" s="186" t="s">
        <v>2799</v>
      </c>
      <c r="ES33" s="186" t="s">
        <v>863</v>
      </c>
      <c r="ET33" s="186" t="s">
        <v>863</v>
      </c>
    </row>
    <row r="34" spans="1:150" x14ac:dyDescent="0.3">
      <c r="A34" s="1"/>
      <c r="B34" s="185" t="s">
        <v>2932</v>
      </c>
      <c r="C34" s="185" t="s">
        <v>91</v>
      </c>
      <c r="D34" s="185" t="s">
        <v>2926</v>
      </c>
      <c r="E34" s="185" t="s">
        <v>2933</v>
      </c>
      <c r="F34" s="185" t="s">
        <v>2934</v>
      </c>
      <c r="G34" s="186" t="s">
        <v>2799</v>
      </c>
      <c r="H34" s="186" t="s">
        <v>863</v>
      </c>
      <c r="I34" s="186" t="s">
        <v>863</v>
      </c>
      <c r="J34" s="186" t="s">
        <v>2799</v>
      </c>
      <c r="K34" s="186" t="s">
        <v>863</v>
      </c>
      <c r="L34" s="186" t="s">
        <v>863</v>
      </c>
      <c r="M34" s="186" t="s">
        <v>2799</v>
      </c>
      <c r="N34" s="186" t="s">
        <v>863</v>
      </c>
      <c r="O34" s="186" t="s">
        <v>863</v>
      </c>
      <c r="P34" s="186" t="s">
        <v>2799</v>
      </c>
      <c r="Q34" s="186" t="s">
        <v>863</v>
      </c>
      <c r="R34" s="186" t="s">
        <v>863</v>
      </c>
      <c r="S34" s="186" t="s">
        <v>2799</v>
      </c>
      <c r="T34" s="186" t="s">
        <v>863</v>
      </c>
      <c r="U34" s="186" t="s">
        <v>863</v>
      </c>
      <c r="V34" s="186" t="s">
        <v>2799</v>
      </c>
      <c r="W34" s="186" t="s">
        <v>863</v>
      </c>
      <c r="X34" s="186" t="s">
        <v>863</v>
      </c>
      <c r="Y34" s="186" t="s">
        <v>2799</v>
      </c>
      <c r="Z34" s="186" t="s">
        <v>863</v>
      </c>
      <c r="AA34" s="186" t="s">
        <v>863</v>
      </c>
      <c r="AB34" s="186" t="s">
        <v>2799</v>
      </c>
      <c r="AC34" s="186" t="s">
        <v>863</v>
      </c>
      <c r="AD34" s="186" t="s">
        <v>863</v>
      </c>
      <c r="AE34" s="186" t="s">
        <v>2799</v>
      </c>
      <c r="AF34" s="186" t="s">
        <v>863</v>
      </c>
      <c r="AG34" s="186" t="s">
        <v>863</v>
      </c>
      <c r="AH34" s="186" t="s">
        <v>2799</v>
      </c>
      <c r="AI34" s="186" t="s">
        <v>863</v>
      </c>
      <c r="AJ34" s="186" t="s">
        <v>863</v>
      </c>
      <c r="AK34" s="186" t="s">
        <v>2799</v>
      </c>
      <c r="AL34" s="186" t="s">
        <v>863</v>
      </c>
      <c r="AM34" s="186" t="s">
        <v>863</v>
      </c>
      <c r="AN34" s="186" t="s">
        <v>2799</v>
      </c>
      <c r="AO34" s="186" t="s">
        <v>863</v>
      </c>
      <c r="AP34" s="186" t="s">
        <v>863</v>
      </c>
      <c r="AQ34" s="186" t="s">
        <v>2799</v>
      </c>
      <c r="AR34" s="186" t="s">
        <v>863</v>
      </c>
      <c r="AS34" s="186" t="s">
        <v>863</v>
      </c>
      <c r="AT34" s="186" t="s">
        <v>2799</v>
      </c>
      <c r="AU34" s="186" t="s">
        <v>863</v>
      </c>
      <c r="AV34" s="186" t="s">
        <v>863</v>
      </c>
      <c r="AW34" s="186" t="s">
        <v>2799</v>
      </c>
      <c r="AX34" s="186" t="s">
        <v>863</v>
      </c>
      <c r="AY34" s="186" t="s">
        <v>863</v>
      </c>
      <c r="AZ34" s="186" t="s">
        <v>2799</v>
      </c>
      <c r="BA34" s="186" t="s">
        <v>863</v>
      </c>
      <c r="BB34" s="186" t="s">
        <v>863</v>
      </c>
      <c r="BC34" s="186" t="s">
        <v>2799</v>
      </c>
      <c r="BD34" s="186" t="s">
        <v>863</v>
      </c>
      <c r="BE34" s="186" t="s">
        <v>863</v>
      </c>
      <c r="BF34" s="186" t="s">
        <v>2799</v>
      </c>
      <c r="BG34" s="186" t="s">
        <v>863</v>
      </c>
      <c r="BH34" s="186" t="s">
        <v>863</v>
      </c>
      <c r="BI34" s="186" t="s">
        <v>2799</v>
      </c>
      <c r="BJ34" s="186" t="s">
        <v>863</v>
      </c>
      <c r="BK34" s="186" t="s">
        <v>863</v>
      </c>
      <c r="BL34" s="186" t="s">
        <v>2799</v>
      </c>
      <c r="BM34" s="186" t="s">
        <v>863</v>
      </c>
      <c r="BN34" s="186" t="s">
        <v>863</v>
      </c>
      <c r="BO34" s="186" t="s">
        <v>2799</v>
      </c>
      <c r="BP34" s="186" t="s">
        <v>863</v>
      </c>
      <c r="BQ34" s="186" t="s">
        <v>863</v>
      </c>
      <c r="BR34" s="186" t="s">
        <v>2799</v>
      </c>
      <c r="BS34" s="186" t="s">
        <v>863</v>
      </c>
      <c r="BT34" s="186" t="s">
        <v>863</v>
      </c>
      <c r="BU34" s="186" t="s">
        <v>2799</v>
      </c>
      <c r="BV34" s="186" t="s">
        <v>863</v>
      </c>
      <c r="BW34" s="186" t="s">
        <v>863</v>
      </c>
      <c r="BX34" s="186" t="s">
        <v>2799</v>
      </c>
      <c r="BY34" s="186" t="s">
        <v>863</v>
      </c>
      <c r="BZ34" s="186" t="s">
        <v>863</v>
      </c>
      <c r="CA34" s="186" t="s">
        <v>2799</v>
      </c>
      <c r="CB34" s="186" t="s">
        <v>863</v>
      </c>
      <c r="CC34" s="186" t="s">
        <v>863</v>
      </c>
      <c r="CD34" s="186" t="s">
        <v>2799</v>
      </c>
      <c r="CE34" s="186" t="s">
        <v>863</v>
      </c>
      <c r="CF34" s="186" t="s">
        <v>863</v>
      </c>
      <c r="CG34" s="186" t="s">
        <v>2799</v>
      </c>
      <c r="CH34" s="186" t="s">
        <v>863</v>
      </c>
      <c r="CI34" s="186" t="s">
        <v>863</v>
      </c>
      <c r="CJ34" s="186" t="s">
        <v>2799</v>
      </c>
      <c r="CK34" s="186" t="s">
        <v>863</v>
      </c>
      <c r="CL34" s="186" t="s">
        <v>863</v>
      </c>
      <c r="CM34" s="186" t="s">
        <v>2799</v>
      </c>
      <c r="CN34" s="186" t="s">
        <v>863</v>
      </c>
      <c r="CO34" s="186" t="s">
        <v>863</v>
      </c>
      <c r="CP34" s="186" t="s">
        <v>2799</v>
      </c>
      <c r="CQ34" s="186" t="s">
        <v>863</v>
      </c>
      <c r="CR34" s="186" t="s">
        <v>863</v>
      </c>
      <c r="CS34" s="186" t="s">
        <v>2799</v>
      </c>
      <c r="CT34" s="186" t="s">
        <v>863</v>
      </c>
      <c r="CU34" s="186" t="s">
        <v>863</v>
      </c>
      <c r="CV34" s="186" t="s">
        <v>2799</v>
      </c>
      <c r="CW34" s="186" t="s">
        <v>863</v>
      </c>
      <c r="CX34" s="186" t="s">
        <v>863</v>
      </c>
      <c r="CY34" s="186" t="s">
        <v>2799</v>
      </c>
      <c r="CZ34" s="186" t="s">
        <v>863</v>
      </c>
      <c r="DA34" s="186" t="s">
        <v>863</v>
      </c>
      <c r="DB34" s="186" t="s">
        <v>2799</v>
      </c>
      <c r="DC34" s="186" t="s">
        <v>863</v>
      </c>
      <c r="DD34" s="186" t="s">
        <v>863</v>
      </c>
      <c r="DE34" s="186" t="s">
        <v>2799</v>
      </c>
      <c r="DF34" s="186" t="s">
        <v>863</v>
      </c>
      <c r="DG34" s="186" t="s">
        <v>863</v>
      </c>
      <c r="DH34" s="186" t="s">
        <v>2799</v>
      </c>
      <c r="DI34" s="186" t="s">
        <v>863</v>
      </c>
      <c r="DJ34" s="186" t="s">
        <v>863</v>
      </c>
      <c r="DK34" s="186" t="s">
        <v>2799</v>
      </c>
      <c r="DL34" s="186" t="s">
        <v>863</v>
      </c>
      <c r="DM34" s="186" t="s">
        <v>863</v>
      </c>
      <c r="DN34" s="186" t="s">
        <v>2799</v>
      </c>
      <c r="DO34" s="186" t="s">
        <v>863</v>
      </c>
      <c r="DP34" s="186" t="s">
        <v>863</v>
      </c>
      <c r="DQ34" s="186" t="s">
        <v>2799</v>
      </c>
      <c r="DR34" s="186" t="s">
        <v>863</v>
      </c>
      <c r="DS34" s="186" t="s">
        <v>863</v>
      </c>
      <c r="DT34" s="186" t="s">
        <v>2799</v>
      </c>
      <c r="DU34" s="186" t="s">
        <v>863</v>
      </c>
      <c r="DV34" s="186" t="s">
        <v>863</v>
      </c>
      <c r="DW34" s="186" t="s">
        <v>2799</v>
      </c>
      <c r="DX34" s="186" t="s">
        <v>863</v>
      </c>
      <c r="DY34" s="186" t="s">
        <v>863</v>
      </c>
      <c r="DZ34" s="186" t="s">
        <v>2799</v>
      </c>
      <c r="EA34" s="186" t="s">
        <v>863</v>
      </c>
      <c r="EB34" s="186" t="s">
        <v>863</v>
      </c>
      <c r="EC34" s="186" t="s">
        <v>2799</v>
      </c>
      <c r="ED34" s="186" t="s">
        <v>863</v>
      </c>
      <c r="EE34" s="186" t="s">
        <v>863</v>
      </c>
      <c r="EF34" s="186" t="s">
        <v>2799</v>
      </c>
      <c r="EG34" s="186" t="s">
        <v>863</v>
      </c>
      <c r="EH34" s="186" t="s">
        <v>863</v>
      </c>
      <c r="EI34" s="186" t="s">
        <v>2799</v>
      </c>
      <c r="EJ34" s="186" t="s">
        <v>863</v>
      </c>
      <c r="EK34" s="186" t="s">
        <v>863</v>
      </c>
      <c r="EL34" s="186" t="s">
        <v>2799</v>
      </c>
      <c r="EM34" s="186" t="s">
        <v>863</v>
      </c>
      <c r="EN34" s="186" t="s">
        <v>863</v>
      </c>
      <c r="EO34" s="186" t="s">
        <v>2799</v>
      </c>
      <c r="EP34" s="186" t="s">
        <v>863</v>
      </c>
      <c r="EQ34" s="186" t="s">
        <v>863</v>
      </c>
      <c r="ER34" s="186" t="s">
        <v>2799</v>
      </c>
      <c r="ES34" s="186" t="s">
        <v>863</v>
      </c>
      <c r="ET34" s="186" t="s">
        <v>863</v>
      </c>
    </row>
    <row r="35" spans="1:150" x14ac:dyDescent="0.3">
      <c r="A35" s="1"/>
      <c r="B35" s="185" t="s">
        <v>2935</v>
      </c>
      <c r="C35" s="185" t="s">
        <v>91</v>
      </c>
      <c r="D35" s="185" t="s">
        <v>2926</v>
      </c>
      <c r="E35" s="185" t="s">
        <v>2936</v>
      </c>
      <c r="F35" s="185" t="s">
        <v>2937</v>
      </c>
      <c r="G35" s="186" t="s">
        <v>2799</v>
      </c>
      <c r="H35" s="186" t="s">
        <v>863</v>
      </c>
      <c r="I35" s="186" t="s">
        <v>863</v>
      </c>
      <c r="J35" s="186" t="s">
        <v>2799</v>
      </c>
      <c r="K35" s="186" t="s">
        <v>863</v>
      </c>
      <c r="L35" s="186" t="s">
        <v>863</v>
      </c>
      <c r="M35" s="186" t="s">
        <v>2799</v>
      </c>
      <c r="N35" s="186" t="s">
        <v>863</v>
      </c>
      <c r="O35" s="186" t="s">
        <v>863</v>
      </c>
      <c r="P35" s="186" t="s">
        <v>2799</v>
      </c>
      <c r="Q35" s="186" t="s">
        <v>863</v>
      </c>
      <c r="R35" s="186" t="s">
        <v>863</v>
      </c>
      <c r="S35" s="186" t="s">
        <v>2799</v>
      </c>
      <c r="T35" s="186" t="s">
        <v>863</v>
      </c>
      <c r="U35" s="186" t="s">
        <v>863</v>
      </c>
      <c r="V35" s="186" t="s">
        <v>2799</v>
      </c>
      <c r="W35" s="186" t="s">
        <v>863</v>
      </c>
      <c r="X35" s="186" t="s">
        <v>863</v>
      </c>
      <c r="Y35" s="186" t="s">
        <v>2799</v>
      </c>
      <c r="Z35" s="186" t="s">
        <v>863</v>
      </c>
      <c r="AA35" s="186" t="s">
        <v>863</v>
      </c>
      <c r="AB35" s="186" t="s">
        <v>2799</v>
      </c>
      <c r="AC35" s="186" t="s">
        <v>863</v>
      </c>
      <c r="AD35" s="186" t="s">
        <v>863</v>
      </c>
      <c r="AE35" s="186" t="s">
        <v>2799</v>
      </c>
      <c r="AF35" s="186" t="s">
        <v>863</v>
      </c>
      <c r="AG35" s="186" t="s">
        <v>863</v>
      </c>
      <c r="AH35" s="186" t="s">
        <v>2799</v>
      </c>
      <c r="AI35" s="186" t="s">
        <v>863</v>
      </c>
      <c r="AJ35" s="186" t="s">
        <v>863</v>
      </c>
      <c r="AK35" s="186" t="s">
        <v>2799</v>
      </c>
      <c r="AL35" s="186" t="s">
        <v>863</v>
      </c>
      <c r="AM35" s="186" t="s">
        <v>863</v>
      </c>
      <c r="AN35" s="186" t="s">
        <v>2799</v>
      </c>
      <c r="AO35" s="186" t="s">
        <v>863</v>
      </c>
      <c r="AP35" s="186" t="s">
        <v>863</v>
      </c>
      <c r="AQ35" s="186" t="s">
        <v>2799</v>
      </c>
      <c r="AR35" s="186" t="s">
        <v>863</v>
      </c>
      <c r="AS35" s="186" t="s">
        <v>863</v>
      </c>
      <c r="AT35" s="186" t="s">
        <v>2799</v>
      </c>
      <c r="AU35" s="186" t="s">
        <v>863</v>
      </c>
      <c r="AV35" s="186" t="s">
        <v>863</v>
      </c>
      <c r="AW35" s="186" t="s">
        <v>2799</v>
      </c>
      <c r="AX35" s="186" t="s">
        <v>863</v>
      </c>
      <c r="AY35" s="186" t="s">
        <v>863</v>
      </c>
      <c r="AZ35" s="186" t="s">
        <v>2799</v>
      </c>
      <c r="BA35" s="186" t="s">
        <v>863</v>
      </c>
      <c r="BB35" s="186" t="s">
        <v>863</v>
      </c>
      <c r="BC35" s="186" t="s">
        <v>2799</v>
      </c>
      <c r="BD35" s="186" t="s">
        <v>863</v>
      </c>
      <c r="BE35" s="186" t="s">
        <v>863</v>
      </c>
      <c r="BF35" s="186" t="s">
        <v>2799</v>
      </c>
      <c r="BG35" s="186" t="s">
        <v>863</v>
      </c>
      <c r="BH35" s="186" t="s">
        <v>863</v>
      </c>
      <c r="BI35" s="186" t="s">
        <v>2799</v>
      </c>
      <c r="BJ35" s="186" t="s">
        <v>863</v>
      </c>
      <c r="BK35" s="186" t="s">
        <v>863</v>
      </c>
      <c r="BL35" s="186" t="s">
        <v>2799</v>
      </c>
      <c r="BM35" s="186" t="s">
        <v>863</v>
      </c>
      <c r="BN35" s="186" t="s">
        <v>863</v>
      </c>
      <c r="BO35" s="186" t="s">
        <v>2799</v>
      </c>
      <c r="BP35" s="186" t="s">
        <v>863</v>
      </c>
      <c r="BQ35" s="186" t="s">
        <v>863</v>
      </c>
      <c r="BR35" s="186" t="s">
        <v>2799</v>
      </c>
      <c r="BS35" s="186" t="s">
        <v>863</v>
      </c>
      <c r="BT35" s="186" t="s">
        <v>863</v>
      </c>
      <c r="BU35" s="186" t="s">
        <v>2799</v>
      </c>
      <c r="BV35" s="186" t="s">
        <v>863</v>
      </c>
      <c r="BW35" s="186" t="s">
        <v>863</v>
      </c>
      <c r="BX35" s="186" t="s">
        <v>2799</v>
      </c>
      <c r="BY35" s="186" t="s">
        <v>863</v>
      </c>
      <c r="BZ35" s="186" t="s">
        <v>863</v>
      </c>
      <c r="CA35" s="186" t="s">
        <v>2799</v>
      </c>
      <c r="CB35" s="186" t="s">
        <v>863</v>
      </c>
      <c r="CC35" s="186" t="s">
        <v>863</v>
      </c>
      <c r="CD35" s="186" t="s">
        <v>2799</v>
      </c>
      <c r="CE35" s="186" t="s">
        <v>863</v>
      </c>
      <c r="CF35" s="186" t="s">
        <v>863</v>
      </c>
      <c r="CG35" s="186" t="s">
        <v>2799</v>
      </c>
      <c r="CH35" s="186" t="s">
        <v>863</v>
      </c>
      <c r="CI35" s="186" t="s">
        <v>863</v>
      </c>
      <c r="CJ35" s="186" t="s">
        <v>2799</v>
      </c>
      <c r="CK35" s="186" t="s">
        <v>863</v>
      </c>
      <c r="CL35" s="186" t="s">
        <v>863</v>
      </c>
      <c r="CM35" s="186" t="s">
        <v>2799</v>
      </c>
      <c r="CN35" s="186" t="s">
        <v>863</v>
      </c>
      <c r="CO35" s="186" t="s">
        <v>863</v>
      </c>
      <c r="CP35" s="186" t="s">
        <v>2799</v>
      </c>
      <c r="CQ35" s="186" t="s">
        <v>863</v>
      </c>
      <c r="CR35" s="186" t="s">
        <v>863</v>
      </c>
      <c r="CS35" s="186" t="s">
        <v>2799</v>
      </c>
      <c r="CT35" s="186" t="s">
        <v>863</v>
      </c>
      <c r="CU35" s="186" t="s">
        <v>863</v>
      </c>
      <c r="CV35" s="186" t="s">
        <v>2799</v>
      </c>
      <c r="CW35" s="186" t="s">
        <v>863</v>
      </c>
      <c r="CX35" s="186" t="s">
        <v>863</v>
      </c>
      <c r="CY35" s="186" t="s">
        <v>2799</v>
      </c>
      <c r="CZ35" s="186" t="s">
        <v>863</v>
      </c>
      <c r="DA35" s="186" t="s">
        <v>863</v>
      </c>
      <c r="DB35" s="186" t="s">
        <v>2799</v>
      </c>
      <c r="DC35" s="186" t="s">
        <v>863</v>
      </c>
      <c r="DD35" s="186" t="s">
        <v>863</v>
      </c>
      <c r="DE35" s="186" t="s">
        <v>2799</v>
      </c>
      <c r="DF35" s="186" t="s">
        <v>863</v>
      </c>
      <c r="DG35" s="186" t="s">
        <v>863</v>
      </c>
      <c r="DH35" s="186" t="s">
        <v>2799</v>
      </c>
      <c r="DI35" s="186" t="s">
        <v>863</v>
      </c>
      <c r="DJ35" s="186" t="s">
        <v>863</v>
      </c>
      <c r="DK35" s="186" t="s">
        <v>2799</v>
      </c>
      <c r="DL35" s="186" t="s">
        <v>863</v>
      </c>
      <c r="DM35" s="186" t="s">
        <v>863</v>
      </c>
      <c r="DN35" s="186" t="s">
        <v>2799</v>
      </c>
      <c r="DO35" s="186" t="s">
        <v>863</v>
      </c>
      <c r="DP35" s="186" t="s">
        <v>863</v>
      </c>
      <c r="DQ35" s="186" t="s">
        <v>2799</v>
      </c>
      <c r="DR35" s="186" t="s">
        <v>863</v>
      </c>
      <c r="DS35" s="186" t="s">
        <v>863</v>
      </c>
      <c r="DT35" s="186" t="s">
        <v>2799</v>
      </c>
      <c r="DU35" s="186" t="s">
        <v>863</v>
      </c>
      <c r="DV35" s="186" t="s">
        <v>863</v>
      </c>
      <c r="DW35" s="186" t="s">
        <v>2799</v>
      </c>
      <c r="DX35" s="186" t="s">
        <v>863</v>
      </c>
      <c r="DY35" s="186" t="s">
        <v>863</v>
      </c>
      <c r="DZ35" s="186" t="s">
        <v>2799</v>
      </c>
      <c r="EA35" s="186" t="s">
        <v>863</v>
      </c>
      <c r="EB35" s="186" t="s">
        <v>863</v>
      </c>
      <c r="EC35" s="186" t="s">
        <v>2799</v>
      </c>
      <c r="ED35" s="186" t="s">
        <v>863</v>
      </c>
      <c r="EE35" s="186" t="s">
        <v>863</v>
      </c>
      <c r="EF35" s="186" t="s">
        <v>2799</v>
      </c>
      <c r="EG35" s="186" t="s">
        <v>863</v>
      </c>
      <c r="EH35" s="186" t="s">
        <v>863</v>
      </c>
      <c r="EI35" s="186" t="s">
        <v>2799</v>
      </c>
      <c r="EJ35" s="186" t="s">
        <v>863</v>
      </c>
      <c r="EK35" s="186" t="s">
        <v>863</v>
      </c>
      <c r="EL35" s="186" t="s">
        <v>2799</v>
      </c>
      <c r="EM35" s="186" t="s">
        <v>863</v>
      </c>
      <c r="EN35" s="186" t="s">
        <v>863</v>
      </c>
      <c r="EO35" s="186" t="s">
        <v>2799</v>
      </c>
      <c r="EP35" s="186" t="s">
        <v>863</v>
      </c>
      <c r="EQ35" s="186" t="s">
        <v>863</v>
      </c>
      <c r="ER35" s="186" t="s">
        <v>2799</v>
      </c>
      <c r="ES35" s="186" t="s">
        <v>863</v>
      </c>
      <c r="ET35" s="186" t="s">
        <v>863</v>
      </c>
    </row>
    <row r="36" spans="1:150" x14ac:dyDescent="0.3">
      <c r="A36" s="1"/>
      <c r="B36" s="185" t="s">
        <v>2938</v>
      </c>
      <c r="C36" s="185" t="s">
        <v>91</v>
      </c>
      <c r="D36" s="185" t="s">
        <v>2926</v>
      </c>
      <c r="E36" s="185" t="s">
        <v>2939</v>
      </c>
      <c r="F36" s="185" t="s">
        <v>2940</v>
      </c>
      <c r="G36" s="186" t="s">
        <v>2799</v>
      </c>
      <c r="H36" s="186" t="s">
        <v>863</v>
      </c>
      <c r="I36" s="186" t="s">
        <v>863</v>
      </c>
      <c r="J36" s="186" t="s">
        <v>2799</v>
      </c>
      <c r="K36" s="186" t="s">
        <v>863</v>
      </c>
      <c r="L36" s="186" t="s">
        <v>863</v>
      </c>
      <c r="M36" s="186" t="s">
        <v>2799</v>
      </c>
      <c r="N36" s="186" t="s">
        <v>863</v>
      </c>
      <c r="O36" s="186" t="s">
        <v>863</v>
      </c>
      <c r="P36" s="186" t="s">
        <v>2799</v>
      </c>
      <c r="Q36" s="186" t="s">
        <v>863</v>
      </c>
      <c r="R36" s="186" t="s">
        <v>863</v>
      </c>
      <c r="S36" s="186" t="s">
        <v>2799</v>
      </c>
      <c r="T36" s="186" t="s">
        <v>863</v>
      </c>
      <c r="U36" s="186" t="s">
        <v>863</v>
      </c>
      <c r="V36" s="186" t="s">
        <v>2799</v>
      </c>
      <c r="W36" s="186" t="s">
        <v>863</v>
      </c>
      <c r="X36" s="186" t="s">
        <v>863</v>
      </c>
      <c r="Y36" s="186" t="s">
        <v>2799</v>
      </c>
      <c r="Z36" s="186" t="s">
        <v>863</v>
      </c>
      <c r="AA36" s="186" t="s">
        <v>863</v>
      </c>
      <c r="AB36" s="186" t="s">
        <v>2799</v>
      </c>
      <c r="AC36" s="186" t="s">
        <v>863</v>
      </c>
      <c r="AD36" s="186" t="s">
        <v>863</v>
      </c>
      <c r="AE36" s="186" t="s">
        <v>2799</v>
      </c>
      <c r="AF36" s="186" t="s">
        <v>863</v>
      </c>
      <c r="AG36" s="186" t="s">
        <v>863</v>
      </c>
      <c r="AH36" s="186" t="s">
        <v>2799</v>
      </c>
      <c r="AI36" s="186" t="s">
        <v>863</v>
      </c>
      <c r="AJ36" s="186" t="s">
        <v>863</v>
      </c>
      <c r="AK36" s="186" t="s">
        <v>2799</v>
      </c>
      <c r="AL36" s="186" t="s">
        <v>863</v>
      </c>
      <c r="AM36" s="186" t="s">
        <v>863</v>
      </c>
      <c r="AN36" s="186" t="s">
        <v>2799</v>
      </c>
      <c r="AO36" s="186" t="s">
        <v>863</v>
      </c>
      <c r="AP36" s="186" t="s">
        <v>863</v>
      </c>
      <c r="AQ36" s="186" t="s">
        <v>2799</v>
      </c>
      <c r="AR36" s="186" t="s">
        <v>863</v>
      </c>
      <c r="AS36" s="186" t="s">
        <v>863</v>
      </c>
      <c r="AT36" s="186" t="s">
        <v>2799</v>
      </c>
      <c r="AU36" s="186" t="s">
        <v>863</v>
      </c>
      <c r="AV36" s="186" t="s">
        <v>863</v>
      </c>
      <c r="AW36" s="186" t="s">
        <v>2799</v>
      </c>
      <c r="AX36" s="186" t="s">
        <v>863</v>
      </c>
      <c r="AY36" s="186" t="s">
        <v>863</v>
      </c>
      <c r="AZ36" s="186" t="s">
        <v>2799</v>
      </c>
      <c r="BA36" s="186" t="s">
        <v>863</v>
      </c>
      <c r="BB36" s="186" t="s">
        <v>863</v>
      </c>
      <c r="BC36" s="186" t="s">
        <v>2799</v>
      </c>
      <c r="BD36" s="186" t="s">
        <v>863</v>
      </c>
      <c r="BE36" s="186" t="s">
        <v>863</v>
      </c>
      <c r="BF36" s="186" t="s">
        <v>2799</v>
      </c>
      <c r="BG36" s="186" t="s">
        <v>863</v>
      </c>
      <c r="BH36" s="186" t="s">
        <v>863</v>
      </c>
      <c r="BI36" s="186" t="s">
        <v>2799</v>
      </c>
      <c r="BJ36" s="186" t="s">
        <v>863</v>
      </c>
      <c r="BK36" s="186" t="s">
        <v>863</v>
      </c>
      <c r="BL36" s="186" t="s">
        <v>2799</v>
      </c>
      <c r="BM36" s="186" t="s">
        <v>863</v>
      </c>
      <c r="BN36" s="186" t="s">
        <v>863</v>
      </c>
      <c r="BO36" s="186" t="s">
        <v>2799</v>
      </c>
      <c r="BP36" s="186" t="s">
        <v>863</v>
      </c>
      <c r="BQ36" s="186" t="s">
        <v>863</v>
      </c>
      <c r="BR36" s="186" t="s">
        <v>2799</v>
      </c>
      <c r="BS36" s="186" t="s">
        <v>863</v>
      </c>
      <c r="BT36" s="186" t="s">
        <v>863</v>
      </c>
      <c r="BU36" s="186" t="s">
        <v>2799</v>
      </c>
      <c r="BV36" s="186" t="s">
        <v>863</v>
      </c>
      <c r="BW36" s="186" t="s">
        <v>863</v>
      </c>
      <c r="BX36" s="186" t="s">
        <v>2799</v>
      </c>
      <c r="BY36" s="186" t="s">
        <v>863</v>
      </c>
      <c r="BZ36" s="186" t="s">
        <v>863</v>
      </c>
      <c r="CA36" s="186" t="s">
        <v>2799</v>
      </c>
      <c r="CB36" s="186" t="s">
        <v>863</v>
      </c>
      <c r="CC36" s="186" t="s">
        <v>863</v>
      </c>
      <c r="CD36" s="186" t="s">
        <v>2799</v>
      </c>
      <c r="CE36" s="186" t="s">
        <v>863</v>
      </c>
      <c r="CF36" s="186" t="s">
        <v>863</v>
      </c>
      <c r="CG36" s="186" t="s">
        <v>2799</v>
      </c>
      <c r="CH36" s="186" t="s">
        <v>863</v>
      </c>
      <c r="CI36" s="186" t="s">
        <v>863</v>
      </c>
      <c r="CJ36" s="186" t="s">
        <v>2799</v>
      </c>
      <c r="CK36" s="186" t="s">
        <v>863</v>
      </c>
      <c r="CL36" s="186" t="s">
        <v>863</v>
      </c>
      <c r="CM36" s="186" t="s">
        <v>2799</v>
      </c>
      <c r="CN36" s="186" t="s">
        <v>863</v>
      </c>
      <c r="CO36" s="186" t="s">
        <v>863</v>
      </c>
      <c r="CP36" s="186" t="s">
        <v>2799</v>
      </c>
      <c r="CQ36" s="186" t="s">
        <v>863</v>
      </c>
      <c r="CR36" s="186" t="s">
        <v>863</v>
      </c>
      <c r="CS36" s="186" t="s">
        <v>2799</v>
      </c>
      <c r="CT36" s="186" t="s">
        <v>863</v>
      </c>
      <c r="CU36" s="186" t="s">
        <v>863</v>
      </c>
      <c r="CV36" s="186" t="s">
        <v>2799</v>
      </c>
      <c r="CW36" s="186" t="s">
        <v>863</v>
      </c>
      <c r="CX36" s="186" t="s">
        <v>863</v>
      </c>
      <c r="CY36" s="186" t="s">
        <v>2799</v>
      </c>
      <c r="CZ36" s="186" t="s">
        <v>863</v>
      </c>
      <c r="DA36" s="186" t="s">
        <v>863</v>
      </c>
      <c r="DB36" s="186" t="s">
        <v>2799</v>
      </c>
      <c r="DC36" s="186" t="s">
        <v>863</v>
      </c>
      <c r="DD36" s="186" t="s">
        <v>863</v>
      </c>
      <c r="DE36" s="186" t="s">
        <v>2799</v>
      </c>
      <c r="DF36" s="186" t="s">
        <v>863</v>
      </c>
      <c r="DG36" s="186" t="s">
        <v>863</v>
      </c>
      <c r="DH36" s="186" t="s">
        <v>2799</v>
      </c>
      <c r="DI36" s="186" t="s">
        <v>863</v>
      </c>
      <c r="DJ36" s="186" t="s">
        <v>863</v>
      </c>
      <c r="DK36" s="186" t="s">
        <v>2799</v>
      </c>
      <c r="DL36" s="186" t="s">
        <v>863</v>
      </c>
      <c r="DM36" s="186" t="s">
        <v>863</v>
      </c>
      <c r="DN36" s="186" t="s">
        <v>2799</v>
      </c>
      <c r="DO36" s="186" t="s">
        <v>863</v>
      </c>
      <c r="DP36" s="186" t="s">
        <v>863</v>
      </c>
      <c r="DQ36" s="186" t="s">
        <v>2799</v>
      </c>
      <c r="DR36" s="186" t="s">
        <v>863</v>
      </c>
      <c r="DS36" s="186" t="s">
        <v>863</v>
      </c>
      <c r="DT36" s="186" t="s">
        <v>2799</v>
      </c>
      <c r="DU36" s="186" t="s">
        <v>863</v>
      </c>
      <c r="DV36" s="186" t="s">
        <v>863</v>
      </c>
      <c r="DW36" s="186" t="s">
        <v>2799</v>
      </c>
      <c r="DX36" s="186" t="s">
        <v>863</v>
      </c>
      <c r="DY36" s="186" t="s">
        <v>863</v>
      </c>
      <c r="DZ36" s="186" t="s">
        <v>2799</v>
      </c>
      <c r="EA36" s="186" t="s">
        <v>863</v>
      </c>
      <c r="EB36" s="186" t="s">
        <v>863</v>
      </c>
      <c r="EC36" s="186" t="s">
        <v>2799</v>
      </c>
      <c r="ED36" s="186" t="s">
        <v>863</v>
      </c>
      <c r="EE36" s="186" t="s">
        <v>863</v>
      </c>
      <c r="EF36" s="186" t="s">
        <v>2799</v>
      </c>
      <c r="EG36" s="186" t="s">
        <v>863</v>
      </c>
      <c r="EH36" s="186" t="s">
        <v>863</v>
      </c>
      <c r="EI36" s="186" t="s">
        <v>2799</v>
      </c>
      <c r="EJ36" s="186" t="s">
        <v>863</v>
      </c>
      <c r="EK36" s="186" t="s">
        <v>863</v>
      </c>
      <c r="EL36" s="186" t="s">
        <v>2799</v>
      </c>
      <c r="EM36" s="186" t="s">
        <v>863</v>
      </c>
      <c r="EN36" s="186" t="s">
        <v>863</v>
      </c>
      <c r="EO36" s="186" t="s">
        <v>2799</v>
      </c>
      <c r="EP36" s="186" t="s">
        <v>863</v>
      </c>
      <c r="EQ36" s="186" t="s">
        <v>863</v>
      </c>
      <c r="ER36" s="186" t="s">
        <v>2799</v>
      </c>
      <c r="ES36" s="186" t="s">
        <v>863</v>
      </c>
      <c r="ET36" s="186" t="s">
        <v>863</v>
      </c>
    </row>
    <row r="37" spans="1:150" x14ac:dyDescent="0.3">
      <c r="A37" s="1"/>
      <c r="B37" s="185" t="s">
        <v>2941</v>
      </c>
      <c r="C37" s="185" t="s">
        <v>91</v>
      </c>
      <c r="D37" s="185" t="s">
        <v>2926</v>
      </c>
      <c r="E37" s="185" t="s">
        <v>2942</v>
      </c>
      <c r="F37" s="185" t="s">
        <v>2943</v>
      </c>
      <c r="G37" s="186" t="s">
        <v>2799</v>
      </c>
      <c r="H37" s="186" t="s">
        <v>863</v>
      </c>
      <c r="I37" s="186" t="s">
        <v>863</v>
      </c>
      <c r="J37" s="186" t="s">
        <v>2799</v>
      </c>
      <c r="K37" s="186" t="s">
        <v>863</v>
      </c>
      <c r="L37" s="186" t="s">
        <v>863</v>
      </c>
      <c r="M37" s="186" t="s">
        <v>2799</v>
      </c>
      <c r="N37" s="186" t="s">
        <v>863</v>
      </c>
      <c r="O37" s="186" t="s">
        <v>863</v>
      </c>
      <c r="P37" s="186" t="s">
        <v>2799</v>
      </c>
      <c r="Q37" s="186" t="s">
        <v>863</v>
      </c>
      <c r="R37" s="186" t="s">
        <v>863</v>
      </c>
      <c r="S37" s="186" t="s">
        <v>2799</v>
      </c>
      <c r="T37" s="186" t="s">
        <v>863</v>
      </c>
      <c r="U37" s="186" t="s">
        <v>863</v>
      </c>
      <c r="V37" s="186" t="s">
        <v>2799</v>
      </c>
      <c r="W37" s="186" t="s">
        <v>863</v>
      </c>
      <c r="X37" s="186" t="s">
        <v>863</v>
      </c>
      <c r="Y37" s="186" t="s">
        <v>2799</v>
      </c>
      <c r="Z37" s="186" t="s">
        <v>863</v>
      </c>
      <c r="AA37" s="186" t="s">
        <v>863</v>
      </c>
      <c r="AB37" s="186" t="s">
        <v>2799</v>
      </c>
      <c r="AC37" s="186" t="s">
        <v>863</v>
      </c>
      <c r="AD37" s="186" t="s">
        <v>863</v>
      </c>
      <c r="AE37" s="186" t="s">
        <v>2799</v>
      </c>
      <c r="AF37" s="186" t="s">
        <v>863</v>
      </c>
      <c r="AG37" s="186" t="s">
        <v>863</v>
      </c>
      <c r="AH37" s="186" t="s">
        <v>2799</v>
      </c>
      <c r="AI37" s="186" t="s">
        <v>863</v>
      </c>
      <c r="AJ37" s="186" t="s">
        <v>863</v>
      </c>
      <c r="AK37" s="186" t="s">
        <v>2799</v>
      </c>
      <c r="AL37" s="186" t="s">
        <v>863</v>
      </c>
      <c r="AM37" s="186" t="s">
        <v>863</v>
      </c>
      <c r="AN37" s="186" t="s">
        <v>2799</v>
      </c>
      <c r="AO37" s="186" t="s">
        <v>863</v>
      </c>
      <c r="AP37" s="186" t="s">
        <v>863</v>
      </c>
      <c r="AQ37" s="186" t="s">
        <v>2799</v>
      </c>
      <c r="AR37" s="186" t="s">
        <v>863</v>
      </c>
      <c r="AS37" s="186" t="s">
        <v>863</v>
      </c>
      <c r="AT37" s="186" t="s">
        <v>2799</v>
      </c>
      <c r="AU37" s="186" t="s">
        <v>863</v>
      </c>
      <c r="AV37" s="186" t="s">
        <v>863</v>
      </c>
      <c r="AW37" s="186" t="s">
        <v>2799</v>
      </c>
      <c r="AX37" s="186" t="s">
        <v>863</v>
      </c>
      <c r="AY37" s="186" t="s">
        <v>863</v>
      </c>
      <c r="AZ37" s="186" t="s">
        <v>2799</v>
      </c>
      <c r="BA37" s="186" t="s">
        <v>863</v>
      </c>
      <c r="BB37" s="186" t="s">
        <v>863</v>
      </c>
      <c r="BC37" s="186" t="s">
        <v>2799</v>
      </c>
      <c r="BD37" s="186" t="s">
        <v>863</v>
      </c>
      <c r="BE37" s="186" t="s">
        <v>863</v>
      </c>
      <c r="BF37" s="186" t="s">
        <v>2799</v>
      </c>
      <c r="BG37" s="186" t="s">
        <v>863</v>
      </c>
      <c r="BH37" s="186" t="s">
        <v>863</v>
      </c>
      <c r="BI37" s="186" t="s">
        <v>2799</v>
      </c>
      <c r="BJ37" s="186" t="s">
        <v>863</v>
      </c>
      <c r="BK37" s="186" t="s">
        <v>863</v>
      </c>
      <c r="BL37" s="186" t="s">
        <v>2799</v>
      </c>
      <c r="BM37" s="186" t="s">
        <v>863</v>
      </c>
      <c r="BN37" s="186" t="s">
        <v>863</v>
      </c>
      <c r="BO37" s="186" t="s">
        <v>2799</v>
      </c>
      <c r="BP37" s="186" t="s">
        <v>863</v>
      </c>
      <c r="BQ37" s="186" t="s">
        <v>863</v>
      </c>
      <c r="BR37" s="186" t="s">
        <v>2799</v>
      </c>
      <c r="BS37" s="186" t="s">
        <v>863</v>
      </c>
      <c r="BT37" s="186" t="s">
        <v>863</v>
      </c>
      <c r="BU37" s="186" t="s">
        <v>2799</v>
      </c>
      <c r="BV37" s="186" t="s">
        <v>863</v>
      </c>
      <c r="BW37" s="186" t="s">
        <v>863</v>
      </c>
      <c r="BX37" s="186" t="s">
        <v>2799</v>
      </c>
      <c r="BY37" s="186" t="s">
        <v>863</v>
      </c>
      <c r="BZ37" s="186" t="s">
        <v>863</v>
      </c>
      <c r="CA37" s="186" t="s">
        <v>2799</v>
      </c>
      <c r="CB37" s="186" t="s">
        <v>863</v>
      </c>
      <c r="CC37" s="186" t="s">
        <v>863</v>
      </c>
      <c r="CD37" s="186" t="s">
        <v>2799</v>
      </c>
      <c r="CE37" s="186" t="s">
        <v>863</v>
      </c>
      <c r="CF37" s="186" t="s">
        <v>863</v>
      </c>
      <c r="CG37" s="186" t="s">
        <v>2799</v>
      </c>
      <c r="CH37" s="186" t="s">
        <v>863</v>
      </c>
      <c r="CI37" s="186" t="s">
        <v>863</v>
      </c>
      <c r="CJ37" s="186" t="s">
        <v>2799</v>
      </c>
      <c r="CK37" s="186" t="s">
        <v>863</v>
      </c>
      <c r="CL37" s="186" t="s">
        <v>863</v>
      </c>
      <c r="CM37" s="186" t="s">
        <v>2799</v>
      </c>
      <c r="CN37" s="186" t="s">
        <v>863</v>
      </c>
      <c r="CO37" s="186" t="s">
        <v>863</v>
      </c>
      <c r="CP37" s="186" t="s">
        <v>2799</v>
      </c>
      <c r="CQ37" s="186" t="s">
        <v>863</v>
      </c>
      <c r="CR37" s="186" t="s">
        <v>863</v>
      </c>
      <c r="CS37" s="186" t="s">
        <v>2799</v>
      </c>
      <c r="CT37" s="186" t="s">
        <v>863</v>
      </c>
      <c r="CU37" s="186" t="s">
        <v>863</v>
      </c>
      <c r="CV37" s="186" t="s">
        <v>2799</v>
      </c>
      <c r="CW37" s="186" t="s">
        <v>863</v>
      </c>
      <c r="CX37" s="186" t="s">
        <v>863</v>
      </c>
      <c r="CY37" s="186" t="s">
        <v>2799</v>
      </c>
      <c r="CZ37" s="186" t="s">
        <v>863</v>
      </c>
      <c r="DA37" s="186" t="s">
        <v>863</v>
      </c>
      <c r="DB37" s="186" t="s">
        <v>2799</v>
      </c>
      <c r="DC37" s="186" t="s">
        <v>863</v>
      </c>
      <c r="DD37" s="186" t="s">
        <v>863</v>
      </c>
      <c r="DE37" s="186" t="s">
        <v>2799</v>
      </c>
      <c r="DF37" s="186" t="s">
        <v>863</v>
      </c>
      <c r="DG37" s="186" t="s">
        <v>863</v>
      </c>
      <c r="DH37" s="186" t="s">
        <v>2799</v>
      </c>
      <c r="DI37" s="186" t="s">
        <v>863</v>
      </c>
      <c r="DJ37" s="186" t="s">
        <v>863</v>
      </c>
      <c r="DK37" s="186" t="s">
        <v>2799</v>
      </c>
      <c r="DL37" s="186" t="s">
        <v>863</v>
      </c>
      <c r="DM37" s="186" t="s">
        <v>863</v>
      </c>
      <c r="DN37" s="186" t="s">
        <v>2799</v>
      </c>
      <c r="DO37" s="186" t="s">
        <v>863</v>
      </c>
      <c r="DP37" s="186" t="s">
        <v>863</v>
      </c>
      <c r="DQ37" s="186" t="s">
        <v>2799</v>
      </c>
      <c r="DR37" s="186" t="s">
        <v>863</v>
      </c>
      <c r="DS37" s="186" t="s">
        <v>863</v>
      </c>
      <c r="DT37" s="186" t="s">
        <v>2799</v>
      </c>
      <c r="DU37" s="186" t="s">
        <v>863</v>
      </c>
      <c r="DV37" s="186" t="s">
        <v>863</v>
      </c>
      <c r="DW37" s="186" t="s">
        <v>2799</v>
      </c>
      <c r="DX37" s="186" t="s">
        <v>863</v>
      </c>
      <c r="DY37" s="186" t="s">
        <v>863</v>
      </c>
      <c r="DZ37" s="186" t="s">
        <v>2799</v>
      </c>
      <c r="EA37" s="186" t="s">
        <v>863</v>
      </c>
      <c r="EB37" s="186" t="s">
        <v>863</v>
      </c>
      <c r="EC37" s="186" t="s">
        <v>2799</v>
      </c>
      <c r="ED37" s="186" t="s">
        <v>863</v>
      </c>
      <c r="EE37" s="186" t="s">
        <v>863</v>
      </c>
      <c r="EF37" s="186" t="s">
        <v>2799</v>
      </c>
      <c r="EG37" s="186" t="s">
        <v>863</v>
      </c>
      <c r="EH37" s="186" t="s">
        <v>863</v>
      </c>
      <c r="EI37" s="186" t="s">
        <v>2799</v>
      </c>
      <c r="EJ37" s="186" t="s">
        <v>863</v>
      </c>
      <c r="EK37" s="186" t="s">
        <v>863</v>
      </c>
      <c r="EL37" s="186" t="s">
        <v>2799</v>
      </c>
      <c r="EM37" s="186" t="s">
        <v>863</v>
      </c>
      <c r="EN37" s="186" t="s">
        <v>863</v>
      </c>
      <c r="EO37" s="186" t="s">
        <v>2799</v>
      </c>
      <c r="EP37" s="186" t="s">
        <v>863</v>
      </c>
      <c r="EQ37" s="186" t="s">
        <v>863</v>
      </c>
      <c r="ER37" s="186" t="s">
        <v>2799</v>
      </c>
      <c r="ES37" s="186" t="s">
        <v>863</v>
      </c>
      <c r="ET37" s="186" t="s">
        <v>863</v>
      </c>
    </row>
    <row r="38" spans="1:150" x14ac:dyDescent="0.3">
      <c r="A38" s="1"/>
      <c r="B38" s="185" t="s">
        <v>2944</v>
      </c>
      <c r="C38" s="185" t="s">
        <v>91</v>
      </c>
      <c r="D38" s="185" t="s">
        <v>2926</v>
      </c>
      <c r="E38" s="185" t="s">
        <v>2945</v>
      </c>
      <c r="F38" s="185" t="s">
        <v>2946</v>
      </c>
      <c r="G38" s="186" t="s">
        <v>2799</v>
      </c>
      <c r="H38" s="186" t="s">
        <v>863</v>
      </c>
      <c r="I38" s="186" t="s">
        <v>863</v>
      </c>
      <c r="J38" s="186" t="s">
        <v>2799</v>
      </c>
      <c r="K38" s="186" t="s">
        <v>863</v>
      </c>
      <c r="L38" s="186" t="s">
        <v>863</v>
      </c>
      <c r="M38" s="186" t="s">
        <v>2799</v>
      </c>
      <c r="N38" s="186" t="s">
        <v>863</v>
      </c>
      <c r="O38" s="186" t="s">
        <v>863</v>
      </c>
      <c r="P38" s="186" t="s">
        <v>2799</v>
      </c>
      <c r="Q38" s="186" t="s">
        <v>863</v>
      </c>
      <c r="R38" s="186" t="s">
        <v>863</v>
      </c>
      <c r="S38" s="186" t="s">
        <v>2799</v>
      </c>
      <c r="T38" s="186" t="s">
        <v>863</v>
      </c>
      <c r="U38" s="186" t="s">
        <v>863</v>
      </c>
      <c r="V38" s="186" t="s">
        <v>2799</v>
      </c>
      <c r="W38" s="186" t="s">
        <v>863</v>
      </c>
      <c r="X38" s="186" t="s">
        <v>863</v>
      </c>
      <c r="Y38" s="186" t="s">
        <v>2799</v>
      </c>
      <c r="Z38" s="186" t="s">
        <v>863</v>
      </c>
      <c r="AA38" s="186" t="s">
        <v>863</v>
      </c>
      <c r="AB38" s="186" t="s">
        <v>2799</v>
      </c>
      <c r="AC38" s="186" t="s">
        <v>863</v>
      </c>
      <c r="AD38" s="186" t="s">
        <v>863</v>
      </c>
      <c r="AE38" s="186" t="s">
        <v>2799</v>
      </c>
      <c r="AF38" s="186" t="s">
        <v>863</v>
      </c>
      <c r="AG38" s="186" t="s">
        <v>863</v>
      </c>
      <c r="AH38" s="186" t="s">
        <v>2799</v>
      </c>
      <c r="AI38" s="186" t="s">
        <v>863</v>
      </c>
      <c r="AJ38" s="186" t="s">
        <v>863</v>
      </c>
      <c r="AK38" s="186" t="s">
        <v>2799</v>
      </c>
      <c r="AL38" s="186" t="s">
        <v>863</v>
      </c>
      <c r="AM38" s="186" t="s">
        <v>863</v>
      </c>
      <c r="AN38" s="186" t="s">
        <v>2799</v>
      </c>
      <c r="AO38" s="186" t="s">
        <v>863</v>
      </c>
      <c r="AP38" s="186" t="s">
        <v>863</v>
      </c>
      <c r="AQ38" s="186" t="s">
        <v>2799</v>
      </c>
      <c r="AR38" s="186" t="s">
        <v>863</v>
      </c>
      <c r="AS38" s="186" t="s">
        <v>863</v>
      </c>
      <c r="AT38" s="186" t="s">
        <v>2799</v>
      </c>
      <c r="AU38" s="186" t="s">
        <v>863</v>
      </c>
      <c r="AV38" s="186" t="s">
        <v>863</v>
      </c>
      <c r="AW38" s="186" t="s">
        <v>2799</v>
      </c>
      <c r="AX38" s="186" t="s">
        <v>863</v>
      </c>
      <c r="AY38" s="186" t="s">
        <v>863</v>
      </c>
      <c r="AZ38" s="186" t="s">
        <v>2799</v>
      </c>
      <c r="BA38" s="186" t="s">
        <v>863</v>
      </c>
      <c r="BB38" s="186" t="s">
        <v>863</v>
      </c>
      <c r="BC38" s="186" t="s">
        <v>2799</v>
      </c>
      <c r="BD38" s="186" t="s">
        <v>863</v>
      </c>
      <c r="BE38" s="186" t="s">
        <v>863</v>
      </c>
      <c r="BF38" s="186" t="s">
        <v>2799</v>
      </c>
      <c r="BG38" s="186" t="s">
        <v>863</v>
      </c>
      <c r="BH38" s="186" t="s">
        <v>863</v>
      </c>
      <c r="BI38" s="186" t="s">
        <v>2799</v>
      </c>
      <c r="BJ38" s="186" t="s">
        <v>863</v>
      </c>
      <c r="BK38" s="186" t="s">
        <v>863</v>
      </c>
      <c r="BL38" s="186" t="s">
        <v>2799</v>
      </c>
      <c r="BM38" s="186" t="s">
        <v>863</v>
      </c>
      <c r="BN38" s="186" t="s">
        <v>863</v>
      </c>
      <c r="BO38" s="186" t="s">
        <v>2799</v>
      </c>
      <c r="BP38" s="186" t="s">
        <v>863</v>
      </c>
      <c r="BQ38" s="186" t="s">
        <v>863</v>
      </c>
      <c r="BR38" s="186" t="s">
        <v>2799</v>
      </c>
      <c r="BS38" s="186" t="s">
        <v>863</v>
      </c>
      <c r="BT38" s="186" t="s">
        <v>863</v>
      </c>
      <c r="BU38" s="186" t="s">
        <v>2799</v>
      </c>
      <c r="BV38" s="186" t="s">
        <v>863</v>
      </c>
      <c r="BW38" s="186" t="s">
        <v>863</v>
      </c>
      <c r="BX38" s="186" t="s">
        <v>2799</v>
      </c>
      <c r="BY38" s="186" t="s">
        <v>863</v>
      </c>
      <c r="BZ38" s="186" t="s">
        <v>863</v>
      </c>
      <c r="CA38" s="186" t="s">
        <v>2799</v>
      </c>
      <c r="CB38" s="186" t="s">
        <v>863</v>
      </c>
      <c r="CC38" s="186" t="s">
        <v>863</v>
      </c>
      <c r="CD38" s="186" t="s">
        <v>2799</v>
      </c>
      <c r="CE38" s="186" t="s">
        <v>863</v>
      </c>
      <c r="CF38" s="186" t="s">
        <v>863</v>
      </c>
      <c r="CG38" s="186" t="s">
        <v>2799</v>
      </c>
      <c r="CH38" s="186" t="s">
        <v>863</v>
      </c>
      <c r="CI38" s="186" t="s">
        <v>863</v>
      </c>
      <c r="CJ38" s="186" t="s">
        <v>2799</v>
      </c>
      <c r="CK38" s="186" t="s">
        <v>863</v>
      </c>
      <c r="CL38" s="186" t="s">
        <v>863</v>
      </c>
      <c r="CM38" s="186" t="s">
        <v>2799</v>
      </c>
      <c r="CN38" s="186" t="s">
        <v>863</v>
      </c>
      <c r="CO38" s="186" t="s">
        <v>863</v>
      </c>
      <c r="CP38" s="186" t="s">
        <v>2799</v>
      </c>
      <c r="CQ38" s="186" t="s">
        <v>863</v>
      </c>
      <c r="CR38" s="186" t="s">
        <v>863</v>
      </c>
      <c r="CS38" s="186" t="s">
        <v>2799</v>
      </c>
      <c r="CT38" s="186" t="s">
        <v>863</v>
      </c>
      <c r="CU38" s="186" t="s">
        <v>863</v>
      </c>
      <c r="CV38" s="186" t="s">
        <v>2799</v>
      </c>
      <c r="CW38" s="186" t="s">
        <v>863</v>
      </c>
      <c r="CX38" s="186" t="s">
        <v>863</v>
      </c>
      <c r="CY38" s="186" t="s">
        <v>2799</v>
      </c>
      <c r="CZ38" s="186" t="s">
        <v>863</v>
      </c>
      <c r="DA38" s="186" t="s">
        <v>863</v>
      </c>
      <c r="DB38" s="186" t="s">
        <v>2799</v>
      </c>
      <c r="DC38" s="186" t="s">
        <v>863</v>
      </c>
      <c r="DD38" s="186" t="s">
        <v>863</v>
      </c>
      <c r="DE38" s="186" t="s">
        <v>2799</v>
      </c>
      <c r="DF38" s="186" t="s">
        <v>863</v>
      </c>
      <c r="DG38" s="186" t="s">
        <v>863</v>
      </c>
      <c r="DH38" s="186" t="s">
        <v>2799</v>
      </c>
      <c r="DI38" s="186" t="s">
        <v>863</v>
      </c>
      <c r="DJ38" s="186" t="s">
        <v>863</v>
      </c>
      <c r="DK38" s="186" t="s">
        <v>2799</v>
      </c>
      <c r="DL38" s="186" t="s">
        <v>863</v>
      </c>
      <c r="DM38" s="186" t="s">
        <v>863</v>
      </c>
      <c r="DN38" s="186" t="s">
        <v>2799</v>
      </c>
      <c r="DO38" s="186" t="s">
        <v>863</v>
      </c>
      <c r="DP38" s="186" t="s">
        <v>863</v>
      </c>
      <c r="DQ38" s="186" t="s">
        <v>2799</v>
      </c>
      <c r="DR38" s="186" t="s">
        <v>863</v>
      </c>
      <c r="DS38" s="186" t="s">
        <v>863</v>
      </c>
      <c r="DT38" s="186" t="s">
        <v>2799</v>
      </c>
      <c r="DU38" s="186" t="s">
        <v>863</v>
      </c>
      <c r="DV38" s="186" t="s">
        <v>863</v>
      </c>
      <c r="DW38" s="186" t="s">
        <v>2799</v>
      </c>
      <c r="DX38" s="186" t="s">
        <v>863</v>
      </c>
      <c r="DY38" s="186" t="s">
        <v>863</v>
      </c>
      <c r="DZ38" s="186" t="s">
        <v>2799</v>
      </c>
      <c r="EA38" s="186" t="s">
        <v>863</v>
      </c>
      <c r="EB38" s="186" t="s">
        <v>863</v>
      </c>
      <c r="EC38" s="186" t="s">
        <v>2799</v>
      </c>
      <c r="ED38" s="186" t="s">
        <v>863</v>
      </c>
      <c r="EE38" s="186" t="s">
        <v>863</v>
      </c>
      <c r="EF38" s="186" t="s">
        <v>2799</v>
      </c>
      <c r="EG38" s="186" t="s">
        <v>863</v>
      </c>
      <c r="EH38" s="186" t="s">
        <v>863</v>
      </c>
      <c r="EI38" s="186" t="s">
        <v>2799</v>
      </c>
      <c r="EJ38" s="186" t="s">
        <v>863</v>
      </c>
      <c r="EK38" s="186" t="s">
        <v>863</v>
      </c>
      <c r="EL38" s="186" t="s">
        <v>2799</v>
      </c>
      <c r="EM38" s="186" t="s">
        <v>863</v>
      </c>
      <c r="EN38" s="186" t="s">
        <v>863</v>
      </c>
      <c r="EO38" s="186" t="s">
        <v>2799</v>
      </c>
      <c r="EP38" s="186" t="s">
        <v>863</v>
      </c>
      <c r="EQ38" s="186" t="s">
        <v>863</v>
      </c>
      <c r="ER38" s="186" t="s">
        <v>2799</v>
      </c>
      <c r="ES38" s="186" t="s">
        <v>863</v>
      </c>
      <c r="ET38" s="186" t="s">
        <v>863</v>
      </c>
    </row>
    <row r="39" spans="1:150" x14ac:dyDescent="0.3">
      <c r="A39" s="1"/>
      <c r="B39" s="184" t="s">
        <v>2947</v>
      </c>
      <c r="C39" s="184" t="s">
        <v>91</v>
      </c>
      <c r="D39" s="184" t="s">
        <v>95</v>
      </c>
      <c r="E39" s="184" t="s">
        <v>2948</v>
      </c>
      <c r="F39" s="184" t="s">
        <v>2949</v>
      </c>
      <c r="G39" s="184" t="s">
        <v>2799</v>
      </c>
      <c r="H39" s="184" t="s">
        <v>2677</v>
      </c>
      <c r="I39" s="184" t="s">
        <v>2677</v>
      </c>
      <c r="J39" s="184" t="s">
        <v>2799</v>
      </c>
      <c r="K39" s="184" t="s">
        <v>2677</v>
      </c>
      <c r="L39" s="184" t="s">
        <v>2677</v>
      </c>
      <c r="M39" s="184" t="s">
        <v>2799</v>
      </c>
      <c r="N39" s="184" t="s">
        <v>2677</v>
      </c>
      <c r="O39" s="184" t="s">
        <v>2677</v>
      </c>
      <c r="P39" s="184" t="s">
        <v>2799</v>
      </c>
      <c r="Q39" s="184" t="s">
        <v>2677</v>
      </c>
      <c r="R39" s="184" t="s">
        <v>2677</v>
      </c>
      <c r="S39" s="184" t="s">
        <v>2799</v>
      </c>
      <c r="T39" s="184" t="s">
        <v>2677</v>
      </c>
      <c r="U39" s="184" t="s">
        <v>2677</v>
      </c>
      <c r="V39" s="184" t="s">
        <v>2799</v>
      </c>
      <c r="W39" s="184" t="s">
        <v>2677</v>
      </c>
      <c r="X39" s="184" t="s">
        <v>2677</v>
      </c>
      <c r="Y39" s="184" t="s">
        <v>2799</v>
      </c>
      <c r="Z39" s="184" t="s">
        <v>2677</v>
      </c>
      <c r="AA39" s="184" t="s">
        <v>2677</v>
      </c>
      <c r="AB39" s="184" t="s">
        <v>2799</v>
      </c>
      <c r="AC39" s="184" t="s">
        <v>2677</v>
      </c>
      <c r="AD39" s="184" t="s">
        <v>2677</v>
      </c>
      <c r="AE39" s="184" t="s">
        <v>2799</v>
      </c>
      <c r="AF39" s="184" t="s">
        <v>2677</v>
      </c>
      <c r="AG39" s="184" t="s">
        <v>2677</v>
      </c>
      <c r="AH39" s="184" t="s">
        <v>2799</v>
      </c>
      <c r="AI39" s="184" t="s">
        <v>2677</v>
      </c>
      <c r="AJ39" s="184" t="s">
        <v>2677</v>
      </c>
      <c r="AK39" s="184" t="s">
        <v>2799</v>
      </c>
      <c r="AL39" s="184" t="s">
        <v>2677</v>
      </c>
      <c r="AM39" s="184" t="s">
        <v>2677</v>
      </c>
      <c r="AN39" s="184" t="s">
        <v>2799</v>
      </c>
      <c r="AO39" s="184" t="s">
        <v>2677</v>
      </c>
      <c r="AP39" s="184" t="s">
        <v>2677</v>
      </c>
      <c r="AQ39" s="184" t="s">
        <v>2799</v>
      </c>
      <c r="AR39" s="184" t="s">
        <v>2677</v>
      </c>
      <c r="AS39" s="184" t="s">
        <v>2677</v>
      </c>
      <c r="AT39" s="184" t="s">
        <v>2799</v>
      </c>
      <c r="AU39" s="184" t="s">
        <v>2677</v>
      </c>
      <c r="AV39" s="184" t="s">
        <v>2677</v>
      </c>
      <c r="AW39" s="184" t="s">
        <v>2799</v>
      </c>
      <c r="AX39" s="184" t="s">
        <v>2677</v>
      </c>
      <c r="AY39" s="184" t="s">
        <v>2677</v>
      </c>
      <c r="AZ39" s="184" t="s">
        <v>2799</v>
      </c>
      <c r="BA39" s="184" t="s">
        <v>2677</v>
      </c>
      <c r="BB39" s="184" t="s">
        <v>2677</v>
      </c>
      <c r="BC39" s="184" t="s">
        <v>2799</v>
      </c>
      <c r="BD39" s="184" t="s">
        <v>2677</v>
      </c>
      <c r="BE39" s="184" t="s">
        <v>2677</v>
      </c>
      <c r="BF39" s="184" t="s">
        <v>2799</v>
      </c>
      <c r="BG39" s="184" t="s">
        <v>2677</v>
      </c>
      <c r="BH39" s="184" t="s">
        <v>2677</v>
      </c>
      <c r="BI39" s="184" t="s">
        <v>2799</v>
      </c>
      <c r="BJ39" s="184" t="s">
        <v>2677</v>
      </c>
      <c r="BK39" s="184" t="s">
        <v>2677</v>
      </c>
      <c r="BL39" s="184" t="s">
        <v>2799</v>
      </c>
      <c r="BM39" s="184" t="s">
        <v>2677</v>
      </c>
      <c r="BN39" s="184" t="s">
        <v>2677</v>
      </c>
      <c r="BO39" s="184" t="s">
        <v>2799</v>
      </c>
      <c r="BP39" s="184" t="s">
        <v>2677</v>
      </c>
      <c r="BQ39" s="184" t="s">
        <v>2677</v>
      </c>
      <c r="BR39" s="184" t="s">
        <v>2799</v>
      </c>
      <c r="BS39" s="184" t="s">
        <v>2677</v>
      </c>
      <c r="BT39" s="184" t="s">
        <v>2677</v>
      </c>
      <c r="BU39" s="184" t="s">
        <v>2799</v>
      </c>
      <c r="BV39" s="184" t="s">
        <v>2677</v>
      </c>
      <c r="BW39" s="184" t="s">
        <v>2677</v>
      </c>
      <c r="BX39" s="184" t="s">
        <v>2799</v>
      </c>
      <c r="BY39" s="184" t="s">
        <v>2677</v>
      </c>
      <c r="BZ39" s="184" t="s">
        <v>2677</v>
      </c>
      <c r="CA39" s="184" t="s">
        <v>2799</v>
      </c>
      <c r="CB39" s="184" t="s">
        <v>2677</v>
      </c>
      <c r="CC39" s="184" t="s">
        <v>2677</v>
      </c>
      <c r="CD39" s="184" t="s">
        <v>2799</v>
      </c>
      <c r="CE39" s="184" t="s">
        <v>2677</v>
      </c>
      <c r="CF39" s="184" t="s">
        <v>2677</v>
      </c>
      <c r="CG39" s="184" t="s">
        <v>2799</v>
      </c>
      <c r="CH39" s="184" t="s">
        <v>2677</v>
      </c>
      <c r="CI39" s="184" t="s">
        <v>2677</v>
      </c>
      <c r="CJ39" s="184" t="s">
        <v>2799</v>
      </c>
      <c r="CK39" s="184" t="s">
        <v>2677</v>
      </c>
      <c r="CL39" s="184" t="s">
        <v>2677</v>
      </c>
      <c r="CM39" s="184" t="s">
        <v>2799</v>
      </c>
      <c r="CN39" s="184" t="s">
        <v>2677</v>
      </c>
      <c r="CO39" s="184" t="s">
        <v>2677</v>
      </c>
      <c r="CP39" s="184" t="s">
        <v>2799</v>
      </c>
      <c r="CQ39" s="184" t="s">
        <v>2677</v>
      </c>
      <c r="CR39" s="184" t="s">
        <v>2677</v>
      </c>
      <c r="CS39" s="184" t="s">
        <v>2799</v>
      </c>
      <c r="CT39" s="184" t="s">
        <v>2677</v>
      </c>
      <c r="CU39" s="184" t="s">
        <v>2677</v>
      </c>
      <c r="CV39" s="184" t="s">
        <v>2799</v>
      </c>
      <c r="CW39" s="184" t="s">
        <v>2677</v>
      </c>
      <c r="CX39" s="184" t="s">
        <v>2677</v>
      </c>
      <c r="CY39" s="184" t="s">
        <v>2799</v>
      </c>
      <c r="CZ39" s="184" t="s">
        <v>2677</v>
      </c>
      <c r="DA39" s="184" t="s">
        <v>2677</v>
      </c>
      <c r="DB39" s="184" t="s">
        <v>2799</v>
      </c>
      <c r="DC39" s="184" t="s">
        <v>2677</v>
      </c>
      <c r="DD39" s="184" t="s">
        <v>2677</v>
      </c>
      <c r="DE39" s="184" t="s">
        <v>2799</v>
      </c>
      <c r="DF39" s="184" t="s">
        <v>2677</v>
      </c>
      <c r="DG39" s="184" t="s">
        <v>2677</v>
      </c>
      <c r="DH39" s="184" t="s">
        <v>2799</v>
      </c>
      <c r="DI39" s="184" t="s">
        <v>2677</v>
      </c>
      <c r="DJ39" s="184" t="s">
        <v>2677</v>
      </c>
      <c r="DK39" s="184" t="s">
        <v>2799</v>
      </c>
      <c r="DL39" s="184" t="s">
        <v>2677</v>
      </c>
      <c r="DM39" s="184" t="s">
        <v>2677</v>
      </c>
      <c r="DN39" s="184" t="s">
        <v>2799</v>
      </c>
      <c r="DO39" s="184" t="s">
        <v>2677</v>
      </c>
      <c r="DP39" s="184" t="s">
        <v>2677</v>
      </c>
      <c r="DQ39" s="184" t="s">
        <v>2799</v>
      </c>
      <c r="DR39" s="184" t="s">
        <v>2677</v>
      </c>
      <c r="DS39" s="184" t="s">
        <v>2677</v>
      </c>
      <c r="DT39" s="184" t="s">
        <v>2799</v>
      </c>
      <c r="DU39" s="184" t="s">
        <v>2677</v>
      </c>
      <c r="DV39" s="184" t="s">
        <v>2677</v>
      </c>
      <c r="DW39" s="184" t="s">
        <v>2799</v>
      </c>
      <c r="DX39" s="184" t="s">
        <v>2677</v>
      </c>
      <c r="DY39" s="184" t="s">
        <v>2677</v>
      </c>
      <c r="DZ39" s="184" t="s">
        <v>2799</v>
      </c>
      <c r="EA39" s="184" t="s">
        <v>2677</v>
      </c>
      <c r="EB39" s="184" t="s">
        <v>2677</v>
      </c>
      <c r="EC39" s="184" t="s">
        <v>2799</v>
      </c>
      <c r="ED39" s="184" t="s">
        <v>2677</v>
      </c>
      <c r="EE39" s="184" t="s">
        <v>2677</v>
      </c>
      <c r="EF39" s="184" t="s">
        <v>2799</v>
      </c>
      <c r="EG39" s="184" t="s">
        <v>2677</v>
      </c>
      <c r="EH39" s="184" t="s">
        <v>2677</v>
      </c>
      <c r="EI39" s="184" t="s">
        <v>2799</v>
      </c>
      <c r="EJ39" s="184" t="s">
        <v>2677</v>
      </c>
      <c r="EK39" s="184" t="s">
        <v>2677</v>
      </c>
      <c r="EL39" s="184" t="s">
        <v>2799</v>
      </c>
      <c r="EM39" s="184" t="s">
        <v>2677</v>
      </c>
      <c r="EN39" s="184" t="s">
        <v>2677</v>
      </c>
      <c r="EO39" s="184" t="s">
        <v>2799</v>
      </c>
      <c r="EP39" s="184" t="s">
        <v>2677</v>
      </c>
      <c r="EQ39" s="184" t="s">
        <v>2677</v>
      </c>
      <c r="ER39" s="184" t="s">
        <v>2799</v>
      </c>
      <c r="ES39" s="184" t="s">
        <v>2677</v>
      </c>
      <c r="ET39" s="184" t="s">
        <v>2677</v>
      </c>
    </row>
    <row r="40" spans="1:150" x14ac:dyDescent="0.3">
      <c r="A40" s="1"/>
      <c r="B40" s="185" t="s">
        <v>2950</v>
      </c>
      <c r="C40" s="185" t="s">
        <v>91</v>
      </c>
      <c r="D40" s="185" t="s">
        <v>95</v>
      </c>
      <c r="E40" s="185" t="s">
        <v>2951</v>
      </c>
      <c r="F40" s="185" t="s">
        <v>2952</v>
      </c>
      <c r="G40" s="186" t="s">
        <v>2799</v>
      </c>
      <c r="H40" s="186" t="s">
        <v>2677</v>
      </c>
      <c r="I40" s="186" t="s">
        <v>2677</v>
      </c>
      <c r="J40" s="186" t="s">
        <v>2799</v>
      </c>
      <c r="K40" s="186" t="s">
        <v>2677</v>
      </c>
      <c r="L40" s="186" t="s">
        <v>2677</v>
      </c>
      <c r="M40" s="186" t="s">
        <v>2799</v>
      </c>
      <c r="N40" s="186" t="s">
        <v>2677</v>
      </c>
      <c r="O40" s="186" t="s">
        <v>2677</v>
      </c>
      <c r="P40" s="186" t="s">
        <v>2799</v>
      </c>
      <c r="Q40" s="186" t="s">
        <v>2677</v>
      </c>
      <c r="R40" s="186" t="s">
        <v>2677</v>
      </c>
      <c r="S40" s="186" t="s">
        <v>2799</v>
      </c>
      <c r="T40" s="186" t="s">
        <v>2677</v>
      </c>
      <c r="U40" s="186" t="s">
        <v>2677</v>
      </c>
      <c r="V40" s="186" t="s">
        <v>2799</v>
      </c>
      <c r="W40" s="186" t="s">
        <v>2677</v>
      </c>
      <c r="X40" s="186" t="s">
        <v>2677</v>
      </c>
      <c r="Y40" s="186" t="s">
        <v>2799</v>
      </c>
      <c r="Z40" s="186" t="s">
        <v>2677</v>
      </c>
      <c r="AA40" s="186" t="s">
        <v>2677</v>
      </c>
      <c r="AB40" s="186" t="s">
        <v>2799</v>
      </c>
      <c r="AC40" s="186" t="s">
        <v>2677</v>
      </c>
      <c r="AD40" s="186" t="s">
        <v>2677</v>
      </c>
      <c r="AE40" s="186" t="s">
        <v>2799</v>
      </c>
      <c r="AF40" s="186" t="s">
        <v>2677</v>
      </c>
      <c r="AG40" s="186" t="s">
        <v>2677</v>
      </c>
      <c r="AH40" s="186" t="s">
        <v>2799</v>
      </c>
      <c r="AI40" s="186" t="s">
        <v>2677</v>
      </c>
      <c r="AJ40" s="186" t="s">
        <v>2677</v>
      </c>
      <c r="AK40" s="186" t="s">
        <v>2799</v>
      </c>
      <c r="AL40" s="186" t="s">
        <v>2677</v>
      </c>
      <c r="AM40" s="186" t="s">
        <v>2677</v>
      </c>
      <c r="AN40" s="186" t="s">
        <v>2799</v>
      </c>
      <c r="AO40" s="186" t="s">
        <v>2677</v>
      </c>
      <c r="AP40" s="186" t="s">
        <v>2677</v>
      </c>
      <c r="AQ40" s="186" t="s">
        <v>2799</v>
      </c>
      <c r="AR40" s="186" t="s">
        <v>2677</v>
      </c>
      <c r="AS40" s="186" t="s">
        <v>2677</v>
      </c>
      <c r="AT40" s="186" t="s">
        <v>2799</v>
      </c>
      <c r="AU40" s="186" t="s">
        <v>2677</v>
      </c>
      <c r="AV40" s="186" t="s">
        <v>2677</v>
      </c>
      <c r="AW40" s="186" t="s">
        <v>2799</v>
      </c>
      <c r="AX40" s="186" t="s">
        <v>2677</v>
      </c>
      <c r="AY40" s="186" t="s">
        <v>2677</v>
      </c>
      <c r="AZ40" s="186" t="s">
        <v>2799</v>
      </c>
      <c r="BA40" s="186" t="s">
        <v>2677</v>
      </c>
      <c r="BB40" s="186" t="s">
        <v>2677</v>
      </c>
      <c r="BC40" s="186" t="s">
        <v>2799</v>
      </c>
      <c r="BD40" s="186" t="s">
        <v>2677</v>
      </c>
      <c r="BE40" s="186" t="s">
        <v>2677</v>
      </c>
      <c r="BF40" s="186" t="s">
        <v>2799</v>
      </c>
      <c r="BG40" s="186" t="s">
        <v>2677</v>
      </c>
      <c r="BH40" s="186" t="s">
        <v>2677</v>
      </c>
      <c r="BI40" s="186" t="s">
        <v>2799</v>
      </c>
      <c r="BJ40" s="186" t="s">
        <v>2677</v>
      </c>
      <c r="BK40" s="186" t="s">
        <v>2677</v>
      </c>
      <c r="BL40" s="186" t="s">
        <v>2799</v>
      </c>
      <c r="BM40" s="186" t="s">
        <v>2677</v>
      </c>
      <c r="BN40" s="186" t="s">
        <v>2677</v>
      </c>
      <c r="BO40" s="186" t="s">
        <v>2799</v>
      </c>
      <c r="BP40" s="186" t="s">
        <v>2677</v>
      </c>
      <c r="BQ40" s="186" t="s">
        <v>2677</v>
      </c>
      <c r="BR40" s="186" t="s">
        <v>2799</v>
      </c>
      <c r="BS40" s="186" t="s">
        <v>2677</v>
      </c>
      <c r="BT40" s="186" t="s">
        <v>2677</v>
      </c>
      <c r="BU40" s="186" t="s">
        <v>2799</v>
      </c>
      <c r="BV40" s="186" t="s">
        <v>2677</v>
      </c>
      <c r="BW40" s="186" t="s">
        <v>2677</v>
      </c>
      <c r="BX40" s="186" t="s">
        <v>2799</v>
      </c>
      <c r="BY40" s="186" t="s">
        <v>2677</v>
      </c>
      <c r="BZ40" s="186" t="s">
        <v>2677</v>
      </c>
      <c r="CA40" s="186" t="s">
        <v>2799</v>
      </c>
      <c r="CB40" s="186" t="s">
        <v>2677</v>
      </c>
      <c r="CC40" s="186" t="s">
        <v>2677</v>
      </c>
      <c r="CD40" s="186" t="s">
        <v>2799</v>
      </c>
      <c r="CE40" s="186" t="s">
        <v>2677</v>
      </c>
      <c r="CF40" s="186" t="s">
        <v>2677</v>
      </c>
      <c r="CG40" s="186" t="s">
        <v>2799</v>
      </c>
      <c r="CH40" s="186" t="s">
        <v>2677</v>
      </c>
      <c r="CI40" s="186" t="s">
        <v>2677</v>
      </c>
      <c r="CJ40" s="186" t="s">
        <v>2799</v>
      </c>
      <c r="CK40" s="186" t="s">
        <v>2677</v>
      </c>
      <c r="CL40" s="186" t="s">
        <v>2677</v>
      </c>
      <c r="CM40" s="186" t="s">
        <v>2799</v>
      </c>
      <c r="CN40" s="186" t="s">
        <v>2677</v>
      </c>
      <c r="CO40" s="186" t="s">
        <v>2677</v>
      </c>
      <c r="CP40" s="186" t="s">
        <v>2799</v>
      </c>
      <c r="CQ40" s="186" t="s">
        <v>2677</v>
      </c>
      <c r="CR40" s="186" t="s">
        <v>2677</v>
      </c>
      <c r="CS40" s="186" t="s">
        <v>2799</v>
      </c>
      <c r="CT40" s="186" t="s">
        <v>2677</v>
      </c>
      <c r="CU40" s="186" t="s">
        <v>2677</v>
      </c>
      <c r="CV40" s="186" t="s">
        <v>2799</v>
      </c>
      <c r="CW40" s="186" t="s">
        <v>2677</v>
      </c>
      <c r="CX40" s="186" t="s">
        <v>2677</v>
      </c>
      <c r="CY40" s="186" t="s">
        <v>2799</v>
      </c>
      <c r="CZ40" s="186" t="s">
        <v>2677</v>
      </c>
      <c r="DA40" s="186" t="s">
        <v>2677</v>
      </c>
      <c r="DB40" s="186" t="s">
        <v>2799</v>
      </c>
      <c r="DC40" s="186" t="s">
        <v>2677</v>
      </c>
      <c r="DD40" s="186" t="s">
        <v>2677</v>
      </c>
      <c r="DE40" s="186" t="s">
        <v>2799</v>
      </c>
      <c r="DF40" s="186" t="s">
        <v>2677</v>
      </c>
      <c r="DG40" s="186" t="s">
        <v>2677</v>
      </c>
      <c r="DH40" s="186" t="s">
        <v>2799</v>
      </c>
      <c r="DI40" s="186" t="s">
        <v>2677</v>
      </c>
      <c r="DJ40" s="186" t="s">
        <v>2677</v>
      </c>
      <c r="DK40" s="186" t="s">
        <v>2799</v>
      </c>
      <c r="DL40" s="186" t="s">
        <v>2677</v>
      </c>
      <c r="DM40" s="186" t="s">
        <v>2677</v>
      </c>
      <c r="DN40" s="186" t="s">
        <v>2799</v>
      </c>
      <c r="DO40" s="186" t="s">
        <v>2677</v>
      </c>
      <c r="DP40" s="186" t="s">
        <v>2677</v>
      </c>
      <c r="DQ40" s="186" t="s">
        <v>2799</v>
      </c>
      <c r="DR40" s="186" t="s">
        <v>2677</v>
      </c>
      <c r="DS40" s="186" t="s">
        <v>2677</v>
      </c>
      <c r="DT40" s="186" t="s">
        <v>2799</v>
      </c>
      <c r="DU40" s="186" t="s">
        <v>2677</v>
      </c>
      <c r="DV40" s="186" t="s">
        <v>2677</v>
      </c>
      <c r="DW40" s="186" t="s">
        <v>2799</v>
      </c>
      <c r="DX40" s="186" t="s">
        <v>2677</v>
      </c>
      <c r="DY40" s="186" t="s">
        <v>2677</v>
      </c>
      <c r="DZ40" s="186" t="s">
        <v>2799</v>
      </c>
      <c r="EA40" s="186" t="s">
        <v>2677</v>
      </c>
      <c r="EB40" s="186" t="s">
        <v>2677</v>
      </c>
      <c r="EC40" s="186" t="s">
        <v>2799</v>
      </c>
      <c r="ED40" s="186" t="s">
        <v>2677</v>
      </c>
      <c r="EE40" s="186" t="s">
        <v>2677</v>
      </c>
      <c r="EF40" s="186" t="s">
        <v>2799</v>
      </c>
      <c r="EG40" s="186" t="s">
        <v>2677</v>
      </c>
      <c r="EH40" s="186" t="s">
        <v>2677</v>
      </c>
      <c r="EI40" s="186" t="s">
        <v>2799</v>
      </c>
      <c r="EJ40" s="186" t="s">
        <v>2677</v>
      </c>
      <c r="EK40" s="186" t="s">
        <v>2677</v>
      </c>
      <c r="EL40" s="186" t="s">
        <v>2799</v>
      </c>
      <c r="EM40" s="186" t="s">
        <v>2677</v>
      </c>
      <c r="EN40" s="186" t="s">
        <v>2677</v>
      </c>
      <c r="EO40" s="186" t="s">
        <v>2799</v>
      </c>
      <c r="EP40" s="186" t="s">
        <v>2677</v>
      </c>
      <c r="EQ40" s="186" t="s">
        <v>2677</v>
      </c>
      <c r="ER40" s="186" t="s">
        <v>2799</v>
      </c>
      <c r="ES40" s="186" t="s">
        <v>2677</v>
      </c>
      <c r="ET40" s="186" t="s">
        <v>2677</v>
      </c>
    </row>
    <row r="41" spans="1:150" x14ac:dyDescent="0.3">
      <c r="A41" s="1"/>
      <c r="B41" s="185" t="s">
        <v>2953</v>
      </c>
      <c r="C41" s="185" t="s">
        <v>91</v>
      </c>
      <c r="D41" s="185" t="s">
        <v>95</v>
      </c>
      <c r="E41" s="185" t="s">
        <v>2954</v>
      </c>
      <c r="F41" s="185" t="s">
        <v>2955</v>
      </c>
      <c r="G41" s="186" t="s">
        <v>2799</v>
      </c>
      <c r="H41" s="186" t="s">
        <v>2677</v>
      </c>
      <c r="I41" s="186" t="s">
        <v>2677</v>
      </c>
      <c r="J41" s="186" t="s">
        <v>2799</v>
      </c>
      <c r="K41" s="186" t="s">
        <v>2677</v>
      </c>
      <c r="L41" s="186" t="s">
        <v>2677</v>
      </c>
      <c r="M41" s="186" t="s">
        <v>2799</v>
      </c>
      <c r="N41" s="186" t="s">
        <v>2677</v>
      </c>
      <c r="O41" s="186" t="s">
        <v>2677</v>
      </c>
      <c r="P41" s="186" t="s">
        <v>2799</v>
      </c>
      <c r="Q41" s="186" t="s">
        <v>2677</v>
      </c>
      <c r="R41" s="186" t="s">
        <v>2677</v>
      </c>
      <c r="S41" s="186" t="s">
        <v>2799</v>
      </c>
      <c r="T41" s="186" t="s">
        <v>2677</v>
      </c>
      <c r="U41" s="186" t="s">
        <v>2677</v>
      </c>
      <c r="V41" s="186" t="s">
        <v>2799</v>
      </c>
      <c r="W41" s="186" t="s">
        <v>2677</v>
      </c>
      <c r="X41" s="186" t="s">
        <v>2677</v>
      </c>
      <c r="Y41" s="186" t="s">
        <v>2799</v>
      </c>
      <c r="Z41" s="186" t="s">
        <v>2677</v>
      </c>
      <c r="AA41" s="186" t="s">
        <v>2677</v>
      </c>
      <c r="AB41" s="186" t="s">
        <v>2799</v>
      </c>
      <c r="AC41" s="186" t="s">
        <v>2677</v>
      </c>
      <c r="AD41" s="186" t="s">
        <v>2677</v>
      </c>
      <c r="AE41" s="186" t="s">
        <v>2799</v>
      </c>
      <c r="AF41" s="186" t="s">
        <v>2677</v>
      </c>
      <c r="AG41" s="186" t="s">
        <v>2677</v>
      </c>
      <c r="AH41" s="186" t="s">
        <v>2799</v>
      </c>
      <c r="AI41" s="186" t="s">
        <v>2677</v>
      </c>
      <c r="AJ41" s="186" t="s">
        <v>2677</v>
      </c>
      <c r="AK41" s="186" t="s">
        <v>2799</v>
      </c>
      <c r="AL41" s="186" t="s">
        <v>2677</v>
      </c>
      <c r="AM41" s="186" t="s">
        <v>2677</v>
      </c>
      <c r="AN41" s="186" t="s">
        <v>2799</v>
      </c>
      <c r="AO41" s="186" t="s">
        <v>2677</v>
      </c>
      <c r="AP41" s="186" t="s">
        <v>2677</v>
      </c>
      <c r="AQ41" s="186" t="s">
        <v>2799</v>
      </c>
      <c r="AR41" s="186" t="s">
        <v>2677</v>
      </c>
      <c r="AS41" s="186" t="s">
        <v>2677</v>
      </c>
      <c r="AT41" s="186" t="s">
        <v>2799</v>
      </c>
      <c r="AU41" s="186" t="s">
        <v>2677</v>
      </c>
      <c r="AV41" s="186" t="s">
        <v>2677</v>
      </c>
      <c r="AW41" s="186" t="s">
        <v>2799</v>
      </c>
      <c r="AX41" s="186" t="s">
        <v>2677</v>
      </c>
      <c r="AY41" s="186" t="s">
        <v>2677</v>
      </c>
      <c r="AZ41" s="186" t="s">
        <v>2799</v>
      </c>
      <c r="BA41" s="186" t="s">
        <v>2677</v>
      </c>
      <c r="BB41" s="186" t="s">
        <v>2677</v>
      </c>
      <c r="BC41" s="186" t="s">
        <v>2799</v>
      </c>
      <c r="BD41" s="186" t="s">
        <v>2677</v>
      </c>
      <c r="BE41" s="186" t="s">
        <v>2677</v>
      </c>
      <c r="BF41" s="186" t="s">
        <v>2799</v>
      </c>
      <c r="BG41" s="186" t="s">
        <v>2677</v>
      </c>
      <c r="BH41" s="186" t="s">
        <v>2677</v>
      </c>
      <c r="BI41" s="186" t="s">
        <v>2799</v>
      </c>
      <c r="BJ41" s="186" t="s">
        <v>2677</v>
      </c>
      <c r="BK41" s="186" t="s">
        <v>2677</v>
      </c>
      <c r="BL41" s="186" t="s">
        <v>2799</v>
      </c>
      <c r="BM41" s="186" t="s">
        <v>2677</v>
      </c>
      <c r="BN41" s="186" t="s">
        <v>2677</v>
      </c>
      <c r="BO41" s="186" t="s">
        <v>2799</v>
      </c>
      <c r="BP41" s="186" t="s">
        <v>2677</v>
      </c>
      <c r="BQ41" s="186" t="s">
        <v>2677</v>
      </c>
      <c r="BR41" s="186" t="s">
        <v>2799</v>
      </c>
      <c r="BS41" s="186" t="s">
        <v>2677</v>
      </c>
      <c r="BT41" s="186" t="s">
        <v>2677</v>
      </c>
      <c r="BU41" s="186" t="s">
        <v>2799</v>
      </c>
      <c r="BV41" s="186" t="s">
        <v>2677</v>
      </c>
      <c r="BW41" s="186" t="s">
        <v>2677</v>
      </c>
      <c r="BX41" s="186" t="s">
        <v>2799</v>
      </c>
      <c r="BY41" s="186" t="s">
        <v>2677</v>
      </c>
      <c r="BZ41" s="186" t="s">
        <v>2677</v>
      </c>
      <c r="CA41" s="186" t="s">
        <v>2799</v>
      </c>
      <c r="CB41" s="186" t="s">
        <v>2677</v>
      </c>
      <c r="CC41" s="186" t="s">
        <v>2677</v>
      </c>
      <c r="CD41" s="186" t="s">
        <v>2799</v>
      </c>
      <c r="CE41" s="186" t="s">
        <v>2677</v>
      </c>
      <c r="CF41" s="186" t="s">
        <v>2677</v>
      </c>
      <c r="CG41" s="186" t="s">
        <v>2799</v>
      </c>
      <c r="CH41" s="186" t="s">
        <v>2677</v>
      </c>
      <c r="CI41" s="186" t="s">
        <v>2677</v>
      </c>
      <c r="CJ41" s="186" t="s">
        <v>2799</v>
      </c>
      <c r="CK41" s="186" t="s">
        <v>2677</v>
      </c>
      <c r="CL41" s="186" t="s">
        <v>2677</v>
      </c>
      <c r="CM41" s="186" t="s">
        <v>2799</v>
      </c>
      <c r="CN41" s="186" t="s">
        <v>2677</v>
      </c>
      <c r="CO41" s="186" t="s">
        <v>2677</v>
      </c>
      <c r="CP41" s="186" t="s">
        <v>2799</v>
      </c>
      <c r="CQ41" s="186" t="s">
        <v>2677</v>
      </c>
      <c r="CR41" s="186" t="s">
        <v>2677</v>
      </c>
      <c r="CS41" s="186" t="s">
        <v>2799</v>
      </c>
      <c r="CT41" s="186" t="s">
        <v>2677</v>
      </c>
      <c r="CU41" s="186" t="s">
        <v>2677</v>
      </c>
      <c r="CV41" s="186" t="s">
        <v>2799</v>
      </c>
      <c r="CW41" s="186" t="s">
        <v>2677</v>
      </c>
      <c r="CX41" s="186" t="s">
        <v>2677</v>
      </c>
      <c r="CY41" s="186" t="s">
        <v>2799</v>
      </c>
      <c r="CZ41" s="186" t="s">
        <v>2677</v>
      </c>
      <c r="DA41" s="186" t="s">
        <v>2677</v>
      </c>
      <c r="DB41" s="186" t="s">
        <v>2799</v>
      </c>
      <c r="DC41" s="186" t="s">
        <v>2677</v>
      </c>
      <c r="DD41" s="186" t="s">
        <v>2677</v>
      </c>
      <c r="DE41" s="186" t="s">
        <v>2799</v>
      </c>
      <c r="DF41" s="186" t="s">
        <v>2677</v>
      </c>
      <c r="DG41" s="186" t="s">
        <v>2677</v>
      </c>
      <c r="DH41" s="186" t="s">
        <v>2799</v>
      </c>
      <c r="DI41" s="186" t="s">
        <v>2677</v>
      </c>
      <c r="DJ41" s="186" t="s">
        <v>2677</v>
      </c>
      <c r="DK41" s="186" t="s">
        <v>2799</v>
      </c>
      <c r="DL41" s="186" t="s">
        <v>2677</v>
      </c>
      <c r="DM41" s="186" t="s">
        <v>2677</v>
      </c>
      <c r="DN41" s="186" t="s">
        <v>2799</v>
      </c>
      <c r="DO41" s="186" t="s">
        <v>2677</v>
      </c>
      <c r="DP41" s="186" t="s">
        <v>2677</v>
      </c>
      <c r="DQ41" s="186" t="s">
        <v>2799</v>
      </c>
      <c r="DR41" s="186" t="s">
        <v>2677</v>
      </c>
      <c r="DS41" s="186" t="s">
        <v>2677</v>
      </c>
      <c r="DT41" s="186" t="s">
        <v>2799</v>
      </c>
      <c r="DU41" s="186" t="s">
        <v>2677</v>
      </c>
      <c r="DV41" s="186" t="s">
        <v>2677</v>
      </c>
      <c r="DW41" s="186" t="s">
        <v>2799</v>
      </c>
      <c r="DX41" s="186" t="s">
        <v>2677</v>
      </c>
      <c r="DY41" s="186" t="s">
        <v>2677</v>
      </c>
      <c r="DZ41" s="186" t="s">
        <v>2799</v>
      </c>
      <c r="EA41" s="186" t="s">
        <v>2677</v>
      </c>
      <c r="EB41" s="186" t="s">
        <v>2677</v>
      </c>
      <c r="EC41" s="186" t="s">
        <v>2799</v>
      </c>
      <c r="ED41" s="186" t="s">
        <v>2677</v>
      </c>
      <c r="EE41" s="186" t="s">
        <v>2677</v>
      </c>
      <c r="EF41" s="186" t="s">
        <v>2799</v>
      </c>
      <c r="EG41" s="186" t="s">
        <v>2677</v>
      </c>
      <c r="EH41" s="186" t="s">
        <v>2677</v>
      </c>
      <c r="EI41" s="186" t="s">
        <v>2799</v>
      </c>
      <c r="EJ41" s="186" t="s">
        <v>2677</v>
      </c>
      <c r="EK41" s="186" t="s">
        <v>2677</v>
      </c>
      <c r="EL41" s="186" t="s">
        <v>2799</v>
      </c>
      <c r="EM41" s="186" t="s">
        <v>2677</v>
      </c>
      <c r="EN41" s="186" t="s">
        <v>2677</v>
      </c>
      <c r="EO41" s="186" t="s">
        <v>2799</v>
      </c>
      <c r="EP41" s="186" t="s">
        <v>2677</v>
      </c>
      <c r="EQ41" s="186" t="s">
        <v>2677</v>
      </c>
      <c r="ER41" s="186" t="s">
        <v>2799</v>
      </c>
      <c r="ES41" s="186" t="s">
        <v>2677</v>
      </c>
      <c r="ET41" s="186" t="s">
        <v>2677</v>
      </c>
    </row>
    <row r="42" spans="1:150" x14ac:dyDescent="0.3">
      <c r="A42" s="1"/>
      <c r="B42" s="185" t="s">
        <v>2956</v>
      </c>
      <c r="C42" s="185" t="s">
        <v>91</v>
      </c>
      <c r="D42" s="185" t="s">
        <v>95</v>
      </c>
      <c r="E42" s="185" t="s">
        <v>2957</v>
      </c>
      <c r="F42" s="185" t="s">
        <v>2958</v>
      </c>
      <c r="G42" s="186" t="s">
        <v>2799</v>
      </c>
      <c r="H42" s="186" t="s">
        <v>2677</v>
      </c>
      <c r="I42" s="186" t="s">
        <v>2677</v>
      </c>
      <c r="J42" s="186" t="s">
        <v>2799</v>
      </c>
      <c r="K42" s="186" t="s">
        <v>2677</v>
      </c>
      <c r="L42" s="186" t="s">
        <v>2677</v>
      </c>
      <c r="M42" s="186" t="s">
        <v>2799</v>
      </c>
      <c r="N42" s="186" t="s">
        <v>2677</v>
      </c>
      <c r="O42" s="186" t="s">
        <v>2677</v>
      </c>
      <c r="P42" s="186" t="s">
        <v>2799</v>
      </c>
      <c r="Q42" s="186" t="s">
        <v>2677</v>
      </c>
      <c r="R42" s="186" t="s">
        <v>2677</v>
      </c>
      <c r="S42" s="186" t="s">
        <v>2799</v>
      </c>
      <c r="T42" s="186" t="s">
        <v>2677</v>
      </c>
      <c r="U42" s="186" t="s">
        <v>2677</v>
      </c>
      <c r="V42" s="186" t="s">
        <v>2799</v>
      </c>
      <c r="W42" s="186" t="s">
        <v>2677</v>
      </c>
      <c r="X42" s="186" t="s">
        <v>2677</v>
      </c>
      <c r="Y42" s="186" t="s">
        <v>2799</v>
      </c>
      <c r="Z42" s="186" t="s">
        <v>2677</v>
      </c>
      <c r="AA42" s="186" t="s">
        <v>2677</v>
      </c>
      <c r="AB42" s="186" t="s">
        <v>2799</v>
      </c>
      <c r="AC42" s="186" t="s">
        <v>2677</v>
      </c>
      <c r="AD42" s="186" t="s">
        <v>2677</v>
      </c>
      <c r="AE42" s="186" t="s">
        <v>2799</v>
      </c>
      <c r="AF42" s="186" t="s">
        <v>2677</v>
      </c>
      <c r="AG42" s="186" t="s">
        <v>2677</v>
      </c>
      <c r="AH42" s="186" t="s">
        <v>2799</v>
      </c>
      <c r="AI42" s="186" t="s">
        <v>2677</v>
      </c>
      <c r="AJ42" s="186" t="s">
        <v>2677</v>
      </c>
      <c r="AK42" s="186" t="s">
        <v>2799</v>
      </c>
      <c r="AL42" s="186" t="s">
        <v>2677</v>
      </c>
      <c r="AM42" s="186" t="s">
        <v>2677</v>
      </c>
      <c r="AN42" s="186" t="s">
        <v>2799</v>
      </c>
      <c r="AO42" s="186" t="s">
        <v>2677</v>
      </c>
      <c r="AP42" s="186" t="s">
        <v>2677</v>
      </c>
      <c r="AQ42" s="186" t="s">
        <v>2799</v>
      </c>
      <c r="AR42" s="186" t="s">
        <v>2677</v>
      </c>
      <c r="AS42" s="186" t="s">
        <v>2677</v>
      </c>
      <c r="AT42" s="186" t="s">
        <v>2799</v>
      </c>
      <c r="AU42" s="186" t="s">
        <v>2677</v>
      </c>
      <c r="AV42" s="186" t="s">
        <v>2677</v>
      </c>
      <c r="AW42" s="186" t="s">
        <v>2799</v>
      </c>
      <c r="AX42" s="186" t="s">
        <v>2677</v>
      </c>
      <c r="AY42" s="186" t="s">
        <v>2677</v>
      </c>
      <c r="AZ42" s="186" t="s">
        <v>2799</v>
      </c>
      <c r="BA42" s="186" t="s">
        <v>2677</v>
      </c>
      <c r="BB42" s="186" t="s">
        <v>2677</v>
      </c>
      <c r="BC42" s="186" t="s">
        <v>2799</v>
      </c>
      <c r="BD42" s="186" t="s">
        <v>2677</v>
      </c>
      <c r="BE42" s="186" t="s">
        <v>2677</v>
      </c>
      <c r="BF42" s="186" t="s">
        <v>2799</v>
      </c>
      <c r="BG42" s="186" t="s">
        <v>2677</v>
      </c>
      <c r="BH42" s="186" t="s">
        <v>2677</v>
      </c>
      <c r="BI42" s="186" t="s">
        <v>2799</v>
      </c>
      <c r="BJ42" s="186" t="s">
        <v>2677</v>
      </c>
      <c r="BK42" s="186" t="s">
        <v>2677</v>
      </c>
      <c r="BL42" s="186" t="s">
        <v>2799</v>
      </c>
      <c r="BM42" s="186" t="s">
        <v>2677</v>
      </c>
      <c r="BN42" s="186" t="s">
        <v>2677</v>
      </c>
      <c r="BO42" s="186" t="s">
        <v>2799</v>
      </c>
      <c r="BP42" s="186" t="s">
        <v>2677</v>
      </c>
      <c r="BQ42" s="186" t="s">
        <v>2677</v>
      </c>
      <c r="BR42" s="186" t="s">
        <v>2799</v>
      </c>
      <c r="BS42" s="186" t="s">
        <v>2677</v>
      </c>
      <c r="BT42" s="186" t="s">
        <v>2677</v>
      </c>
      <c r="BU42" s="186" t="s">
        <v>2799</v>
      </c>
      <c r="BV42" s="186" t="s">
        <v>2677</v>
      </c>
      <c r="BW42" s="186" t="s">
        <v>2677</v>
      </c>
      <c r="BX42" s="186" t="s">
        <v>2799</v>
      </c>
      <c r="BY42" s="186" t="s">
        <v>2677</v>
      </c>
      <c r="BZ42" s="186" t="s">
        <v>2677</v>
      </c>
      <c r="CA42" s="186" t="s">
        <v>2799</v>
      </c>
      <c r="CB42" s="186" t="s">
        <v>2677</v>
      </c>
      <c r="CC42" s="186" t="s">
        <v>2677</v>
      </c>
      <c r="CD42" s="186" t="s">
        <v>2799</v>
      </c>
      <c r="CE42" s="186" t="s">
        <v>2677</v>
      </c>
      <c r="CF42" s="186" t="s">
        <v>2677</v>
      </c>
      <c r="CG42" s="186" t="s">
        <v>2799</v>
      </c>
      <c r="CH42" s="186" t="s">
        <v>2677</v>
      </c>
      <c r="CI42" s="186" t="s">
        <v>2677</v>
      </c>
      <c r="CJ42" s="186" t="s">
        <v>2799</v>
      </c>
      <c r="CK42" s="186" t="s">
        <v>2677</v>
      </c>
      <c r="CL42" s="186" t="s">
        <v>2677</v>
      </c>
      <c r="CM42" s="186" t="s">
        <v>2799</v>
      </c>
      <c r="CN42" s="186" t="s">
        <v>2677</v>
      </c>
      <c r="CO42" s="186" t="s">
        <v>2677</v>
      </c>
      <c r="CP42" s="186" t="s">
        <v>2799</v>
      </c>
      <c r="CQ42" s="186" t="s">
        <v>2677</v>
      </c>
      <c r="CR42" s="186" t="s">
        <v>2677</v>
      </c>
      <c r="CS42" s="186" t="s">
        <v>2799</v>
      </c>
      <c r="CT42" s="186" t="s">
        <v>2677</v>
      </c>
      <c r="CU42" s="186" t="s">
        <v>2677</v>
      </c>
      <c r="CV42" s="186" t="s">
        <v>2799</v>
      </c>
      <c r="CW42" s="186" t="s">
        <v>2677</v>
      </c>
      <c r="CX42" s="186" t="s">
        <v>2677</v>
      </c>
      <c r="CY42" s="186" t="s">
        <v>2799</v>
      </c>
      <c r="CZ42" s="186" t="s">
        <v>2677</v>
      </c>
      <c r="DA42" s="186" t="s">
        <v>2677</v>
      </c>
      <c r="DB42" s="186" t="s">
        <v>2799</v>
      </c>
      <c r="DC42" s="186" t="s">
        <v>2677</v>
      </c>
      <c r="DD42" s="186" t="s">
        <v>2677</v>
      </c>
      <c r="DE42" s="186" t="s">
        <v>2799</v>
      </c>
      <c r="DF42" s="186" t="s">
        <v>2677</v>
      </c>
      <c r="DG42" s="186" t="s">
        <v>2677</v>
      </c>
      <c r="DH42" s="186" t="s">
        <v>2799</v>
      </c>
      <c r="DI42" s="186" t="s">
        <v>2677</v>
      </c>
      <c r="DJ42" s="186" t="s">
        <v>2677</v>
      </c>
      <c r="DK42" s="186" t="s">
        <v>2799</v>
      </c>
      <c r="DL42" s="186" t="s">
        <v>2677</v>
      </c>
      <c r="DM42" s="186" t="s">
        <v>2677</v>
      </c>
      <c r="DN42" s="186" t="s">
        <v>2799</v>
      </c>
      <c r="DO42" s="186" t="s">
        <v>2677</v>
      </c>
      <c r="DP42" s="186" t="s">
        <v>2677</v>
      </c>
      <c r="DQ42" s="186" t="s">
        <v>2799</v>
      </c>
      <c r="DR42" s="186" t="s">
        <v>2677</v>
      </c>
      <c r="DS42" s="186" t="s">
        <v>2677</v>
      </c>
      <c r="DT42" s="186" t="s">
        <v>2799</v>
      </c>
      <c r="DU42" s="186" t="s">
        <v>2677</v>
      </c>
      <c r="DV42" s="186" t="s">
        <v>2677</v>
      </c>
      <c r="DW42" s="186" t="s">
        <v>2799</v>
      </c>
      <c r="DX42" s="186" t="s">
        <v>2677</v>
      </c>
      <c r="DY42" s="186" t="s">
        <v>2677</v>
      </c>
      <c r="DZ42" s="186" t="s">
        <v>2799</v>
      </c>
      <c r="EA42" s="186" t="s">
        <v>2677</v>
      </c>
      <c r="EB42" s="186" t="s">
        <v>2677</v>
      </c>
      <c r="EC42" s="186" t="s">
        <v>2799</v>
      </c>
      <c r="ED42" s="186" t="s">
        <v>2677</v>
      </c>
      <c r="EE42" s="186" t="s">
        <v>2677</v>
      </c>
      <c r="EF42" s="186" t="s">
        <v>2799</v>
      </c>
      <c r="EG42" s="186" t="s">
        <v>2677</v>
      </c>
      <c r="EH42" s="186" t="s">
        <v>2677</v>
      </c>
      <c r="EI42" s="186" t="s">
        <v>2799</v>
      </c>
      <c r="EJ42" s="186" t="s">
        <v>2677</v>
      </c>
      <c r="EK42" s="186" t="s">
        <v>2677</v>
      </c>
      <c r="EL42" s="186" t="s">
        <v>2799</v>
      </c>
      <c r="EM42" s="186" t="s">
        <v>2677</v>
      </c>
      <c r="EN42" s="186" t="s">
        <v>2677</v>
      </c>
      <c r="EO42" s="186" t="s">
        <v>2799</v>
      </c>
      <c r="EP42" s="186" t="s">
        <v>2677</v>
      </c>
      <c r="EQ42" s="186" t="s">
        <v>2677</v>
      </c>
      <c r="ER42" s="186" t="s">
        <v>2799</v>
      </c>
      <c r="ES42" s="186" t="s">
        <v>2677</v>
      </c>
      <c r="ET42" s="186" t="s">
        <v>2677</v>
      </c>
    </row>
    <row r="43" spans="1:150" x14ac:dyDescent="0.3">
      <c r="A43" s="1"/>
      <c r="B43" s="184" t="s">
        <v>2959</v>
      </c>
      <c r="C43" s="184" t="s">
        <v>111</v>
      </c>
      <c r="D43" s="184" t="s">
        <v>112</v>
      </c>
      <c r="E43" s="184" t="s">
        <v>2960</v>
      </c>
      <c r="F43" s="184" t="s">
        <v>2961</v>
      </c>
      <c r="G43" s="184" t="s">
        <v>2799</v>
      </c>
      <c r="H43" s="184" t="s">
        <v>2677</v>
      </c>
      <c r="I43" s="184" t="s">
        <v>2962</v>
      </c>
      <c r="J43" s="184" t="s">
        <v>2799</v>
      </c>
      <c r="K43" s="184" t="s">
        <v>2677</v>
      </c>
      <c r="L43" s="184" t="s">
        <v>2963</v>
      </c>
      <c r="M43" s="184" t="s">
        <v>2799</v>
      </c>
      <c r="N43" s="184" t="s">
        <v>2677</v>
      </c>
      <c r="O43" s="184" t="s">
        <v>2964</v>
      </c>
      <c r="P43" s="184" t="s">
        <v>2799</v>
      </c>
      <c r="Q43" s="184" t="s">
        <v>2965</v>
      </c>
      <c r="R43" s="184" t="s">
        <v>2966</v>
      </c>
      <c r="S43" s="184" t="s">
        <v>2799</v>
      </c>
      <c r="T43" s="184" t="s">
        <v>2677</v>
      </c>
      <c r="U43" s="184" t="s">
        <v>2967</v>
      </c>
      <c r="V43" s="184" t="s">
        <v>2799</v>
      </c>
      <c r="W43" s="184" t="s">
        <v>2677</v>
      </c>
      <c r="X43" s="184" t="s">
        <v>2968</v>
      </c>
      <c r="Y43" s="184" t="s">
        <v>2799</v>
      </c>
      <c r="Z43" s="184" t="s">
        <v>2677</v>
      </c>
      <c r="AA43" s="184" t="s">
        <v>2969</v>
      </c>
      <c r="AB43" s="184" t="s">
        <v>2799</v>
      </c>
      <c r="AC43" s="184" t="s">
        <v>2970</v>
      </c>
      <c r="AD43" s="184" t="s">
        <v>2971</v>
      </c>
      <c r="AE43" s="184" t="s">
        <v>2799</v>
      </c>
      <c r="AF43" s="184" t="s">
        <v>2677</v>
      </c>
      <c r="AG43" s="184" t="s">
        <v>2972</v>
      </c>
      <c r="AH43" s="184" t="s">
        <v>2799</v>
      </c>
      <c r="AI43" s="184" t="s">
        <v>2677</v>
      </c>
      <c r="AJ43" s="184" t="s">
        <v>2973</v>
      </c>
      <c r="AK43" s="184" t="s">
        <v>2799</v>
      </c>
      <c r="AL43" s="184" t="s">
        <v>2677</v>
      </c>
      <c r="AM43" s="184" t="s">
        <v>2974</v>
      </c>
      <c r="AN43" s="184" t="s">
        <v>2799</v>
      </c>
      <c r="AO43" s="184" t="s">
        <v>2975</v>
      </c>
      <c r="AP43" s="184" t="s">
        <v>2677</v>
      </c>
      <c r="AQ43" s="184" t="s">
        <v>2799</v>
      </c>
      <c r="AR43" s="184" t="s">
        <v>2976</v>
      </c>
      <c r="AS43" s="184" t="s">
        <v>2677</v>
      </c>
      <c r="AT43" s="184" t="s">
        <v>2799</v>
      </c>
      <c r="AU43" s="184" t="s">
        <v>2977</v>
      </c>
      <c r="AV43" s="184" t="s">
        <v>2677</v>
      </c>
      <c r="AW43" s="184" t="s">
        <v>2799</v>
      </c>
      <c r="AX43" s="184" t="s">
        <v>2977</v>
      </c>
      <c r="AY43" s="184" t="s">
        <v>2677</v>
      </c>
      <c r="AZ43" s="184" t="s">
        <v>2799</v>
      </c>
      <c r="BA43" s="184" t="s">
        <v>2978</v>
      </c>
      <c r="BB43" s="184" t="s">
        <v>2677</v>
      </c>
      <c r="BC43" s="184" t="s">
        <v>2799</v>
      </c>
      <c r="BD43" s="184" t="s">
        <v>2979</v>
      </c>
      <c r="BE43" s="184" t="s">
        <v>2677</v>
      </c>
      <c r="BF43" s="184" t="s">
        <v>2799</v>
      </c>
      <c r="BG43" s="184" t="s">
        <v>2980</v>
      </c>
      <c r="BH43" s="184" t="s">
        <v>2677</v>
      </c>
      <c r="BI43" s="184" t="s">
        <v>2799</v>
      </c>
      <c r="BJ43" s="184" t="s">
        <v>2981</v>
      </c>
      <c r="BK43" s="184" t="s">
        <v>2677</v>
      </c>
      <c r="BL43" s="184" t="s">
        <v>2799</v>
      </c>
      <c r="BM43" s="184" t="s">
        <v>2982</v>
      </c>
      <c r="BN43" s="184" t="s">
        <v>2677</v>
      </c>
      <c r="BO43" s="184" t="s">
        <v>2799</v>
      </c>
      <c r="BP43" s="184" t="s">
        <v>2983</v>
      </c>
      <c r="BQ43" s="184" t="s">
        <v>2677</v>
      </c>
      <c r="BR43" s="184" t="s">
        <v>2799</v>
      </c>
      <c r="BS43" s="184" t="s">
        <v>2984</v>
      </c>
      <c r="BT43" s="184" t="s">
        <v>2677</v>
      </c>
      <c r="BU43" s="184" t="s">
        <v>2799</v>
      </c>
      <c r="BV43" s="184" t="s">
        <v>2985</v>
      </c>
      <c r="BW43" s="184" t="s">
        <v>2677</v>
      </c>
      <c r="BX43" s="184" t="s">
        <v>2799</v>
      </c>
      <c r="BY43" s="184" t="s">
        <v>2985</v>
      </c>
      <c r="BZ43" s="184" t="s">
        <v>2677</v>
      </c>
      <c r="CA43" s="184" t="s">
        <v>2799</v>
      </c>
      <c r="CB43" s="184" t="s">
        <v>2985</v>
      </c>
      <c r="CC43" s="184" t="s">
        <v>2677</v>
      </c>
      <c r="CD43" s="184" t="s">
        <v>2799</v>
      </c>
      <c r="CE43" s="184" t="s">
        <v>2985</v>
      </c>
      <c r="CF43" s="184" t="s">
        <v>2677</v>
      </c>
      <c r="CG43" s="184" t="s">
        <v>2799</v>
      </c>
      <c r="CH43" s="184" t="s">
        <v>2985</v>
      </c>
      <c r="CI43" s="184" t="s">
        <v>2677</v>
      </c>
      <c r="CJ43" s="184" t="s">
        <v>2799</v>
      </c>
      <c r="CK43" s="184" t="s">
        <v>2985</v>
      </c>
      <c r="CL43" s="184" t="s">
        <v>2677</v>
      </c>
      <c r="CM43" s="184" t="s">
        <v>2799</v>
      </c>
      <c r="CN43" s="184" t="s">
        <v>2986</v>
      </c>
      <c r="CO43" s="184" t="s">
        <v>2677</v>
      </c>
      <c r="CP43" s="184" t="s">
        <v>2799</v>
      </c>
      <c r="CQ43" s="184" t="s">
        <v>2987</v>
      </c>
      <c r="CR43" s="184" t="s">
        <v>2677</v>
      </c>
      <c r="CS43" s="184" t="s">
        <v>2799</v>
      </c>
      <c r="CT43" s="184" t="s">
        <v>2988</v>
      </c>
      <c r="CU43" s="184" t="s">
        <v>2677</v>
      </c>
      <c r="CV43" s="184" t="s">
        <v>2799</v>
      </c>
      <c r="CW43" s="184" t="s">
        <v>2989</v>
      </c>
      <c r="CX43" s="184" t="s">
        <v>2990</v>
      </c>
      <c r="CY43" s="184" t="s">
        <v>2799</v>
      </c>
      <c r="CZ43" s="184" t="s">
        <v>2991</v>
      </c>
      <c r="DA43" s="184" t="s">
        <v>2677</v>
      </c>
      <c r="DB43" s="184" t="s">
        <v>2799</v>
      </c>
      <c r="DC43" s="184" t="s">
        <v>2991</v>
      </c>
      <c r="DD43" s="184" t="s">
        <v>2677</v>
      </c>
      <c r="DE43" s="184" t="s">
        <v>2799</v>
      </c>
      <c r="DF43" s="184" t="s">
        <v>2992</v>
      </c>
      <c r="DG43" s="184" t="s">
        <v>2677</v>
      </c>
      <c r="DH43" s="184" t="s">
        <v>2799</v>
      </c>
      <c r="DI43" s="184" t="s">
        <v>2993</v>
      </c>
      <c r="DJ43" s="184" t="s">
        <v>2994</v>
      </c>
      <c r="DK43" s="184" t="s">
        <v>2799</v>
      </c>
      <c r="DL43" s="184" t="s">
        <v>2677</v>
      </c>
      <c r="DM43" s="184" t="s">
        <v>2995</v>
      </c>
      <c r="DN43" s="184" t="s">
        <v>2799</v>
      </c>
      <c r="DO43" s="184" t="s">
        <v>2677</v>
      </c>
      <c r="DP43" s="184" t="s">
        <v>2996</v>
      </c>
      <c r="DQ43" s="184" t="s">
        <v>2799</v>
      </c>
      <c r="DR43" s="184" t="s">
        <v>2677</v>
      </c>
      <c r="DS43" s="184" t="s">
        <v>2677</v>
      </c>
      <c r="DT43" s="184" t="s">
        <v>2799</v>
      </c>
      <c r="DU43" s="184" t="s">
        <v>2677</v>
      </c>
      <c r="DV43" s="184" t="s">
        <v>2677</v>
      </c>
      <c r="DW43" s="184" t="s">
        <v>2799</v>
      </c>
      <c r="DX43" s="184" t="s">
        <v>2677</v>
      </c>
      <c r="DY43" s="184" t="s">
        <v>2677</v>
      </c>
      <c r="DZ43" s="184" t="s">
        <v>2799</v>
      </c>
      <c r="EA43" s="184" t="s">
        <v>2677</v>
      </c>
      <c r="EB43" s="184" t="s">
        <v>2677</v>
      </c>
      <c r="EC43" s="184" t="s">
        <v>2799</v>
      </c>
      <c r="ED43" s="184" t="s">
        <v>2677</v>
      </c>
      <c r="EE43" s="184" t="s">
        <v>2997</v>
      </c>
      <c r="EF43" s="184" t="s">
        <v>2799</v>
      </c>
      <c r="EG43" s="184" t="s">
        <v>2677</v>
      </c>
      <c r="EH43" s="184" t="s">
        <v>2677</v>
      </c>
      <c r="EI43" s="184" t="s">
        <v>2799</v>
      </c>
      <c r="EJ43" s="184" t="s">
        <v>2677</v>
      </c>
      <c r="EK43" s="184" t="s">
        <v>2677</v>
      </c>
      <c r="EL43" s="184" t="s">
        <v>2799</v>
      </c>
      <c r="EM43" s="184" t="s">
        <v>2677</v>
      </c>
      <c r="EN43" s="184" t="s">
        <v>2677</v>
      </c>
      <c r="EO43" s="184" t="s">
        <v>2799</v>
      </c>
      <c r="EP43" s="184" t="s">
        <v>2998</v>
      </c>
      <c r="EQ43" s="184" t="s">
        <v>2677</v>
      </c>
      <c r="ER43" s="184" t="s">
        <v>2799</v>
      </c>
      <c r="ES43" s="184" t="s">
        <v>2999</v>
      </c>
      <c r="ET43" s="184" t="s">
        <v>2677</v>
      </c>
    </row>
    <row r="44" spans="1:150" x14ac:dyDescent="0.3">
      <c r="A44" s="1"/>
      <c r="B44" s="185" t="s">
        <v>3000</v>
      </c>
      <c r="C44" s="185" t="s">
        <v>111</v>
      </c>
      <c r="D44" s="185" t="s">
        <v>112</v>
      </c>
      <c r="E44" s="185" t="s">
        <v>3001</v>
      </c>
      <c r="F44" s="185" t="s">
        <v>3002</v>
      </c>
      <c r="G44" s="186" t="s">
        <v>2799</v>
      </c>
      <c r="H44" s="186" t="s">
        <v>2677</v>
      </c>
      <c r="I44" s="186" t="s">
        <v>2677</v>
      </c>
      <c r="J44" s="186" t="s">
        <v>2799</v>
      </c>
      <c r="K44" s="186" t="s">
        <v>2677</v>
      </c>
      <c r="L44" s="186" t="s">
        <v>2677</v>
      </c>
      <c r="M44" s="186" t="s">
        <v>2799</v>
      </c>
      <c r="N44" s="186" t="s">
        <v>2677</v>
      </c>
      <c r="O44" s="186" t="s">
        <v>2677</v>
      </c>
      <c r="P44" s="186" t="s">
        <v>2799</v>
      </c>
      <c r="Q44" s="186" t="s">
        <v>2677</v>
      </c>
      <c r="R44" s="186" t="s">
        <v>2677</v>
      </c>
      <c r="S44" s="186" t="s">
        <v>2799</v>
      </c>
      <c r="T44" s="186" t="s">
        <v>2677</v>
      </c>
      <c r="U44" s="186" t="s">
        <v>2677</v>
      </c>
      <c r="V44" s="186" t="s">
        <v>2799</v>
      </c>
      <c r="W44" s="186" t="s">
        <v>2677</v>
      </c>
      <c r="X44" s="186" t="s">
        <v>2677</v>
      </c>
      <c r="Y44" s="186" t="s">
        <v>2799</v>
      </c>
      <c r="Z44" s="186" t="s">
        <v>2677</v>
      </c>
      <c r="AA44" s="186" t="s">
        <v>2677</v>
      </c>
      <c r="AB44" s="186" t="s">
        <v>2799</v>
      </c>
      <c r="AC44" s="186" t="s">
        <v>2677</v>
      </c>
      <c r="AD44" s="186" t="s">
        <v>2677</v>
      </c>
      <c r="AE44" s="186" t="s">
        <v>2799</v>
      </c>
      <c r="AF44" s="186" t="s">
        <v>2677</v>
      </c>
      <c r="AG44" s="186" t="s">
        <v>2677</v>
      </c>
      <c r="AH44" s="186" t="s">
        <v>2799</v>
      </c>
      <c r="AI44" s="186" t="s">
        <v>2677</v>
      </c>
      <c r="AJ44" s="186" t="s">
        <v>2677</v>
      </c>
      <c r="AK44" s="186" t="s">
        <v>2799</v>
      </c>
      <c r="AL44" s="186" t="s">
        <v>2677</v>
      </c>
      <c r="AM44" s="186" t="s">
        <v>2677</v>
      </c>
      <c r="AN44" s="186" t="s">
        <v>2799</v>
      </c>
      <c r="AO44" s="186" t="s">
        <v>2677</v>
      </c>
      <c r="AP44" s="186" t="s">
        <v>2677</v>
      </c>
      <c r="AQ44" s="186" t="s">
        <v>2799</v>
      </c>
      <c r="AR44" s="186" t="s">
        <v>2677</v>
      </c>
      <c r="AS44" s="186" t="s">
        <v>2677</v>
      </c>
      <c r="AT44" s="186" t="s">
        <v>2799</v>
      </c>
      <c r="AU44" s="186" t="s">
        <v>2677</v>
      </c>
      <c r="AV44" s="186" t="s">
        <v>2677</v>
      </c>
      <c r="AW44" s="186" t="s">
        <v>2799</v>
      </c>
      <c r="AX44" s="186" t="s">
        <v>3003</v>
      </c>
      <c r="AY44" s="186" t="s">
        <v>2677</v>
      </c>
      <c r="AZ44" s="186" t="s">
        <v>2799</v>
      </c>
      <c r="BA44" s="186" t="s">
        <v>3004</v>
      </c>
      <c r="BB44" s="186" t="s">
        <v>2677</v>
      </c>
      <c r="BC44" s="186" t="s">
        <v>2799</v>
      </c>
      <c r="BD44" s="186" t="s">
        <v>3005</v>
      </c>
      <c r="BE44" s="186" t="s">
        <v>2677</v>
      </c>
      <c r="BF44" s="186" t="s">
        <v>2799</v>
      </c>
      <c r="BG44" s="186" t="s">
        <v>3006</v>
      </c>
      <c r="BH44" s="186" t="s">
        <v>2677</v>
      </c>
      <c r="BI44" s="186" t="s">
        <v>2799</v>
      </c>
      <c r="BJ44" s="186" t="s">
        <v>3007</v>
      </c>
      <c r="BK44" s="186" t="s">
        <v>2677</v>
      </c>
      <c r="BL44" s="186" t="s">
        <v>2799</v>
      </c>
      <c r="BM44" s="186" t="s">
        <v>3008</v>
      </c>
      <c r="BN44" s="186" t="s">
        <v>2677</v>
      </c>
      <c r="BO44" s="186" t="s">
        <v>2799</v>
      </c>
      <c r="BP44" s="186" t="s">
        <v>3009</v>
      </c>
      <c r="BQ44" s="186" t="s">
        <v>2677</v>
      </c>
      <c r="BR44" s="186" t="s">
        <v>2799</v>
      </c>
      <c r="BS44" s="186" t="s">
        <v>2677</v>
      </c>
      <c r="BT44" s="186" t="s">
        <v>2677</v>
      </c>
      <c r="BU44" s="186" t="s">
        <v>2799</v>
      </c>
      <c r="BV44" s="186" t="s">
        <v>2677</v>
      </c>
      <c r="BW44" s="186" t="s">
        <v>2677</v>
      </c>
      <c r="BX44" s="186" t="s">
        <v>2799</v>
      </c>
      <c r="BY44" s="186" t="s">
        <v>2677</v>
      </c>
      <c r="BZ44" s="186" t="s">
        <v>2677</v>
      </c>
      <c r="CA44" s="186" t="s">
        <v>2799</v>
      </c>
      <c r="CB44" s="186" t="s">
        <v>2677</v>
      </c>
      <c r="CC44" s="186" t="s">
        <v>2677</v>
      </c>
      <c r="CD44" s="186" t="s">
        <v>2799</v>
      </c>
      <c r="CE44" s="186" t="s">
        <v>2677</v>
      </c>
      <c r="CF44" s="186" t="s">
        <v>2677</v>
      </c>
      <c r="CG44" s="186" t="s">
        <v>2799</v>
      </c>
      <c r="CH44" s="186" t="s">
        <v>2677</v>
      </c>
      <c r="CI44" s="186" t="s">
        <v>2677</v>
      </c>
      <c r="CJ44" s="186" t="s">
        <v>2799</v>
      </c>
      <c r="CK44" s="186" t="s">
        <v>2677</v>
      </c>
      <c r="CL44" s="186" t="s">
        <v>2677</v>
      </c>
      <c r="CM44" s="186" t="s">
        <v>2799</v>
      </c>
      <c r="CN44" s="186" t="s">
        <v>2677</v>
      </c>
      <c r="CO44" s="186" t="s">
        <v>2677</v>
      </c>
      <c r="CP44" s="186" t="s">
        <v>2799</v>
      </c>
      <c r="CQ44" s="186" t="s">
        <v>2677</v>
      </c>
      <c r="CR44" s="186" t="s">
        <v>2677</v>
      </c>
      <c r="CS44" s="186" t="s">
        <v>2799</v>
      </c>
      <c r="CT44" s="186" t="s">
        <v>2677</v>
      </c>
      <c r="CU44" s="186" t="s">
        <v>2677</v>
      </c>
      <c r="CV44" s="186" t="s">
        <v>2799</v>
      </c>
      <c r="CW44" s="186" t="s">
        <v>2677</v>
      </c>
      <c r="CX44" s="186" t="s">
        <v>2990</v>
      </c>
      <c r="CY44" s="186" t="s">
        <v>2799</v>
      </c>
      <c r="CZ44" s="186" t="s">
        <v>2677</v>
      </c>
      <c r="DA44" s="186" t="s">
        <v>2677</v>
      </c>
      <c r="DB44" s="186" t="s">
        <v>2799</v>
      </c>
      <c r="DC44" s="186" t="s">
        <v>2677</v>
      </c>
      <c r="DD44" s="186" t="s">
        <v>2677</v>
      </c>
      <c r="DE44" s="186" t="s">
        <v>2799</v>
      </c>
      <c r="DF44" s="186" t="s">
        <v>3010</v>
      </c>
      <c r="DG44" s="186" t="s">
        <v>2677</v>
      </c>
      <c r="DH44" s="186" t="s">
        <v>2799</v>
      </c>
      <c r="DI44" s="186" t="s">
        <v>2677</v>
      </c>
      <c r="DJ44" s="186" t="s">
        <v>2677</v>
      </c>
      <c r="DK44" s="186" t="s">
        <v>2799</v>
      </c>
      <c r="DL44" s="186" t="s">
        <v>2677</v>
      </c>
      <c r="DM44" s="186" t="s">
        <v>2995</v>
      </c>
      <c r="DN44" s="186" t="s">
        <v>2799</v>
      </c>
      <c r="DO44" s="186" t="s">
        <v>2677</v>
      </c>
      <c r="DP44" s="186" t="s">
        <v>2996</v>
      </c>
      <c r="DQ44" s="186" t="s">
        <v>2799</v>
      </c>
      <c r="DR44" s="186" t="s">
        <v>2677</v>
      </c>
      <c r="DS44" s="186" t="s">
        <v>2677</v>
      </c>
      <c r="DT44" s="186" t="s">
        <v>2799</v>
      </c>
      <c r="DU44" s="186" t="s">
        <v>2677</v>
      </c>
      <c r="DV44" s="186" t="s">
        <v>2677</v>
      </c>
      <c r="DW44" s="186" t="s">
        <v>2799</v>
      </c>
      <c r="DX44" s="186" t="s">
        <v>2677</v>
      </c>
      <c r="DY44" s="186" t="s">
        <v>2677</v>
      </c>
      <c r="DZ44" s="186" t="s">
        <v>2799</v>
      </c>
      <c r="EA44" s="186" t="s">
        <v>2677</v>
      </c>
      <c r="EB44" s="186" t="s">
        <v>2677</v>
      </c>
      <c r="EC44" s="186" t="s">
        <v>2799</v>
      </c>
      <c r="ED44" s="186" t="s">
        <v>2677</v>
      </c>
      <c r="EE44" s="186" t="s">
        <v>2997</v>
      </c>
      <c r="EF44" s="186" t="s">
        <v>2799</v>
      </c>
      <c r="EG44" s="186" t="s">
        <v>2677</v>
      </c>
      <c r="EH44" s="186" t="s">
        <v>2677</v>
      </c>
      <c r="EI44" s="186" t="s">
        <v>2799</v>
      </c>
      <c r="EJ44" s="186" t="s">
        <v>2677</v>
      </c>
      <c r="EK44" s="186" t="s">
        <v>2677</v>
      </c>
      <c r="EL44" s="186" t="s">
        <v>2799</v>
      </c>
      <c r="EM44" s="186" t="s">
        <v>2677</v>
      </c>
      <c r="EN44" s="186" t="s">
        <v>2677</v>
      </c>
      <c r="EO44" s="186" t="s">
        <v>2799</v>
      </c>
      <c r="EP44" s="186" t="s">
        <v>2998</v>
      </c>
      <c r="EQ44" s="186" t="s">
        <v>2677</v>
      </c>
      <c r="ER44" s="186" t="s">
        <v>2799</v>
      </c>
      <c r="ES44" s="186" t="s">
        <v>2999</v>
      </c>
      <c r="ET44" s="186" t="s">
        <v>2677</v>
      </c>
    </row>
    <row r="45" spans="1:150" x14ac:dyDescent="0.3">
      <c r="A45" s="1"/>
      <c r="B45" s="185" t="s">
        <v>3011</v>
      </c>
      <c r="C45" s="185" t="s">
        <v>111</v>
      </c>
      <c r="D45" s="185" t="s">
        <v>112</v>
      </c>
      <c r="E45" s="185" t="s">
        <v>3012</v>
      </c>
      <c r="F45" s="185" t="s">
        <v>3013</v>
      </c>
      <c r="G45" s="186" t="s">
        <v>2799</v>
      </c>
      <c r="H45" s="186" t="s">
        <v>2677</v>
      </c>
      <c r="I45" s="186" t="s">
        <v>2962</v>
      </c>
      <c r="J45" s="186" t="s">
        <v>2799</v>
      </c>
      <c r="K45" s="186" t="s">
        <v>2677</v>
      </c>
      <c r="L45" s="186" t="s">
        <v>2963</v>
      </c>
      <c r="M45" s="186" t="s">
        <v>2799</v>
      </c>
      <c r="N45" s="186" t="s">
        <v>2677</v>
      </c>
      <c r="O45" s="186" t="s">
        <v>2964</v>
      </c>
      <c r="P45" s="186" t="s">
        <v>2799</v>
      </c>
      <c r="Q45" s="186" t="s">
        <v>2965</v>
      </c>
      <c r="R45" s="186" t="s">
        <v>2966</v>
      </c>
      <c r="S45" s="186" t="s">
        <v>2799</v>
      </c>
      <c r="T45" s="186" t="s">
        <v>2677</v>
      </c>
      <c r="U45" s="186" t="s">
        <v>2967</v>
      </c>
      <c r="V45" s="186" t="s">
        <v>2799</v>
      </c>
      <c r="W45" s="186" t="s">
        <v>2677</v>
      </c>
      <c r="X45" s="186" t="s">
        <v>2968</v>
      </c>
      <c r="Y45" s="186" t="s">
        <v>2799</v>
      </c>
      <c r="Z45" s="186" t="s">
        <v>2677</v>
      </c>
      <c r="AA45" s="186" t="s">
        <v>2969</v>
      </c>
      <c r="AB45" s="186" t="s">
        <v>2799</v>
      </c>
      <c r="AC45" s="186" t="s">
        <v>2970</v>
      </c>
      <c r="AD45" s="186" t="s">
        <v>2971</v>
      </c>
      <c r="AE45" s="186" t="s">
        <v>2799</v>
      </c>
      <c r="AF45" s="186" t="s">
        <v>2677</v>
      </c>
      <c r="AG45" s="186" t="s">
        <v>2972</v>
      </c>
      <c r="AH45" s="186" t="s">
        <v>2799</v>
      </c>
      <c r="AI45" s="186" t="s">
        <v>2677</v>
      </c>
      <c r="AJ45" s="186" t="s">
        <v>3014</v>
      </c>
      <c r="AK45" s="186" t="s">
        <v>2799</v>
      </c>
      <c r="AL45" s="186" t="s">
        <v>3015</v>
      </c>
      <c r="AM45" s="186" t="s">
        <v>3016</v>
      </c>
      <c r="AN45" s="186" t="s">
        <v>2799</v>
      </c>
      <c r="AO45" s="186" t="s">
        <v>3017</v>
      </c>
      <c r="AP45" s="186" t="s">
        <v>3018</v>
      </c>
      <c r="AQ45" s="186" t="s">
        <v>2799</v>
      </c>
      <c r="AR45" s="186" t="s">
        <v>3019</v>
      </c>
      <c r="AS45" s="186" t="s">
        <v>2677</v>
      </c>
      <c r="AT45" s="186" t="s">
        <v>2799</v>
      </c>
      <c r="AU45" s="186" t="s">
        <v>3020</v>
      </c>
      <c r="AV45" s="186" t="s">
        <v>2677</v>
      </c>
      <c r="AW45" s="186" t="s">
        <v>2799</v>
      </c>
      <c r="AX45" s="186" t="s">
        <v>3021</v>
      </c>
      <c r="AY45" s="186" t="s">
        <v>2677</v>
      </c>
      <c r="AZ45" s="186" t="s">
        <v>2799</v>
      </c>
      <c r="BA45" s="186" t="s">
        <v>3022</v>
      </c>
      <c r="BB45" s="186" t="s">
        <v>2677</v>
      </c>
      <c r="BC45" s="186" t="s">
        <v>2799</v>
      </c>
      <c r="BD45" s="186" t="s">
        <v>3023</v>
      </c>
      <c r="BE45" s="186" t="s">
        <v>2677</v>
      </c>
      <c r="BF45" s="186" t="s">
        <v>2799</v>
      </c>
      <c r="BG45" s="186" t="s">
        <v>3024</v>
      </c>
      <c r="BH45" s="186" t="s">
        <v>2677</v>
      </c>
      <c r="BI45" s="186" t="s">
        <v>2799</v>
      </c>
      <c r="BJ45" s="186" t="s">
        <v>3025</v>
      </c>
      <c r="BK45" s="186" t="s">
        <v>2677</v>
      </c>
      <c r="BL45" s="186" t="s">
        <v>2799</v>
      </c>
      <c r="BM45" s="186" t="s">
        <v>3026</v>
      </c>
      <c r="BN45" s="186" t="s">
        <v>2677</v>
      </c>
      <c r="BO45" s="186" t="s">
        <v>2799</v>
      </c>
      <c r="BP45" s="186" t="s">
        <v>3027</v>
      </c>
      <c r="BQ45" s="186" t="s">
        <v>2677</v>
      </c>
      <c r="BR45" s="186" t="s">
        <v>2799</v>
      </c>
      <c r="BS45" s="186" t="s">
        <v>2984</v>
      </c>
      <c r="BT45" s="186" t="s">
        <v>2677</v>
      </c>
      <c r="BU45" s="186" t="s">
        <v>2799</v>
      </c>
      <c r="BV45" s="186" t="s">
        <v>2985</v>
      </c>
      <c r="BW45" s="186" t="s">
        <v>2677</v>
      </c>
      <c r="BX45" s="186" t="s">
        <v>2799</v>
      </c>
      <c r="BY45" s="186" t="s">
        <v>2985</v>
      </c>
      <c r="BZ45" s="186" t="s">
        <v>2677</v>
      </c>
      <c r="CA45" s="186" t="s">
        <v>2799</v>
      </c>
      <c r="CB45" s="186" t="s">
        <v>2985</v>
      </c>
      <c r="CC45" s="186" t="s">
        <v>2677</v>
      </c>
      <c r="CD45" s="186" t="s">
        <v>2799</v>
      </c>
      <c r="CE45" s="186" t="s">
        <v>2985</v>
      </c>
      <c r="CF45" s="186" t="s">
        <v>2677</v>
      </c>
      <c r="CG45" s="186" t="s">
        <v>2799</v>
      </c>
      <c r="CH45" s="186" t="s">
        <v>2985</v>
      </c>
      <c r="CI45" s="186" t="s">
        <v>2677</v>
      </c>
      <c r="CJ45" s="186" t="s">
        <v>2799</v>
      </c>
      <c r="CK45" s="186" t="s">
        <v>2985</v>
      </c>
      <c r="CL45" s="186" t="s">
        <v>2677</v>
      </c>
      <c r="CM45" s="186" t="s">
        <v>2799</v>
      </c>
      <c r="CN45" s="186" t="s">
        <v>2986</v>
      </c>
      <c r="CO45" s="186" t="s">
        <v>2677</v>
      </c>
      <c r="CP45" s="186" t="s">
        <v>2799</v>
      </c>
      <c r="CQ45" s="186" t="s">
        <v>2987</v>
      </c>
      <c r="CR45" s="186" t="s">
        <v>2677</v>
      </c>
      <c r="CS45" s="186" t="s">
        <v>2799</v>
      </c>
      <c r="CT45" s="186" t="s">
        <v>2988</v>
      </c>
      <c r="CU45" s="186" t="s">
        <v>2677</v>
      </c>
      <c r="CV45" s="186" t="s">
        <v>2799</v>
      </c>
      <c r="CW45" s="186" t="s">
        <v>2989</v>
      </c>
      <c r="CX45" s="186" t="s">
        <v>2677</v>
      </c>
      <c r="CY45" s="186" t="s">
        <v>2799</v>
      </c>
      <c r="CZ45" s="186" t="s">
        <v>2991</v>
      </c>
      <c r="DA45" s="186" t="s">
        <v>2677</v>
      </c>
      <c r="DB45" s="186" t="s">
        <v>2799</v>
      </c>
      <c r="DC45" s="186" t="s">
        <v>2991</v>
      </c>
      <c r="DD45" s="186" t="s">
        <v>2677</v>
      </c>
      <c r="DE45" s="186" t="s">
        <v>2799</v>
      </c>
      <c r="DF45" s="186" t="s">
        <v>3028</v>
      </c>
      <c r="DG45" s="186" t="s">
        <v>2677</v>
      </c>
      <c r="DH45" s="186" t="s">
        <v>2799</v>
      </c>
      <c r="DI45" s="186" t="s">
        <v>2993</v>
      </c>
      <c r="DJ45" s="186" t="s">
        <v>2994</v>
      </c>
      <c r="DK45" s="186" t="s">
        <v>2799</v>
      </c>
      <c r="DL45" s="186" t="s">
        <v>2677</v>
      </c>
      <c r="DM45" s="186" t="s">
        <v>2677</v>
      </c>
      <c r="DN45" s="186" t="s">
        <v>2799</v>
      </c>
      <c r="DO45" s="186" t="s">
        <v>2677</v>
      </c>
      <c r="DP45" s="186" t="s">
        <v>2677</v>
      </c>
      <c r="DQ45" s="186" t="s">
        <v>2799</v>
      </c>
      <c r="DR45" s="186" t="s">
        <v>2677</v>
      </c>
      <c r="DS45" s="186" t="s">
        <v>2677</v>
      </c>
      <c r="DT45" s="186" t="s">
        <v>2799</v>
      </c>
      <c r="DU45" s="186" t="s">
        <v>2677</v>
      </c>
      <c r="DV45" s="186" t="s">
        <v>2677</v>
      </c>
      <c r="DW45" s="186" t="s">
        <v>2799</v>
      </c>
      <c r="DX45" s="186" t="s">
        <v>2677</v>
      </c>
      <c r="DY45" s="186" t="s">
        <v>2677</v>
      </c>
      <c r="DZ45" s="186" t="s">
        <v>2799</v>
      </c>
      <c r="EA45" s="186" t="s">
        <v>2677</v>
      </c>
      <c r="EB45" s="186" t="s">
        <v>2677</v>
      </c>
      <c r="EC45" s="186" t="s">
        <v>2799</v>
      </c>
      <c r="ED45" s="186" t="s">
        <v>2677</v>
      </c>
      <c r="EE45" s="186" t="s">
        <v>2677</v>
      </c>
      <c r="EF45" s="186" t="s">
        <v>2799</v>
      </c>
      <c r="EG45" s="186" t="s">
        <v>2677</v>
      </c>
      <c r="EH45" s="186" t="s">
        <v>2677</v>
      </c>
      <c r="EI45" s="186" t="s">
        <v>2799</v>
      </c>
      <c r="EJ45" s="186" t="s">
        <v>2677</v>
      </c>
      <c r="EK45" s="186" t="s">
        <v>2677</v>
      </c>
      <c r="EL45" s="186" t="s">
        <v>2799</v>
      </c>
      <c r="EM45" s="186" t="s">
        <v>2677</v>
      </c>
      <c r="EN45" s="186" t="s">
        <v>2677</v>
      </c>
      <c r="EO45" s="186" t="s">
        <v>2799</v>
      </c>
      <c r="EP45" s="186" t="s">
        <v>2677</v>
      </c>
      <c r="EQ45" s="186" t="s">
        <v>2677</v>
      </c>
      <c r="ER45" s="186" t="s">
        <v>2799</v>
      </c>
      <c r="ES45" s="186" t="s">
        <v>2677</v>
      </c>
      <c r="ET45" s="186" t="s">
        <v>2677</v>
      </c>
    </row>
    <row r="46" spans="1:150" x14ac:dyDescent="0.3">
      <c r="A46" s="1"/>
      <c r="B46" s="184" t="s">
        <v>3029</v>
      </c>
      <c r="C46" s="184" t="s">
        <v>116</v>
      </c>
      <c r="D46" s="184" t="s">
        <v>1078</v>
      </c>
      <c r="E46" s="184" t="s">
        <v>3030</v>
      </c>
      <c r="F46" s="184" t="s">
        <v>3031</v>
      </c>
      <c r="G46" s="184" t="s">
        <v>2799</v>
      </c>
      <c r="H46" s="184" t="s">
        <v>2677</v>
      </c>
      <c r="I46" s="184" t="s">
        <v>2677</v>
      </c>
      <c r="J46" s="184" t="s">
        <v>2799</v>
      </c>
      <c r="K46" s="184" t="s">
        <v>2677</v>
      </c>
      <c r="L46" s="184" t="s">
        <v>2677</v>
      </c>
      <c r="M46" s="184" t="s">
        <v>2799</v>
      </c>
      <c r="N46" s="184" t="s">
        <v>2677</v>
      </c>
      <c r="O46" s="184" t="s">
        <v>2677</v>
      </c>
      <c r="P46" s="184" t="s">
        <v>2799</v>
      </c>
      <c r="Q46" s="184" t="s">
        <v>2677</v>
      </c>
      <c r="R46" s="184" t="s">
        <v>2677</v>
      </c>
      <c r="S46" s="184" t="s">
        <v>2799</v>
      </c>
      <c r="T46" s="184" t="s">
        <v>2677</v>
      </c>
      <c r="U46" s="184" t="s">
        <v>2677</v>
      </c>
      <c r="V46" s="184" t="s">
        <v>2799</v>
      </c>
      <c r="W46" s="184" t="s">
        <v>2677</v>
      </c>
      <c r="X46" s="184" t="s">
        <v>2677</v>
      </c>
      <c r="Y46" s="184" t="s">
        <v>2799</v>
      </c>
      <c r="Z46" s="184" t="s">
        <v>2677</v>
      </c>
      <c r="AA46" s="184" t="s">
        <v>2677</v>
      </c>
      <c r="AB46" s="184" t="s">
        <v>2799</v>
      </c>
      <c r="AC46" s="184" t="s">
        <v>2677</v>
      </c>
      <c r="AD46" s="184" t="s">
        <v>2677</v>
      </c>
      <c r="AE46" s="184" t="s">
        <v>2799</v>
      </c>
      <c r="AF46" s="184" t="s">
        <v>2677</v>
      </c>
      <c r="AG46" s="184" t="s">
        <v>2677</v>
      </c>
      <c r="AH46" s="184" t="s">
        <v>2799</v>
      </c>
      <c r="AI46" s="184" t="s">
        <v>2677</v>
      </c>
      <c r="AJ46" s="184" t="s">
        <v>2677</v>
      </c>
      <c r="AK46" s="184" t="s">
        <v>2799</v>
      </c>
      <c r="AL46" s="184" t="s">
        <v>2677</v>
      </c>
      <c r="AM46" s="184" t="s">
        <v>2677</v>
      </c>
      <c r="AN46" s="184" t="s">
        <v>2799</v>
      </c>
      <c r="AO46" s="184" t="s">
        <v>2677</v>
      </c>
      <c r="AP46" s="184" t="s">
        <v>2677</v>
      </c>
      <c r="AQ46" s="184" t="s">
        <v>2799</v>
      </c>
      <c r="AR46" s="184" t="s">
        <v>2677</v>
      </c>
      <c r="AS46" s="184" t="s">
        <v>2677</v>
      </c>
      <c r="AT46" s="184" t="s">
        <v>2799</v>
      </c>
      <c r="AU46" s="184" t="s">
        <v>2677</v>
      </c>
      <c r="AV46" s="184" t="s">
        <v>2677</v>
      </c>
      <c r="AW46" s="184" t="s">
        <v>2799</v>
      </c>
      <c r="AX46" s="184" t="s">
        <v>2677</v>
      </c>
      <c r="AY46" s="184" t="s">
        <v>2677</v>
      </c>
      <c r="AZ46" s="184" t="s">
        <v>2799</v>
      </c>
      <c r="BA46" s="184" t="s">
        <v>2677</v>
      </c>
      <c r="BB46" s="184" t="s">
        <v>2677</v>
      </c>
      <c r="BC46" s="184" t="s">
        <v>2799</v>
      </c>
      <c r="BD46" s="184" t="s">
        <v>2677</v>
      </c>
      <c r="BE46" s="184" t="s">
        <v>2677</v>
      </c>
      <c r="BF46" s="184" t="s">
        <v>2799</v>
      </c>
      <c r="BG46" s="184" t="s">
        <v>2677</v>
      </c>
      <c r="BH46" s="184" t="s">
        <v>2677</v>
      </c>
      <c r="BI46" s="184" t="s">
        <v>2799</v>
      </c>
      <c r="BJ46" s="184" t="s">
        <v>2677</v>
      </c>
      <c r="BK46" s="184" t="s">
        <v>2677</v>
      </c>
      <c r="BL46" s="184" t="s">
        <v>2799</v>
      </c>
      <c r="BM46" s="184" t="s">
        <v>2677</v>
      </c>
      <c r="BN46" s="184" t="s">
        <v>2677</v>
      </c>
      <c r="BO46" s="184" t="s">
        <v>2799</v>
      </c>
      <c r="BP46" s="184" t="s">
        <v>2677</v>
      </c>
      <c r="BQ46" s="184" t="s">
        <v>2677</v>
      </c>
      <c r="BR46" s="184" t="s">
        <v>2799</v>
      </c>
      <c r="BS46" s="184" t="s">
        <v>2677</v>
      </c>
      <c r="BT46" s="184" t="s">
        <v>2677</v>
      </c>
      <c r="BU46" s="184" t="s">
        <v>2799</v>
      </c>
      <c r="BV46" s="184" t="s">
        <v>2677</v>
      </c>
      <c r="BW46" s="184" t="s">
        <v>2677</v>
      </c>
      <c r="BX46" s="184" t="s">
        <v>2799</v>
      </c>
      <c r="BY46" s="184" t="s">
        <v>2677</v>
      </c>
      <c r="BZ46" s="184" t="s">
        <v>2677</v>
      </c>
      <c r="CA46" s="184" t="s">
        <v>2799</v>
      </c>
      <c r="CB46" s="184" t="s">
        <v>2677</v>
      </c>
      <c r="CC46" s="184" t="s">
        <v>2677</v>
      </c>
      <c r="CD46" s="184" t="s">
        <v>2799</v>
      </c>
      <c r="CE46" s="184" t="s">
        <v>2677</v>
      </c>
      <c r="CF46" s="184" t="s">
        <v>2677</v>
      </c>
      <c r="CG46" s="184" t="s">
        <v>2799</v>
      </c>
      <c r="CH46" s="184" t="s">
        <v>2677</v>
      </c>
      <c r="CI46" s="184" t="s">
        <v>2677</v>
      </c>
      <c r="CJ46" s="184" t="s">
        <v>2799</v>
      </c>
      <c r="CK46" s="184" t="s">
        <v>2677</v>
      </c>
      <c r="CL46" s="184" t="s">
        <v>2677</v>
      </c>
      <c r="CM46" s="184" t="s">
        <v>2799</v>
      </c>
      <c r="CN46" s="184" t="s">
        <v>2677</v>
      </c>
      <c r="CO46" s="184" t="s">
        <v>2677</v>
      </c>
      <c r="CP46" s="184" t="s">
        <v>2799</v>
      </c>
      <c r="CQ46" s="184" t="s">
        <v>2677</v>
      </c>
      <c r="CR46" s="184" t="s">
        <v>2677</v>
      </c>
      <c r="CS46" s="184" t="s">
        <v>2799</v>
      </c>
      <c r="CT46" s="184" t="s">
        <v>2677</v>
      </c>
      <c r="CU46" s="184" t="s">
        <v>2677</v>
      </c>
      <c r="CV46" s="184" t="s">
        <v>2799</v>
      </c>
      <c r="CW46" s="184" t="s">
        <v>2677</v>
      </c>
      <c r="CX46" s="184" t="s">
        <v>2677</v>
      </c>
      <c r="CY46" s="184" t="s">
        <v>2799</v>
      </c>
      <c r="CZ46" s="184" t="s">
        <v>2677</v>
      </c>
      <c r="DA46" s="184" t="s">
        <v>2677</v>
      </c>
      <c r="DB46" s="184" t="s">
        <v>2799</v>
      </c>
      <c r="DC46" s="184" t="s">
        <v>2677</v>
      </c>
      <c r="DD46" s="184" t="s">
        <v>2677</v>
      </c>
      <c r="DE46" s="184" t="s">
        <v>2799</v>
      </c>
      <c r="DF46" s="184" t="s">
        <v>2677</v>
      </c>
      <c r="DG46" s="184" t="s">
        <v>2677</v>
      </c>
      <c r="DH46" s="184" t="s">
        <v>2799</v>
      </c>
      <c r="DI46" s="184" t="s">
        <v>2677</v>
      </c>
      <c r="DJ46" s="184" t="s">
        <v>2677</v>
      </c>
      <c r="DK46" s="184" t="s">
        <v>2799</v>
      </c>
      <c r="DL46" s="184" t="s">
        <v>2677</v>
      </c>
      <c r="DM46" s="184" t="s">
        <v>2677</v>
      </c>
      <c r="DN46" s="184" t="s">
        <v>2799</v>
      </c>
      <c r="DO46" s="184" t="s">
        <v>2677</v>
      </c>
      <c r="DP46" s="184" t="s">
        <v>2677</v>
      </c>
      <c r="DQ46" s="184" t="s">
        <v>2799</v>
      </c>
      <c r="DR46" s="184" t="s">
        <v>2677</v>
      </c>
      <c r="DS46" s="184" t="s">
        <v>2677</v>
      </c>
      <c r="DT46" s="184" t="s">
        <v>2799</v>
      </c>
      <c r="DU46" s="184" t="s">
        <v>2677</v>
      </c>
      <c r="DV46" s="184" t="s">
        <v>2677</v>
      </c>
      <c r="DW46" s="184" t="s">
        <v>2799</v>
      </c>
      <c r="DX46" s="184" t="s">
        <v>2677</v>
      </c>
      <c r="DY46" s="184" t="s">
        <v>2677</v>
      </c>
      <c r="DZ46" s="184" t="s">
        <v>2799</v>
      </c>
      <c r="EA46" s="184" t="s">
        <v>2677</v>
      </c>
      <c r="EB46" s="184" t="s">
        <v>2677</v>
      </c>
      <c r="EC46" s="184" t="s">
        <v>2799</v>
      </c>
      <c r="ED46" s="184" t="s">
        <v>2677</v>
      </c>
      <c r="EE46" s="184" t="s">
        <v>2677</v>
      </c>
      <c r="EF46" s="184" t="s">
        <v>2799</v>
      </c>
      <c r="EG46" s="184" t="s">
        <v>2677</v>
      </c>
      <c r="EH46" s="184" t="s">
        <v>2677</v>
      </c>
      <c r="EI46" s="184" t="s">
        <v>2799</v>
      </c>
      <c r="EJ46" s="184" t="s">
        <v>2677</v>
      </c>
      <c r="EK46" s="184" t="s">
        <v>2677</v>
      </c>
      <c r="EL46" s="184" t="s">
        <v>2799</v>
      </c>
      <c r="EM46" s="184" t="s">
        <v>2677</v>
      </c>
      <c r="EN46" s="184" t="s">
        <v>2677</v>
      </c>
      <c r="EO46" s="184" t="s">
        <v>2799</v>
      </c>
      <c r="EP46" s="184" t="s">
        <v>2677</v>
      </c>
      <c r="EQ46" s="184" t="s">
        <v>2677</v>
      </c>
      <c r="ER46" s="184" t="s">
        <v>2799</v>
      </c>
      <c r="ES46" s="184" t="s">
        <v>2677</v>
      </c>
      <c r="ET46" s="184" t="s">
        <v>2677</v>
      </c>
    </row>
    <row r="47" spans="1:150" x14ac:dyDescent="0.3">
      <c r="A47" s="1"/>
      <c r="B47" s="185" t="s">
        <v>3032</v>
      </c>
      <c r="C47" s="185" t="s">
        <v>116</v>
      </c>
      <c r="D47" s="185" t="s">
        <v>1078</v>
      </c>
      <c r="E47" s="185" t="s">
        <v>3033</v>
      </c>
      <c r="F47" s="185" t="s">
        <v>3034</v>
      </c>
      <c r="G47" s="186" t="s">
        <v>2799</v>
      </c>
      <c r="H47" s="186" t="s">
        <v>2677</v>
      </c>
      <c r="I47" s="186" t="s">
        <v>2677</v>
      </c>
      <c r="J47" s="186" t="s">
        <v>2799</v>
      </c>
      <c r="K47" s="186" t="s">
        <v>2677</v>
      </c>
      <c r="L47" s="186" t="s">
        <v>2677</v>
      </c>
      <c r="M47" s="186" t="s">
        <v>2799</v>
      </c>
      <c r="N47" s="186" t="s">
        <v>2677</v>
      </c>
      <c r="O47" s="186" t="s">
        <v>2677</v>
      </c>
      <c r="P47" s="186" t="s">
        <v>2799</v>
      </c>
      <c r="Q47" s="186" t="s">
        <v>2677</v>
      </c>
      <c r="R47" s="186" t="s">
        <v>2677</v>
      </c>
      <c r="S47" s="186" t="s">
        <v>2799</v>
      </c>
      <c r="T47" s="186" t="s">
        <v>2677</v>
      </c>
      <c r="U47" s="186" t="s">
        <v>2677</v>
      </c>
      <c r="V47" s="186" t="s">
        <v>2799</v>
      </c>
      <c r="W47" s="186" t="s">
        <v>2677</v>
      </c>
      <c r="X47" s="186" t="s">
        <v>2677</v>
      </c>
      <c r="Y47" s="186" t="s">
        <v>2799</v>
      </c>
      <c r="Z47" s="186" t="s">
        <v>2677</v>
      </c>
      <c r="AA47" s="186" t="s">
        <v>2677</v>
      </c>
      <c r="AB47" s="186" t="s">
        <v>2799</v>
      </c>
      <c r="AC47" s="186" t="s">
        <v>2677</v>
      </c>
      <c r="AD47" s="186" t="s">
        <v>2677</v>
      </c>
      <c r="AE47" s="186" t="s">
        <v>2799</v>
      </c>
      <c r="AF47" s="186" t="s">
        <v>2677</v>
      </c>
      <c r="AG47" s="186" t="s">
        <v>2677</v>
      </c>
      <c r="AH47" s="186" t="s">
        <v>2799</v>
      </c>
      <c r="AI47" s="186" t="s">
        <v>2677</v>
      </c>
      <c r="AJ47" s="186" t="s">
        <v>2677</v>
      </c>
      <c r="AK47" s="186" t="s">
        <v>2799</v>
      </c>
      <c r="AL47" s="186" t="s">
        <v>2677</v>
      </c>
      <c r="AM47" s="186" t="s">
        <v>2677</v>
      </c>
      <c r="AN47" s="186" t="s">
        <v>2799</v>
      </c>
      <c r="AO47" s="186" t="s">
        <v>2677</v>
      </c>
      <c r="AP47" s="186" t="s">
        <v>2677</v>
      </c>
      <c r="AQ47" s="186" t="s">
        <v>2799</v>
      </c>
      <c r="AR47" s="186" t="s">
        <v>2677</v>
      </c>
      <c r="AS47" s="186" t="s">
        <v>2677</v>
      </c>
      <c r="AT47" s="186" t="s">
        <v>2799</v>
      </c>
      <c r="AU47" s="186" t="s">
        <v>2677</v>
      </c>
      <c r="AV47" s="186" t="s">
        <v>2677</v>
      </c>
      <c r="AW47" s="186" t="s">
        <v>2799</v>
      </c>
      <c r="AX47" s="186" t="s">
        <v>2677</v>
      </c>
      <c r="AY47" s="186" t="s">
        <v>2677</v>
      </c>
      <c r="AZ47" s="186" t="s">
        <v>2799</v>
      </c>
      <c r="BA47" s="186" t="s">
        <v>2677</v>
      </c>
      <c r="BB47" s="186" t="s">
        <v>2677</v>
      </c>
      <c r="BC47" s="186" t="s">
        <v>2799</v>
      </c>
      <c r="BD47" s="186" t="s">
        <v>2677</v>
      </c>
      <c r="BE47" s="186" t="s">
        <v>2677</v>
      </c>
      <c r="BF47" s="186" t="s">
        <v>2799</v>
      </c>
      <c r="BG47" s="186" t="s">
        <v>2677</v>
      </c>
      <c r="BH47" s="186" t="s">
        <v>2677</v>
      </c>
      <c r="BI47" s="186" t="s">
        <v>2799</v>
      </c>
      <c r="BJ47" s="186" t="s">
        <v>2677</v>
      </c>
      <c r="BK47" s="186" t="s">
        <v>2677</v>
      </c>
      <c r="BL47" s="186" t="s">
        <v>2799</v>
      </c>
      <c r="BM47" s="186" t="s">
        <v>2677</v>
      </c>
      <c r="BN47" s="186" t="s">
        <v>2677</v>
      </c>
      <c r="BO47" s="186" t="s">
        <v>2799</v>
      </c>
      <c r="BP47" s="186" t="s">
        <v>2677</v>
      </c>
      <c r="BQ47" s="186" t="s">
        <v>2677</v>
      </c>
      <c r="BR47" s="186" t="s">
        <v>2799</v>
      </c>
      <c r="BS47" s="186" t="s">
        <v>2677</v>
      </c>
      <c r="BT47" s="186" t="s">
        <v>2677</v>
      </c>
      <c r="BU47" s="186" t="s">
        <v>2799</v>
      </c>
      <c r="BV47" s="186" t="s">
        <v>2677</v>
      </c>
      <c r="BW47" s="186" t="s">
        <v>2677</v>
      </c>
      <c r="BX47" s="186" t="s">
        <v>2799</v>
      </c>
      <c r="BY47" s="186" t="s">
        <v>2677</v>
      </c>
      <c r="BZ47" s="186" t="s">
        <v>2677</v>
      </c>
      <c r="CA47" s="186" t="s">
        <v>2799</v>
      </c>
      <c r="CB47" s="186" t="s">
        <v>2677</v>
      </c>
      <c r="CC47" s="186" t="s">
        <v>2677</v>
      </c>
      <c r="CD47" s="186" t="s">
        <v>2799</v>
      </c>
      <c r="CE47" s="186" t="s">
        <v>2677</v>
      </c>
      <c r="CF47" s="186" t="s">
        <v>2677</v>
      </c>
      <c r="CG47" s="186" t="s">
        <v>2799</v>
      </c>
      <c r="CH47" s="186" t="s">
        <v>2677</v>
      </c>
      <c r="CI47" s="186" t="s">
        <v>2677</v>
      </c>
      <c r="CJ47" s="186" t="s">
        <v>2799</v>
      </c>
      <c r="CK47" s="186" t="s">
        <v>2677</v>
      </c>
      <c r="CL47" s="186" t="s">
        <v>2677</v>
      </c>
      <c r="CM47" s="186" t="s">
        <v>2799</v>
      </c>
      <c r="CN47" s="186" t="s">
        <v>2677</v>
      </c>
      <c r="CO47" s="186" t="s">
        <v>2677</v>
      </c>
      <c r="CP47" s="186" t="s">
        <v>2799</v>
      </c>
      <c r="CQ47" s="186" t="s">
        <v>2677</v>
      </c>
      <c r="CR47" s="186" t="s">
        <v>2677</v>
      </c>
      <c r="CS47" s="186" t="s">
        <v>2799</v>
      </c>
      <c r="CT47" s="186" t="s">
        <v>2677</v>
      </c>
      <c r="CU47" s="186" t="s">
        <v>2677</v>
      </c>
      <c r="CV47" s="186" t="s">
        <v>2799</v>
      </c>
      <c r="CW47" s="186" t="s">
        <v>2677</v>
      </c>
      <c r="CX47" s="186" t="s">
        <v>2677</v>
      </c>
      <c r="CY47" s="186" t="s">
        <v>2799</v>
      </c>
      <c r="CZ47" s="186" t="s">
        <v>2677</v>
      </c>
      <c r="DA47" s="186" t="s">
        <v>2677</v>
      </c>
      <c r="DB47" s="186" t="s">
        <v>2799</v>
      </c>
      <c r="DC47" s="186" t="s">
        <v>2677</v>
      </c>
      <c r="DD47" s="186" t="s">
        <v>2677</v>
      </c>
      <c r="DE47" s="186" t="s">
        <v>2799</v>
      </c>
      <c r="DF47" s="186" t="s">
        <v>2677</v>
      </c>
      <c r="DG47" s="186" t="s">
        <v>2677</v>
      </c>
      <c r="DH47" s="186" t="s">
        <v>2799</v>
      </c>
      <c r="DI47" s="186" t="s">
        <v>2677</v>
      </c>
      <c r="DJ47" s="186" t="s">
        <v>2677</v>
      </c>
      <c r="DK47" s="186" t="s">
        <v>2799</v>
      </c>
      <c r="DL47" s="186" t="s">
        <v>2677</v>
      </c>
      <c r="DM47" s="186" t="s">
        <v>2677</v>
      </c>
      <c r="DN47" s="186" t="s">
        <v>2799</v>
      </c>
      <c r="DO47" s="186" t="s">
        <v>2677</v>
      </c>
      <c r="DP47" s="186" t="s">
        <v>2677</v>
      </c>
      <c r="DQ47" s="186" t="s">
        <v>2799</v>
      </c>
      <c r="DR47" s="186" t="s">
        <v>2677</v>
      </c>
      <c r="DS47" s="186" t="s">
        <v>2677</v>
      </c>
      <c r="DT47" s="186" t="s">
        <v>2799</v>
      </c>
      <c r="DU47" s="186" t="s">
        <v>2677</v>
      </c>
      <c r="DV47" s="186" t="s">
        <v>2677</v>
      </c>
      <c r="DW47" s="186" t="s">
        <v>2799</v>
      </c>
      <c r="DX47" s="186" t="s">
        <v>2677</v>
      </c>
      <c r="DY47" s="186" t="s">
        <v>2677</v>
      </c>
      <c r="DZ47" s="186" t="s">
        <v>2799</v>
      </c>
      <c r="EA47" s="186" t="s">
        <v>2677</v>
      </c>
      <c r="EB47" s="186" t="s">
        <v>2677</v>
      </c>
      <c r="EC47" s="186" t="s">
        <v>2799</v>
      </c>
      <c r="ED47" s="186" t="s">
        <v>2677</v>
      </c>
      <c r="EE47" s="186" t="s">
        <v>2677</v>
      </c>
      <c r="EF47" s="186" t="s">
        <v>2799</v>
      </c>
      <c r="EG47" s="186" t="s">
        <v>2677</v>
      </c>
      <c r="EH47" s="186" t="s">
        <v>2677</v>
      </c>
      <c r="EI47" s="186" t="s">
        <v>2799</v>
      </c>
      <c r="EJ47" s="186" t="s">
        <v>2677</v>
      </c>
      <c r="EK47" s="186" t="s">
        <v>2677</v>
      </c>
      <c r="EL47" s="186" t="s">
        <v>2799</v>
      </c>
      <c r="EM47" s="186" t="s">
        <v>2677</v>
      </c>
      <c r="EN47" s="186" t="s">
        <v>2677</v>
      </c>
      <c r="EO47" s="186" t="s">
        <v>2799</v>
      </c>
      <c r="EP47" s="186" t="s">
        <v>2677</v>
      </c>
      <c r="EQ47" s="186" t="s">
        <v>2677</v>
      </c>
      <c r="ER47" s="186" t="s">
        <v>2799</v>
      </c>
      <c r="ES47" s="186" t="s">
        <v>2677</v>
      </c>
      <c r="ET47" s="186" t="s">
        <v>2677</v>
      </c>
    </row>
    <row r="48" spans="1:150" x14ac:dyDescent="0.3">
      <c r="A48" s="1"/>
      <c r="B48" s="185" t="s">
        <v>3035</v>
      </c>
      <c r="C48" s="185" t="s">
        <v>116</v>
      </c>
      <c r="D48" s="185" t="s">
        <v>1078</v>
      </c>
      <c r="E48" s="185" t="s">
        <v>3036</v>
      </c>
      <c r="F48" s="185" t="s">
        <v>3037</v>
      </c>
      <c r="G48" s="186" t="s">
        <v>2799</v>
      </c>
      <c r="H48" s="186" t="s">
        <v>863</v>
      </c>
      <c r="I48" s="186" t="s">
        <v>863</v>
      </c>
      <c r="J48" s="186" t="s">
        <v>2799</v>
      </c>
      <c r="K48" s="186" t="s">
        <v>863</v>
      </c>
      <c r="L48" s="186" t="s">
        <v>863</v>
      </c>
      <c r="M48" s="186" t="s">
        <v>2799</v>
      </c>
      <c r="N48" s="186" t="s">
        <v>863</v>
      </c>
      <c r="O48" s="186" t="s">
        <v>863</v>
      </c>
      <c r="P48" s="186" t="s">
        <v>2799</v>
      </c>
      <c r="Q48" s="186" t="s">
        <v>863</v>
      </c>
      <c r="R48" s="186" t="s">
        <v>863</v>
      </c>
      <c r="S48" s="186" t="s">
        <v>2799</v>
      </c>
      <c r="T48" s="186" t="s">
        <v>863</v>
      </c>
      <c r="U48" s="186" t="s">
        <v>863</v>
      </c>
      <c r="V48" s="186" t="s">
        <v>2799</v>
      </c>
      <c r="W48" s="186" t="s">
        <v>863</v>
      </c>
      <c r="X48" s="186" t="s">
        <v>863</v>
      </c>
      <c r="Y48" s="186" t="s">
        <v>2799</v>
      </c>
      <c r="Z48" s="186" t="s">
        <v>863</v>
      </c>
      <c r="AA48" s="186" t="s">
        <v>863</v>
      </c>
      <c r="AB48" s="186" t="s">
        <v>2799</v>
      </c>
      <c r="AC48" s="186" t="s">
        <v>863</v>
      </c>
      <c r="AD48" s="186" t="s">
        <v>863</v>
      </c>
      <c r="AE48" s="186" t="s">
        <v>2799</v>
      </c>
      <c r="AF48" s="186" t="s">
        <v>863</v>
      </c>
      <c r="AG48" s="186" t="s">
        <v>863</v>
      </c>
      <c r="AH48" s="186" t="s">
        <v>2799</v>
      </c>
      <c r="AI48" s="186" t="s">
        <v>863</v>
      </c>
      <c r="AJ48" s="186" t="s">
        <v>863</v>
      </c>
      <c r="AK48" s="186" t="s">
        <v>2799</v>
      </c>
      <c r="AL48" s="186" t="s">
        <v>863</v>
      </c>
      <c r="AM48" s="186" t="s">
        <v>863</v>
      </c>
      <c r="AN48" s="186" t="s">
        <v>2799</v>
      </c>
      <c r="AO48" s="186" t="s">
        <v>863</v>
      </c>
      <c r="AP48" s="186" t="s">
        <v>863</v>
      </c>
      <c r="AQ48" s="186" t="s">
        <v>2799</v>
      </c>
      <c r="AR48" s="186" t="s">
        <v>863</v>
      </c>
      <c r="AS48" s="186" t="s">
        <v>863</v>
      </c>
      <c r="AT48" s="186" t="s">
        <v>2799</v>
      </c>
      <c r="AU48" s="186" t="s">
        <v>863</v>
      </c>
      <c r="AV48" s="186" t="s">
        <v>863</v>
      </c>
      <c r="AW48" s="186" t="s">
        <v>2799</v>
      </c>
      <c r="AX48" s="186" t="s">
        <v>863</v>
      </c>
      <c r="AY48" s="186" t="s">
        <v>863</v>
      </c>
      <c r="AZ48" s="186" t="s">
        <v>2799</v>
      </c>
      <c r="BA48" s="186" t="s">
        <v>863</v>
      </c>
      <c r="BB48" s="186" t="s">
        <v>863</v>
      </c>
      <c r="BC48" s="186" t="s">
        <v>2799</v>
      </c>
      <c r="BD48" s="186" t="s">
        <v>863</v>
      </c>
      <c r="BE48" s="186" t="s">
        <v>863</v>
      </c>
      <c r="BF48" s="186" t="s">
        <v>2799</v>
      </c>
      <c r="BG48" s="186" t="s">
        <v>863</v>
      </c>
      <c r="BH48" s="186" t="s">
        <v>863</v>
      </c>
      <c r="BI48" s="186" t="s">
        <v>2799</v>
      </c>
      <c r="BJ48" s="186" t="s">
        <v>863</v>
      </c>
      <c r="BK48" s="186" t="s">
        <v>863</v>
      </c>
      <c r="BL48" s="186" t="s">
        <v>2799</v>
      </c>
      <c r="BM48" s="186" t="s">
        <v>863</v>
      </c>
      <c r="BN48" s="186" t="s">
        <v>863</v>
      </c>
      <c r="BO48" s="186" t="s">
        <v>2799</v>
      </c>
      <c r="BP48" s="186" t="s">
        <v>863</v>
      </c>
      <c r="BQ48" s="186" t="s">
        <v>863</v>
      </c>
      <c r="BR48" s="186" t="s">
        <v>2799</v>
      </c>
      <c r="BS48" s="186" t="s">
        <v>863</v>
      </c>
      <c r="BT48" s="186" t="s">
        <v>863</v>
      </c>
      <c r="BU48" s="186" t="s">
        <v>2799</v>
      </c>
      <c r="BV48" s="186" t="s">
        <v>863</v>
      </c>
      <c r="BW48" s="186" t="s">
        <v>863</v>
      </c>
      <c r="BX48" s="186" t="s">
        <v>2799</v>
      </c>
      <c r="BY48" s="186" t="s">
        <v>863</v>
      </c>
      <c r="BZ48" s="186" t="s">
        <v>863</v>
      </c>
      <c r="CA48" s="186" t="s">
        <v>2799</v>
      </c>
      <c r="CB48" s="186" t="s">
        <v>863</v>
      </c>
      <c r="CC48" s="186" t="s">
        <v>863</v>
      </c>
      <c r="CD48" s="186" t="s">
        <v>2799</v>
      </c>
      <c r="CE48" s="186" t="s">
        <v>863</v>
      </c>
      <c r="CF48" s="186" t="s">
        <v>863</v>
      </c>
      <c r="CG48" s="186" t="s">
        <v>2799</v>
      </c>
      <c r="CH48" s="186" t="s">
        <v>863</v>
      </c>
      <c r="CI48" s="186" t="s">
        <v>863</v>
      </c>
      <c r="CJ48" s="186" t="s">
        <v>2799</v>
      </c>
      <c r="CK48" s="186" t="s">
        <v>863</v>
      </c>
      <c r="CL48" s="186" t="s">
        <v>863</v>
      </c>
      <c r="CM48" s="186" t="s">
        <v>2799</v>
      </c>
      <c r="CN48" s="186" t="s">
        <v>863</v>
      </c>
      <c r="CO48" s="186" t="s">
        <v>863</v>
      </c>
      <c r="CP48" s="186" t="s">
        <v>2799</v>
      </c>
      <c r="CQ48" s="186" t="s">
        <v>863</v>
      </c>
      <c r="CR48" s="186" t="s">
        <v>863</v>
      </c>
      <c r="CS48" s="186" t="s">
        <v>2799</v>
      </c>
      <c r="CT48" s="186" t="s">
        <v>863</v>
      </c>
      <c r="CU48" s="186" t="s">
        <v>863</v>
      </c>
      <c r="CV48" s="186" t="s">
        <v>2799</v>
      </c>
      <c r="CW48" s="186" t="s">
        <v>863</v>
      </c>
      <c r="CX48" s="186" t="s">
        <v>863</v>
      </c>
      <c r="CY48" s="186" t="s">
        <v>2799</v>
      </c>
      <c r="CZ48" s="186" t="s">
        <v>863</v>
      </c>
      <c r="DA48" s="186" t="s">
        <v>863</v>
      </c>
      <c r="DB48" s="186" t="s">
        <v>2799</v>
      </c>
      <c r="DC48" s="186" t="s">
        <v>863</v>
      </c>
      <c r="DD48" s="186" t="s">
        <v>863</v>
      </c>
      <c r="DE48" s="186" t="s">
        <v>2799</v>
      </c>
      <c r="DF48" s="186" t="s">
        <v>863</v>
      </c>
      <c r="DG48" s="186" t="s">
        <v>863</v>
      </c>
      <c r="DH48" s="186" t="s">
        <v>2799</v>
      </c>
      <c r="DI48" s="186" t="s">
        <v>863</v>
      </c>
      <c r="DJ48" s="186" t="s">
        <v>863</v>
      </c>
      <c r="DK48" s="186" t="s">
        <v>2799</v>
      </c>
      <c r="DL48" s="186" t="s">
        <v>863</v>
      </c>
      <c r="DM48" s="186" t="s">
        <v>863</v>
      </c>
      <c r="DN48" s="186" t="s">
        <v>2799</v>
      </c>
      <c r="DO48" s="186" t="s">
        <v>863</v>
      </c>
      <c r="DP48" s="186" t="s">
        <v>863</v>
      </c>
      <c r="DQ48" s="186" t="s">
        <v>2799</v>
      </c>
      <c r="DR48" s="186" t="s">
        <v>863</v>
      </c>
      <c r="DS48" s="186" t="s">
        <v>863</v>
      </c>
      <c r="DT48" s="186" t="s">
        <v>2799</v>
      </c>
      <c r="DU48" s="186" t="s">
        <v>863</v>
      </c>
      <c r="DV48" s="186" t="s">
        <v>863</v>
      </c>
      <c r="DW48" s="186" t="s">
        <v>2799</v>
      </c>
      <c r="DX48" s="186" t="s">
        <v>863</v>
      </c>
      <c r="DY48" s="186" t="s">
        <v>863</v>
      </c>
      <c r="DZ48" s="186" t="s">
        <v>2799</v>
      </c>
      <c r="EA48" s="186" t="s">
        <v>863</v>
      </c>
      <c r="EB48" s="186" t="s">
        <v>863</v>
      </c>
      <c r="EC48" s="186" t="s">
        <v>2799</v>
      </c>
      <c r="ED48" s="186" t="s">
        <v>863</v>
      </c>
      <c r="EE48" s="186" t="s">
        <v>863</v>
      </c>
      <c r="EF48" s="186" t="s">
        <v>2799</v>
      </c>
      <c r="EG48" s="186" t="s">
        <v>863</v>
      </c>
      <c r="EH48" s="186" t="s">
        <v>863</v>
      </c>
      <c r="EI48" s="186" t="s">
        <v>2799</v>
      </c>
      <c r="EJ48" s="186" t="s">
        <v>863</v>
      </c>
      <c r="EK48" s="186" t="s">
        <v>863</v>
      </c>
      <c r="EL48" s="186" t="s">
        <v>2799</v>
      </c>
      <c r="EM48" s="186" t="s">
        <v>863</v>
      </c>
      <c r="EN48" s="186" t="s">
        <v>863</v>
      </c>
      <c r="EO48" s="186" t="s">
        <v>2799</v>
      </c>
      <c r="EP48" s="186" t="s">
        <v>863</v>
      </c>
      <c r="EQ48" s="186" t="s">
        <v>863</v>
      </c>
      <c r="ER48" s="186" t="s">
        <v>2799</v>
      </c>
      <c r="ES48" s="186" t="s">
        <v>863</v>
      </c>
      <c r="ET48" s="186" t="s">
        <v>863</v>
      </c>
    </row>
    <row r="49" spans="1:150" x14ac:dyDescent="0.3">
      <c r="A49" s="1"/>
      <c r="B49" s="184" t="s">
        <v>3038</v>
      </c>
      <c r="C49" s="184" t="s">
        <v>97</v>
      </c>
      <c r="D49" s="184" t="s">
        <v>917</v>
      </c>
      <c r="E49" s="184" t="s">
        <v>3039</v>
      </c>
      <c r="F49" s="184" t="s">
        <v>3040</v>
      </c>
      <c r="G49" s="184" t="s">
        <v>2799</v>
      </c>
      <c r="H49" s="184" t="s">
        <v>3041</v>
      </c>
      <c r="I49" s="184" t="s">
        <v>3042</v>
      </c>
      <c r="J49" s="184" t="s">
        <v>2799</v>
      </c>
      <c r="K49" s="184" t="s">
        <v>2967</v>
      </c>
      <c r="L49" s="184" t="s">
        <v>3043</v>
      </c>
      <c r="M49" s="184" t="s">
        <v>2799</v>
      </c>
      <c r="N49" s="184" t="s">
        <v>2677</v>
      </c>
      <c r="O49" s="184" t="s">
        <v>3044</v>
      </c>
      <c r="P49" s="184" t="s">
        <v>2799</v>
      </c>
      <c r="Q49" s="184" t="s">
        <v>2677</v>
      </c>
      <c r="R49" s="184" t="s">
        <v>3045</v>
      </c>
      <c r="S49" s="184" t="s">
        <v>2799</v>
      </c>
      <c r="T49" s="184" t="s">
        <v>2677</v>
      </c>
      <c r="U49" s="184" t="s">
        <v>3046</v>
      </c>
      <c r="V49" s="184" t="s">
        <v>2799</v>
      </c>
      <c r="W49" s="184" t="s">
        <v>2677</v>
      </c>
      <c r="X49" s="184" t="s">
        <v>3047</v>
      </c>
      <c r="Y49" s="184" t="s">
        <v>2799</v>
      </c>
      <c r="Z49" s="184" t="s">
        <v>2677</v>
      </c>
      <c r="AA49" s="184" t="s">
        <v>3047</v>
      </c>
      <c r="AB49" s="184" t="s">
        <v>2799</v>
      </c>
      <c r="AC49" s="184" t="s">
        <v>2677</v>
      </c>
      <c r="AD49" s="184" t="s">
        <v>3048</v>
      </c>
      <c r="AE49" s="184" t="s">
        <v>2799</v>
      </c>
      <c r="AF49" s="184" t="s">
        <v>2677</v>
      </c>
      <c r="AG49" s="184" t="s">
        <v>3049</v>
      </c>
      <c r="AH49" s="184" t="s">
        <v>2799</v>
      </c>
      <c r="AI49" s="184" t="s">
        <v>3050</v>
      </c>
      <c r="AJ49" s="184" t="s">
        <v>3051</v>
      </c>
      <c r="AK49" s="184" t="s">
        <v>2799</v>
      </c>
      <c r="AL49" s="184" t="s">
        <v>2677</v>
      </c>
      <c r="AM49" s="184" t="s">
        <v>3052</v>
      </c>
      <c r="AN49" s="184" t="s">
        <v>2799</v>
      </c>
      <c r="AO49" s="184" t="s">
        <v>3053</v>
      </c>
      <c r="AP49" s="184" t="s">
        <v>3054</v>
      </c>
      <c r="AQ49" s="184" t="s">
        <v>2799</v>
      </c>
      <c r="AR49" s="184" t="s">
        <v>3055</v>
      </c>
      <c r="AS49" s="184" t="s">
        <v>3056</v>
      </c>
      <c r="AT49" s="184" t="s">
        <v>2799</v>
      </c>
      <c r="AU49" s="184" t="s">
        <v>3057</v>
      </c>
      <c r="AV49" s="184" t="s">
        <v>2677</v>
      </c>
      <c r="AW49" s="184" t="s">
        <v>2799</v>
      </c>
      <c r="AX49" s="184" t="s">
        <v>3058</v>
      </c>
      <c r="AY49" s="184" t="s">
        <v>2677</v>
      </c>
      <c r="AZ49" s="184" t="s">
        <v>2799</v>
      </c>
      <c r="BA49" s="184" t="s">
        <v>3059</v>
      </c>
      <c r="BB49" s="184" t="s">
        <v>3060</v>
      </c>
      <c r="BC49" s="184" t="s">
        <v>2799</v>
      </c>
      <c r="BD49" s="184" t="s">
        <v>3061</v>
      </c>
      <c r="BE49" s="184" t="s">
        <v>3060</v>
      </c>
      <c r="BF49" s="184" t="s">
        <v>2799</v>
      </c>
      <c r="BG49" s="184" t="s">
        <v>3062</v>
      </c>
      <c r="BH49" s="184" t="s">
        <v>3060</v>
      </c>
      <c r="BI49" s="184" t="s">
        <v>2799</v>
      </c>
      <c r="BJ49" s="184" t="s">
        <v>3063</v>
      </c>
      <c r="BK49" s="184" t="s">
        <v>3060</v>
      </c>
      <c r="BL49" s="184" t="s">
        <v>2799</v>
      </c>
      <c r="BM49" s="184" t="s">
        <v>3057</v>
      </c>
      <c r="BN49" s="184" t="s">
        <v>3060</v>
      </c>
      <c r="BO49" s="184" t="s">
        <v>2799</v>
      </c>
      <c r="BP49" s="184" t="s">
        <v>3064</v>
      </c>
      <c r="BQ49" s="184" t="s">
        <v>3060</v>
      </c>
      <c r="BR49" s="184" t="s">
        <v>2799</v>
      </c>
      <c r="BS49" s="184" t="s">
        <v>3065</v>
      </c>
      <c r="BT49" s="184" t="s">
        <v>2677</v>
      </c>
      <c r="BU49" s="184" t="s">
        <v>2799</v>
      </c>
      <c r="BV49" s="184" t="s">
        <v>3065</v>
      </c>
      <c r="BW49" s="184" t="s">
        <v>3066</v>
      </c>
      <c r="BX49" s="184" t="s">
        <v>2799</v>
      </c>
      <c r="BY49" s="184" t="s">
        <v>3065</v>
      </c>
      <c r="BZ49" s="184" t="s">
        <v>3066</v>
      </c>
      <c r="CA49" s="184" t="s">
        <v>2799</v>
      </c>
      <c r="CB49" s="184" t="s">
        <v>3065</v>
      </c>
      <c r="CC49" s="184" t="s">
        <v>3066</v>
      </c>
      <c r="CD49" s="184" t="s">
        <v>2799</v>
      </c>
      <c r="CE49" s="184" t="s">
        <v>3065</v>
      </c>
      <c r="CF49" s="184" t="s">
        <v>3066</v>
      </c>
      <c r="CG49" s="184" t="s">
        <v>2799</v>
      </c>
      <c r="CH49" s="184" t="s">
        <v>3065</v>
      </c>
      <c r="CI49" s="184" t="s">
        <v>3066</v>
      </c>
      <c r="CJ49" s="184" t="s">
        <v>2799</v>
      </c>
      <c r="CK49" s="184" t="s">
        <v>3065</v>
      </c>
      <c r="CL49" s="184" t="s">
        <v>3066</v>
      </c>
      <c r="CM49" s="184" t="s">
        <v>2799</v>
      </c>
      <c r="CN49" s="184" t="s">
        <v>2677</v>
      </c>
      <c r="CO49" s="184" t="s">
        <v>3067</v>
      </c>
      <c r="CP49" s="184" t="s">
        <v>2799</v>
      </c>
      <c r="CQ49" s="184" t="s">
        <v>2677</v>
      </c>
      <c r="CR49" s="184" t="s">
        <v>3068</v>
      </c>
      <c r="CS49" s="184" t="s">
        <v>2799</v>
      </c>
      <c r="CT49" s="184" t="s">
        <v>3069</v>
      </c>
      <c r="CU49" s="184" t="s">
        <v>3070</v>
      </c>
      <c r="CV49" s="184" t="s">
        <v>2799</v>
      </c>
      <c r="CW49" s="184" t="s">
        <v>3071</v>
      </c>
      <c r="CX49" s="184" t="s">
        <v>2677</v>
      </c>
      <c r="CY49" s="184" t="s">
        <v>2799</v>
      </c>
      <c r="CZ49" s="184" t="s">
        <v>3072</v>
      </c>
      <c r="DA49" s="184" t="s">
        <v>3066</v>
      </c>
      <c r="DB49" s="184" t="s">
        <v>2799</v>
      </c>
      <c r="DC49" s="184" t="s">
        <v>3073</v>
      </c>
      <c r="DD49" s="184" t="s">
        <v>3074</v>
      </c>
      <c r="DE49" s="184" t="s">
        <v>2799</v>
      </c>
      <c r="DF49" s="184" t="s">
        <v>3075</v>
      </c>
      <c r="DG49" s="184" t="s">
        <v>2677</v>
      </c>
      <c r="DH49" s="184" t="s">
        <v>2799</v>
      </c>
      <c r="DI49" s="184" t="s">
        <v>3076</v>
      </c>
      <c r="DJ49" s="184" t="s">
        <v>3077</v>
      </c>
      <c r="DK49" s="184" t="s">
        <v>2799</v>
      </c>
      <c r="DL49" s="184" t="s">
        <v>2677</v>
      </c>
      <c r="DM49" s="184" t="s">
        <v>3078</v>
      </c>
      <c r="DN49" s="184" t="s">
        <v>2799</v>
      </c>
      <c r="DO49" s="184" t="s">
        <v>2677</v>
      </c>
      <c r="DP49" s="184" t="s">
        <v>3079</v>
      </c>
      <c r="DQ49" s="184" t="s">
        <v>2799</v>
      </c>
      <c r="DR49" s="184" t="s">
        <v>2677</v>
      </c>
      <c r="DS49" s="184" t="s">
        <v>2677</v>
      </c>
      <c r="DT49" s="184" t="s">
        <v>2799</v>
      </c>
      <c r="DU49" s="184" t="s">
        <v>2677</v>
      </c>
      <c r="DV49" s="184" t="s">
        <v>2677</v>
      </c>
      <c r="DW49" s="184" t="s">
        <v>2799</v>
      </c>
      <c r="DX49" s="184" t="s">
        <v>3080</v>
      </c>
      <c r="DY49" s="184" t="s">
        <v>2677</v>
      </c>
      <c r="DZ49" s="184" t="s">
        <v>2799</v>
      </c>
      <c r="EA49" s="184" t="s">
        <v>3065</v>
      </c>
      <c r="EB49" s="184" t="s">
        <v>2677</v>
      </c>
      <c r="EC49" s="184" t="s">
        <v>2799</v>
      </c>
      <c r="ED49" s="184" t="s">
        <v>3065</v>
      </c>
      <c r="EE49" s="184" t="s">
        <v>3081</v>
      </c>
      <c r="EF49" s="184" t="s">
        <v>2799</v>
      </c>
      <c r="EG49" s="184" t="s">
        <v>3065</v>
      </c>
      <c r="EH49" s="184" t="s">
        <v>2677</v>
      </c>
      <c r="EI49" s="184" t="s">
        <v>2799</v>
      </c>
      <c r="EJ49" s="184" t="s">
        <v>3065</v>
      </c>
      <c r="EK49" s="184" t="s">
        <v>2677</v>
      </c>
      <c r="EL49" s="184" t="s">
        <v>2799</v>
      </c>
      <c r="EM49" s="184" t="s">
        <v>3082</v>
      </c>
      <c r="EN49" s="184" t="s">
        <v>2677</v>
      </c>
      <c r="EO49" s="184" t="s">
        <v>2799</v>
      </c>
      <c r="EP49" s="184" t="s">
        <v>3083</v>
      </c>
      <c r="EQ49" s="184" t="s">
        <v>3084</v>
      </c>
      <c r="ER49" s="184" t="s">
        <v>2799</v>
      </c>
      <c r="ES49" s="184" t="s">
        <v>3065</v>
      </c>
      <c r="ET49" s="184" t="s">
        <v>2677</v>
      </c>
    </row>
    <row r="50" spans="1:150" x14ac:dyDescent="0.3">
      <c r="A50" s="1"/>
      <c r="B50" s="185" t="s">
        <v>3085</v>
      </c>
      <c r="C50" s="185" t="s">
        <v>97</v>
      </c>
      <c r="D50" s="185" t="s">
        <v>917</v>
      </c>
      <c r="E50" s="185" t="s">
        <v>3086</v>
      </c>
      <c r="F50" s="185" t="s">
        <v>3087</v>
      </c>
      <c r="G50" s="186" t="s">
        <v>2799</v>
      </c>
      <c r="H50" s="186" t="s">
        <v>2677</v>
      </c>
      <c r="I50" s="186" t="s">
        <v>3088</v>
      </c>
      <c r="J50" s="186" t="s">
        <v>2799</v>
      </c>
      <c r="K50" s="186" t="s">
        <v>2677</v>
      </c>
      <c r="L50" s="186" t="s">
        <v>3089</v>
      </c>
      <c r="M50" s="186" t="s">
        <v>2799</v>
      </c>
      <c r="N50" s="186" t="s">
        <v>2677</v>
      </c>
      <c r="O50" s="186" t="s">
        <v>3090</v>
      </c>
      <c r="P50" s="186" t="s">
        <v>2799</v>
      </c>
      <c r="Q50" s="186" t="s">
        <v>2677</v>
      </c>
      <c r="R50" s="186" t="s">
        <v>3091</v>
      </c>
      <c r="S50" s="186" t="s">
        <v>2799</v>
      </c>
      <c r="T50" s="186" t="s">
        <v>2677</v>
      </c>
      <c r="U50" s="186" t="s">
        <v>3092</v>
      </c>
      <c r="V50" s="186" t="s">
        <v>2799</v>
      </c>
      <c r="W50" s="186" t="s">
        <v>2677</v>
      </c>
      <c r="X50" s="186" t="s">
        <v>3076</v>
      </c>
      <c r="Y50" s="186" t="s">
        <v>2799</v>
      </c>
      <c r="Z50" s="186" t="s">
        <v>2677</v>
      </c>
      <c r="AA50" s="186" t="s">
        <v>3076</v>
      </c>
      <c r="AB50" s="186" t="s">
        <v>2799</v>
      </c>
      <c r="AC50" s="186" t="s">
        <v>2677</v>
      </c>
      <c r="AD50" s="186" t="s">
        <v>2677</v>
      </c>
      <c r="AE50" s="186" t="s">
        <v>2799</v>
      </c>
      <c r="AF50" s="186" t="s">
        <v>2677</v>
      </c>
      <c r="AG50" s="186" t="s">
        <v>2677</v>
      </c>
      <c r="AH50" s="186" t="s">
        <v>2799</v>
      </c>
      <c r="AI50" s="186" t="s">
        <v>2677</v>
      </c>
      <c r="AJ50" s="186" t="s">
        <v>2677</v>
      </c>
      <c r="AK50" s="186" t="s">
        <v>2799</v>
      </c>
      <c r="AL50" s="186" t="s">
        <v>2677</v>
      </c>
      <c r="AM50" s="186" t="s">
        <v>2677</v>
      </c>
      <c r="AN50" s="186" t="s">
        <v>2799</v>
      </c>
      <c r="AO50" s="186" t="s">
        <v>2677</v>
      </c>
      <c r="AP50" s="186" t="s">
        <v>2677</v>
      </c>
      <c r="AQ50" s="186" t="s">
        <v>2799</v>
      </c>
      <c r="AR50" s="186" t="s">
        <v>2677</v>
      </c>
      <c r="AS50" s="186" t="s">
        <v>2677</v>
      </c>
      <c r="AT50" s="186" t="s">
        <v>2799</v>
      </c>
      <c r="AU50" s="186" t="s">
        <v>2677</v>
      </c>
      <c r="AV50" s="186" t="s">
        <v>2677</v>
      </c>
      <c r="AW50" s="186" t="s">
        <v>2799</v>
      </c>
      <c r="AX50" s="186" t="s">
        <v>3093</v>
      </c>
      <c r="AY50" s="186" t="s">
        <v>2677</v>
      </c>
      <c r="AZ50" s="186" t="s">
        <v>2799</v>
      </c>
      <c r="BA50" s="186" t="s">
        <v>3094</v>
      </c>
      <c r="BB50" s="186" t="s">
        <v>2677</v>
      </c>
      <c r="BC50" s="186" t="s">
        <v>2799</v>
      </c>
      <c r="BD50" s="186" t="s">
        <v>3095</v>
      </c>
      <c r="BE50" s="186" t="s">
        <v>2677</v>
      </c>
      <c r="BF50" s="186" t="s">
        <v>2799</v>
      </c>
      <c r="BG50" s="186" t="s">
        <v>3095</v>
      </c>
      <c r="BH50" s="186" t="s">
        <v>2677</v>
      </c>
      <c r="BI50" s="186" t="s">
        <v>2799</v>
      </c>
      <c r="BJ50" s="186" t="s">
        <v>3096</v>
      </c>
      <c r="BK50" s="186" t="s">
        <v>2677</v>
      </c>
      <c r="BL50" s="186" t="s">
        <v>2799</v>
      </c>
      <c r="BM50" s="186" t="s">
        <v>3096</v>
      </c>
      <c r="BN50" s="186" t="s">
        <v>2677</v>
      </c>
      <c r="BO50" s="186" t="s">
        <v>2799</v>
      </c>
      <c r="BP50" s="186" t="s">
        <v>3097</v>
      </c>
      <c r="BQ50" s="186" t="s">
        <v>2677</v>
      </c>
      <c r="BR50" s="186" t="s">
        <v>2799</v>
      </c>
      <c r="BS50" s="186" t="s">
        <v>3098</v>
      </c>
      <c r="BT50" s="186" t="s">
        <v>2677</v>
      </c>
      <c r="BU50" s="186" t="s">
        <v>2799</v>
      </c>
      <c r="BV50" s="186" t="s">
        <v>3098</v>
      </c>
      <c r="BW50" s="186" t="s">
        <v>2677</v>
      </c>
      <c r="BX50" s="186" t="s">
        <v>2799</v>
      </c>
      <c r="BY50" s="186" t="s">
        <v>3098</v>
      </c>
      <c r="BZ50" s="186" t="s">
        <v>2677</v>
      </c>
      <c r="CA50" s="186" t="s">
        <v>2799</v>
      </c>
      <c r="CB50" s="186" t="s">
        <v>3098</v>
      </c>
      <c r="CC50" s="186" t="s">
        <v>2677</v>
      </c>
      <c r="CD50" s="186" t="s">
        <v>2799</v>
      </c>
      <c r="CE50" s="186" t="s">
        <v>3098</v>
      </c>
      <c r="CF50" s="186" t="s">
        <v>2677</v>
      </c>
      <c r="CG50" s="186" t="s">
        <v>2799</v>
      </c>
      <c r="CH50" s="186" t="s">
        <v>3098</v>
      </c>
      <c r="CI50" s="186" t="s">
        <v>2677</v>
      </c>
      <c r="CJ50" s="186" t="s">
        <v>2799</v>
      </c>
      <c r="CK50" s="186" t="s">
        <v>3098</v>
      </c>
      <c r="CL50" s="186" t="s">
        <v>2677</v>
      </c>
      <c r="CM50" s="186" t="s">
        <v>2799</v>
      </c>
      <c r="CN50" s="186" t="s">
        <v>2677</v>
      </c>
      <c r="CO50" s="186" t="s">
        <v>3067</v>
      </c>
      <c r="CP50" s="186" t="s">
        <v>2799</v>
      </c>
      <c r="CQ50" s="186" t="s">
        <v>2677</v>
      </c>
      <c r="CR50" s="186" t="s">
        <v>3068</v>
      </c>
      <c r="CS50" s="186" t="s">
        <v>2799</v>
      </c>
      <c r="CT50" s="186" t="s">
        <v>3069</v>
      </c>
      <c r="CU50" s="186" t="s">
        <v>2677</v>
      </c>
      <c r="CV50" s="186" t="s">
        <v>2799</v>
      </c>
      <c r="CW50" s="186" t="s">
        <v>3071</v>
      </c>
      <c r="CX50" s="186" t="s">
        <v>2677</v>
      </c>
      <c r="CY50" s="186" t="s">
        <v>2799</v>
      </c>
      <c r="CZ50" s="186" t="s">
        <v>3099</v>
      </c>
      <c r="DA50" s="186" t="s">
        <v>2677</v>
      </c>
      <c r="DB50" s="186" t="s">
        <v>2799</v>
      </c>
      <c r="DC50" s="186" t="s">
        <v>3073</v>
      </c>
      <c r="DD50" s="186" t="s">
        <v>2677</v>
      </c>
      <c r="DE50" s="186" t="s">
        <v>2799</v>
      </c>
      <c r="DF50" s="186" t="s">
        <v>3075</v>
      </c>
      <c r="DG50" s="186" t="s">
        <v>2677</v>
      </c>
      <c r="DH50" s="186" t="s">
        <v>2799</v>
      </c>
      <c r="DI50" s="186" t="s">
        <v>3076</v>
      </c>
      <c r="DJ50" s="186" t="s">
        <v>2677</v>
      </c>
      <c r="DK50" s="186" t="s">
        <v>2799</v>
      </c>
      <c r="DL50" s="186" t="s">
        <v>2677</v>
      </c>
      <c r="DM50" s="186" t="s">
        <v>3078</v>
      </c>
      <c r="DN50" s="186" t="s">
        <v>2799</v>
      </c>
      <c r="DO50" s="186" t="s">
        <v>2677</v>
      </c>
      <c r="DP50" s="186" t="s">
        <v>2677</v>
      </c>
      <c r="DQ50" s="186" t="s">
        <v>2799</v>
      </c>
      <c r="DR50" s="186" t="s">
        <v>2677</v>
      </c>
      <c r="DS50" s="186" t="s">
        <v>2677</v>
      </c>
      <c r="DT50" s="186" t="s">
        <v>2799</v>
      </c>
      <c r="DU50" s="186" t="s">
        <v>2677</v>
      </c>
      <c r="DV50" s="186" t="s">
        <v>2677</v>
      </c>
      <c r="DW50" s="186" t="s">
        <v>2799</v>
      </c>
      <c r="DX50" s="186" t="s">
        <v>3100</v>
      </c>
      <c r="DY50" s="186" t="s">
        <v>2677</v>
      </c>
      <c r="DZ50" s="186" t="s">
        <v>2799</v>
      </c>
      <c r="EA50" s="186" t="s">
        <v>3098</v>
      </c>
      <c r="EB50" s="186" t="s">
        <v>2677</v>
      </c>
      <c r="EC50" s="186" t="s">
        <v>2799</v>
      </c>
      <c r="ED50" s="186" t="s">
        <v>3101</v>
      </c>
      <c r="EE50" s="186" t="s">
        <v>2677</v>
      </c>
      <c r="EF50" s="186" t="s">
        <v>2799</v>
      </c>
      <c r="EG50" s="186" t="s">
        <v>3098</v>
      </c>
      <c r="EH50" s="186" t="s">
        <v>2677</v>
      </c>
      <c r="EI50" s="186" t="s">
        <v>2799</v>
      </c>
      <c r="EJ50" s="186" t="s">
        <v>3098</v>
      </c>
      <c r="EK50" s="186" t="s">
        <v>2677</v>
      </c>
      <c r="EL50" s="186" t="s">
        <v>2799</v>
      </c>
      <c r="EM50" s="186" t="s">
        <v>3102</v>
      </c>
      <c r="EN50" s="186" t="s">
        <v>2677</v>
      </c>
      <c r="EO50" s="186" t="s">
        <v>2799</v>
      </c>
      <c r="EP50" s="186" t="s">
        <v>2677</v>
      </c>
      <c r="EQ50" s="186" t="s">
        <v>3084</v>
      </c>
      <c r="ER50" s="186" t="s">
        <v>2799</v>
      </c>
      <c r="ES50" s="186" t="s">
        <v>3098</v>
      </c>
      <c r="ET50" s="186" t="s">
        <v>2677</v>
      </c>
    </row>
    <row r="51" spans="1:150" x14ac:dyDescent="0.3">
      <c r="A51" s="1"/>
      <c r="B51" s="185" t="s">
        <v>3103</v>
      </c>
      <c r="C51" s="185" t="s">
        <v>97</v>
      </c>
      <c r="D51" s="185" t="s">
        <v>917</v>
      </c>
      <c r="E51" s="185" t="s">
        <v>3104</v>
      </c>
      <c r="F51" s="185" t="s">
        <v>3105</v>
      </c>
      <c r="G51" s="186" t="s">
        <v>2799</v>
      </c>
      <c r="H51" s="186" t="s">
        <v>2677</v>
      </c>
      <c r="I51" s="186" t="s">
        <v>2677</v>
      </c>
      <c r="J51" s="186" t="s">
        <v>2799</v>
      </c>
      <c r="K51" s="186" t="s">
        <v>2677</v>
      </c>
      <c r="L51" s="186" t="s">
        <v>2677</v>
      </c>
      <c r="M51" s="186" t="s">
        <v>2799</v>
      </c>
      <c r="N51" s="186" t="s">
        <v>2677</v>
      </c>
      <c r="O51" s="186" t="s">
        <v>2677</v>
      </c>
      <c r="P51" s="186" t="s">
        <v>2799</v>
      </c>
      <c r="Q51" s="186" t="s">
        <v>2677</v>
      </c>
      <c r="R51" s="186" t="s">
        <v>2677</v>
      </c>
      <c r="S51" s="186" t="s">
        <v>2799</v>
      </c>
      <c r="T51" s="186" t="s">
        <v>2677</v>
      </c>
      <c r="U51" s="186" t="s">
        <v>2677</v>
      </c>
      <c r="V51" s="186" t="s">
        <v>2799</v>
      </c>
      <c r="W51" s="186" t="s">
        <v>2677</v>
      </c>
      <c r="X51" s="186" t="s">
        <v>2677</v>
      </c>
      <c r="Y51" s="186" t="s">
        <v>2799</v>
      </c>
      <c r="Z51" s="186" t="s">
        <v>2677</v>
      </c>
      <c r="AA51" s="186" t="s">
        <v>2677</v>
      </c>
      <c r="AB51" s="186" t="s">
        <v>2799</v>
      </c>
      <c r="AC51" s="186" t="s">
        <v>2677</v>
      </c>
      <c r="AD51" s="186" t="s">
        <v>2677</v>
      </c>
      <c r="AE51" s="186" t="s">
        <v>2799</v>
      </c>
      <c r="AF51" s="186" t="s">
        <v>2677</v>
      </c>
      <c r="AG51" s="186" t="s">
        <v>2677</v>
      </c>
      <c r="AH51" s="186" t="s">
        <v>2799</v>
      </c>
      <c r="AI51" s="186" t="s">
        <v>2677</v>
      </c>
      <c r="AJ51" s="186" t="s">
        <v>2677</v>
      </c>
      <c r="AK51" s="186" t="s">
        <v>2799</v>
      </c>
      <c r="AL51" s="186" t="s">
        <v>2677</v>
      </c>
      <c r="AM51" s="186" t="s">
        <v>2677</v>
      </c>
      <c r="AN51" s="186" t="s">
        <v>2799</v>
      </c>
      <c r="AO51" s="186" t="s">
        <v>2677</v>
      </c>
      <c r="AP51" s="186" t="s">
        <v>2677</v>
      </c>
      <c r="AQ51" s="186" t="s">
        <v>2799</v>
      </c>
      <c r="AR51" s="186" t="s">
        <v>2677</v>
      </c>
      <c r="AS51" s="186" t="s">
        <v>2677</v>
      </c>
      <c r="AT51" s="186" t="s">
        <v>2799</v>
      </c>
      <c r="AU51" s="186" t="s">
        <v>2677</v>
      </c>
      <c r="AV51" s="186" t="s">
        <v>2677</v>
      </c>
      <c r="AW51" s="186" t="s">
        <v>2799</v>
      </c>
      <c r="AX51" s="186" t="s">
        <v>2677</v>
      </c>
      <c r="AY51" s="186" t="s">
        <v>2677</v>
      </c>
      <c r="AZ51" s="186" t="s">
        <v>2799</v>
      </c>
      <c r="BA51" s="186" t="s">
        <v>2677</v>
      </c>
      <c r="BB51" s="186" t="s">
        <v>3060</v>
      </c>
      <c r="BC51" s="186" t="s">
        <v>2799</v>
      </c>
      <c r="BD51" s="186" t="s">
        <v>2677</v>
      </c>
      <c r="BE51" s="186" t="s">
        <v>3060</v>
      </c>
      <c r="BF51" s="186" t="s">
        <v>2799</v>
      </c>
      <c r="BG51" s="186" t="s">
        <v>2677</v>
      </c>
      <c r="BH51" s="186" t="s">
        <v>3060</v>
      </c>
      <c r="BI51" s="186" t="s">
        <v>2799</v>
      </c>
      <c r="BJ51" s="186" t="s">
        <v>2677</v>
      </c>
      <c r="BK51" s="186" t="s">
        <v>3060</v>
      </c>
      <c r="BL51" s="186" t="s">
        <v>2799</v>
      </c>
      <c r="BM51" s="186" t="s">
        <v>2677</v>
      </c>
      <c r="BN51" s="186" t="s">
        <v>3060</v>
      </c>
      <c r="BO51" s="186" t="s">
        <v>2799</v>
      </c>
      <c r="BP51" s="186" t="s">
        <v>2677</v>
      </c>
      <c r="BQ51" s="186" t="s">
        <v>3060</v>
      </c>
      <c r="BR51" s="186" t="s">
        <v>2799</v>
      </c>
      <c r="BS51" s="186" t="s">
        <v>2677</v>
      </c>
      <c r="BT51" s="186" t="s">
        <v>2677</v>
      </c>
      <c r="BU51" s="186" t="s">
        <v>2799</v>
      </c>
      <c r="BV51" s="186" t="s">
        <v>2677</v>
      </c>
      <c r="BW51" s="186" t="s">
        <v>3066</v>
      </c>
      <c r="BX51" s="186" t="s">
        <v>2799</v>
      </c>
      <c r="BY51" s="186" t="s">
        <v>2677</v>
      </c>
      <c r="BZ51" s="186" t="s">
        <v>3066</v>
      </c>
      <c r="CA51" s="186" t="s">
        <v>2799</v>
      </c>
      <c r="CB51" s="186" t="s">
        <v>2677</v>
      </c>
      <c r="CC51" s="186" t="s">
        <v>3066</v>
      </c>
      <c r="CD51" s="186" t="s">
        <v>2799</v>
      </c>
      <c r="CE51" s="186" t="s">
        <v>2677</v>
      </c>
      <c r="CF51" s="186" t="s">
        <v>3066</v>
      </c>
      <c r="CG51" s="186" t="s">
        <v>2799</v>
      </c>
      <c r="CH51" s="186" t="s">
        <v>2677</v>
      </c>
      <c r="CI51" s="186" t="s">
        <v>3066</v>
      </c>
      <c r="CJ51" s="186" t="s">
        <v>2799</v>
      </c>
      <c r="CK51" s="186" t="s">
        <v>2677</v>
      </c>
      <c r="CL51" s="186" t="s">
        <v>3066</v>
      </c>
      <c r="CM51" s="186" t="s">
        <v>2799</v>
      </c>
      <c r="CN51" s="186" t="s">
        <v>2677</v>
      </c>
      <c r="CO51" s="186" t="s">
        <v>2677</v>
      </c>
      <c r="CP51" s="186" t="s">
        <v>2799</v>
      </c>
      <c r="CQ51" s="186" t="s">
        <v>2677</v>
      </c>
      <c r="CR51" s="186" t="s">
        <v>2677</v>
      </c>
      <c r="CS51" s="186" t="s">
        <v>2799</v>
      </c>
      <c r="CT51" s="186" t="s">
        <v>2677</v>
      </c>
      <c r="CU51" s="186" t="s">
        <v>3070</v>
      </c>
      <c r="CV51" s="186" t="s">
        <v>2799</v>
      </c>
      <c r="CW51" s="186" t="s">
        <v>2677</v>
      </c>
      <c r="CX51" s="186" t="s">
        <v>2677</v>
      </c>
      <c r="CY51" s="186" t="s">
        <v>2799</v>
      </c>
      <c r="CZ51" s="186" t="s">
        <v>2677</v>
      </c>
      <c r="DA51" s="186" t="s">
        <v>3066</v>
      </c>
      <c r="DB51" s="186" t="s">
        <v>2799</v>
      </c>
      <c r="DC51" s="186" t="s">
        <v>2677</v>
      </c>
      <c r="DD51" s="186" t="s">
        <v>3074</v>
      </c>
      <c r="DE51" s="186" t="s">
        <v>2799</v>
      </c>
      <c r="DF51" s="186" t="s">
        <v>2677</v>
      </c>
      <c r="DG51" s="186" t="s">
        <v>2677</v>
      </c>
      <c r="DH51" s="186" t="s">
        <v>2799</v>
      </c>
      <c r="DI51" s="186" t="s">
        <v>2677</v>
      </c>
      <c r="DJ51" s="186" t="s">
        <v>3077</v>
      </c>
      <c r="DK51" s="186" t="s">
        <v>2799</v>
      </c>
      <c r="DL51" s="186" t="s">
        <v>2677</v>
      </c>
      <c r="DM51" s="186" t="s">
        <v>2677</v>
      </c>
      <c r="DN51" s="186" t="s">
        <v>2799</v>
      </c>
      <c r="DO51" s="186" t="s">
        <v>2677</v>
      </c>
      <c r="DP51" s="186" t="s">
        <v>2677</v>
      </c>
      <c r="DQ51" s="186" t="s">
        <v>2799</v>
      </c>
      <c r="DR51" s="186" t="s">
        <v>2677</v>
      </c>
      <c r="DS51" s="186" t="s">
        <v>2677</v>
      </c>
      <c r="DT51" s="186" t="s">
        <v>2799</v>
      </c>
      <c r="DU51" s="186" t="s">
        <v>2677</v>
      </c>
      <c r="DV51" s="186" t="s">
        <v>2677</v>
      </c>
      <c r="DW51" s="186" t="s">
        <v>2799</v>
      </c>
      <c r="DX51" s="186" t="s">
        <v>2677</v>
      </c>
      <c r="DY51" s="186" t="s">
        <v>2677</v>
      </c>
      <c r="DZ51" s="186" t="s">
        <v>2799</v>
      </c>
      <c r="EA51" s="186" t="s">
        <v>2677</v>
      </c>
      <c r="EB51" s="186" t="s">
        <v>2677</v>
      </c>
      <c r="EC51" s="186" t="s">
        <v>2799</v>
      </c>
      <c r="ED51" s="186" t="s">
        <v>3106</v>
      </c>
      <c r="EE51" s="186" t="s">
        <v>2677</v>
      </c>
      <c r="EF51" s="186" t="s">
        <v>2799</v>
      </c>
      <c r="EG51" s="186" t="s">
        <v>2677</v>
      </c>
      <c r="EH51" s="186" t="s">
        <v>2677</v>
      </c>
      <c r="EI51" s="186" t="s">
        <v>2799</v>
      </c>
      <c r="EJ51" s="186" t="s">
        <v>2677</v>
      </c>
      <c r="EK51" s="186" t="s">
        <v>2677</v>
      </c>
      <c r="EL51" s="186" t="s">
        <v>2799</v>
      </c>
      <c r="EM51" s="186" t="s">
        <v>2677</v>
      </c>
      <c r="EN51" s="186" t="s">
        <v>2677</v>
      </c>
      <c r="EO51" s="186" t="s">
        <v>2799</v>
      </c>
      <c r="EP51" s="186" t="s">
        <v>3107</v>
      </c>
      <c r="EQ51" s="186" t="s">
        <v>2677</v>
      </c>
      <c r="ER51" s="186" t="s">
        <v>2799</v>
      </c>
      <c r="ES51" s="186" t="s">
        <v>2677</v>
      </c>
      <c r="ET51" s="186" t="s">
        <v>2677</v>
      </c>
    </row>
    <row r="52" spans="1:150" x14ac:dyDescent="0.3">
      <c r="A52" s="1"/>
      <c r="B52" s="185" t="s">
        <v>3108</v>
      </c>
      <c r="C52" s="185" t="s">
        <v>97</v>
      </c>
      <c r="D52" s="185" t="s">
        <v>917</v>
      </c>
      <c r="E52" s="185" t="s">
        <v>3109</v>
      </c>
      <c r="F52" s="185" t="s">
        <v>3110</v>
      </c>
      <c r="G52" s="186" t="s">
        <v>2799</v>
      </c>
      <c r="H52" s="186" t="s">
        <v>3041</v>
      </c>
      <c r="I52" s="186" t="s">
        <v>3111</v>
      </c>
      <c r="J52" s="186" t="s">
        <v>2799</v>
      </c>
      <c r="K52" s="186" t="s">
        <v>2967</v>
      </c>
      <c r="L52" s="186" t="s">
        <v>3112</v>
      </c>
      <c r="M52" s="186" t="s">
        <v>2799</v>
      </c>
      <c r="N52" s="186" t="s">
        <v>2677</v>
      </c>
      <c r="O52" s="186" t="s">
        <v>3113</v>
      </c>
      <c r="P52" s="186" t="s">
        <v>2799</v>
      </c>
      <c r="Q52" s="186" t="s">
        <v>2677</v>
      </c>
      <c r="R52" s="186" t="s">
        <v>3114</v>
      </c>
      <c r="S52" s="186" t="s">
        <v>2799</v>
      </c>
      <c r="T52" s="186" t="s">
        <v>2677</v>
      </c>
      <c r="U52" s="186" t="s">
        <v>3115</v>
      </c>
      <c r="V52" s="186" t="s">
        <v>2799</v>
      </c>
      <c r="W52" s="186" t="s">
        <v>2677</v>
      </c>
      <c r="X52" s="186" t="s">
        <v>3076</v>
      </c>
      <c r="Y52" s="186" t="s">
        <v>2799</v>
      </c>
      <c r="Z52" s="186" t="s">
        <v>2677</v>
      </c>
      <c r="AA52" s="186" t="s">
        <v>3076</v>
      </c>
      <c r="AB52" s="186" t="s">
        <v>2799</v>
      </c>
      <c r="AC52" s="186" t="s">
        <v>2677</v>
      </c>
      <c r="AD52" s="186" t="s">
        <v>3048</v>
      </c>
      <c r="AE52" s="186" t="s">
        <v>2799</v>
      </c>
      <c r="AF52" s="186" t="s">
        <v>2677</v>
      </c>
      <c r="AG52" s="186" t="s">
        <v>3116</v>
      </c>
      <c r="AH52" s="186" t="s">
        <v>2799</v>
      </c>
      <c r="AI52" s="186" t="s">
        <v>3076</v>
      </c>
      <c r="AJ52" s="186" t="s">
        <v>3117</v>
      </c>
      <c r="AK52" s="186" t="s">
        <v>2799</v>
      </c>
      <c r="AL52" s="186" t="s">
        <v>3076</v>
      </c>
      <c r="AM52" s="186" t="s">
        <v>2677</v>
      </c>
      <c r="AN52" s="186" t="s">
        <v>2799</v>
      </c>
      <c r="AO52" s="186" t="s">
        <v>3076</v>
      </c>
      <c r="AP52" s="186" t="s">
        <v>3118</v>
      </c>
      <c r="AQ52" s="186" t="s">
        <v>2799</v>
      </c>
      <c r="AR52" s="186" t="s">
        <v>3119</v>
      </c>
      <c r="AS52" s="186" t="s">
        <v>2677</v>
      </c>
      <c r="AT52" s="186" t="s">
        <v>2799</v>
      </c>
      <c r="AU52" s="186" t="s">
        <v>3096</v>
      </c>
      <c r="AV52" s="186" t="s">
        <v>2677</v>
      </c>
      <c r="AW52" s="186" t="s">
        <v>2799</v>
      </c>
      <c r="AX52" s="186" t="s">
        <v>3093</v>
      </c>
      <c r="AY52" s="186" t="s">
        <v>2677</v>
      </c>
      <c r="AZ52" s="186" t="s">
        <v>2799</v>
      </c>
      <c r="BA52" s="186" t="s">
        <v>3094</v>
      </c>
      <c r="BB52" s="186" t="s">
        <v>2677</v>
      </c>
      <c r="BC52" s="186" t="s">
        <v>2799</v>
      </c>
      <c r="BD52" s="186" t="s">
        <v>3095</v>
      </c>
      <c r="BE52" s="186" t="s">
        <v>2677</v>
      </c>
      <c r="BF52" s="186" t="s">
        <v>2799</v>
      </c>
      <c r="BG52" s="186" t="s">
        <v>3095</v>
      </c>
      <c r="BH52" s="186" t="s">
        <v>2677</v>
      </c>
      <c r="BI52" s="186" t="s">
        <v>2799</v>
      </c>
      <c r="BJ52" s="186" t="s">
        <v>3096</v>
      </c>
      <c r="BK52" s="186" t="s">
        <v>2677</v>
      </c>
      <c r="BL52" s="186" t="s">
        <v>2799</v>
      </c>
      <c r="BM52" s="186" t="s">
        <v>3096</v>
      </c>
      <c r="BN52" s="186" t="s">
        <v>2677</v>
      </c>
      <c r="BO52" s="186" t="s">
        <v>2799</v>
      </c>
      <c r="BP52" s="186" t="s">
        <v>3097</v>
      </c>
      <c r="BQ52" s="186" t="s">
        <v>2677</v>
      </c>
      <c r="BR52" s="186" t="s">
        <v>2799</v>
      </c>
      <c r="BS52" s="186" t="s">
        <v>3098</v>
      </c>
      <c r="BT52" s="186" t="s">
        <v>2677</v>
      </c>
      <c r="BU52" s="186" t="s">
        <v>2799</v>
      </c>
      <c r="BV52" s="186" t="s">
        <v>3098</v>
      </c>
      <c r="BW52" s="186" t="s">
        <v>2677</v>
      </c>
      <c r="BX52" s="186" t="s">
        <v>2799</v>
      </c>
      <c r="BY52" s="186" t="s">
        <v>3098</v>
      </c>
      <c r="BZ52" s="186" t="s">
        <v>2677</v>
      </c>
      <c r="CA52" s="186" t="s">
        <v>2799</v>
      </c>
      <c r="CB52" s="186" t="s">
        <v>3098</v>
      </c>
      <c r="CC52" s="186" t="s">
        <v>2677</v>
      </c>
      <c r="CD52" s="186" t="s">
        <v>2799</v>
      </c>
      <c r="CE52" s="186" t="s">
        <v>3098</v>
      </c>
      <c r="CF52" s="186" t="s">
        <v>2677</v>
      </c>
      <c r="CG52" s="186" t="s">
        <v>2799</v>
      </c>
      <c r="CH52" s="186" t="s">
        <v>3098</v>
      </c>
      <c r="CI52" s="186" t="s">
        <v>2677</v>
      </c>
      <c r="CJ52" s="186" t="s">
        <v>2799</v>
      </c>
      <c r="CK52" s="186" t="s">
        <v>3098</v>
      </c>
      <c r="CL52" s="186" t="s">
        <v>2677</v>
      </c>
      <c r="CM52" s="186" t="s">
        <v>2799</v>
      </c>
      <c r="CN52" s="186" t="s">
        <v>2677</v>
      </c>
      <c r="CO52" s="186" t="s">
        <v>2677</v>
      </c>
      <c r="CP52" s="186" t="s">
        <v>2799</v>
      </c>
      <c r="CQ52" s="186" t="s">
        <v>2677</v>
      </c>
      <c r="CR52" s="186" t="s">
        <v>2677</v>
      </c>
      <c r="CS52" s="186" t="s">
        <v>2799</v>
      </c>
      <c r="CT52" s="186" t="s">
        <v>2677</v>
      </c>
      <c r="CU52" s="186" t="s">
        <v>2677</v>
      </c>
      <c r="CV52" s="186" t="s">
        <v>2799</v>
      </c>
      <c r="CW52" s="186" t="s">
        <v>2677</v>
      </c>
      <c r="CX52" s="186" t="s">
        <v>2677</v>
      </c>
      <c r="CY52" s="186" t="s">
        <v>2799</v>
      </c>
      <c r="CZ52" s="186" t="s">
        <v>3099</v>
      </c>
      <c r="DA52" s="186" t="s">
        <v>2677</v>
      </c>
      <c r="DB52" s="186" t="s">
        <v>2799</v>
      </c>
      <c r="DC52" s="186" t="s">
        <v>2677</v>
      </c>
      <c r="DD52" s="186" t="s">
        <v>2677</v>
      </c>
      <c r="DE52" s="186" t="s">
        <v>2799</v>
      </c>
      <c r="DF52" s="186" t="s">
        <v>2677</v>
      </c>
      <c r="DG52" s="186" t="s">
        <v>2677</v>
      </c>
      <c r="DH52" s="186" t="s">
        <v>2799</v>
      </c>
      <c r="DI52" s="186" t="s">
        <v>2677</v>
      </c>
      <c r="DJ52" s="186" t="s">
        <v>2677</v>
      </c>
      <c r="DK52" s="186" t="s">
        <v>2799</v>
      </c>
      <c r="DL52" s="186" t="s">
        <v>2677</v>
      </c>
      <c r="DM52" s="186" t="s">
        <v>2677</v>
      </c>
      <c r="DN52" s="186" t="s">
        <v>2799</v>
      </c>
      <c r="DO52" s="186" t="s">
        <v>2677</v>
      </c>
      <c r="DP52" s="186" t="s">
        <v>3079</v>
      </c>
      <c r="DQ52" s="186" t="s">
        <v>2799</v>
      </c>
      <c r="DR52" s="186" t="s">
        <v>2677</v>
      </c>
      <c r="DS52" s="186" t="s">
        <v>2677</v>
      </c>
      <c r="DT52" s="186" t="s">
        <v>2799</v>
      </c>
      <c r="DU52" s="186" t="s">
        <v>2677</v>
      </c>
      <c r="DV52" s="186" t="s">
        <v>2677</v>
      </c>
      <c r="DW52" s="186" t="s">
        <v>2799</v>
      </c>
      <c r="DX52" s="186" t="s">
        <v>3100</v>
      </c>
      <c r="DY52" s="186" t="s">
        <v>2677</v>
      </c>
      <c r="DZ52" s="186" t="s">
        <v>2799</v>
      </c>
      <c r="EA52" s="186" t="s">
        <v>3098</v>
      </c>
      <c r="EB52" s="186" t="s">
        <v>2677</v>
      </c>
      <c r="EC52" s="186" t="s">
        <v>2799</v>
      </c>
      <c r="ED52" s="186" t="s">
        <v>2677</v>
      </c>
      <c r="EE52" s="186" t="s">
        <v>3081</v>
      </c>
      <c r="EF52" s="186" t="s">
        <v>2799</v>
      </c>
      <c r="EG52" s="186" t="s">
        <v>3098</v>
      </c>
      <c r="EH52" s="186" t="s">
        <v>2677</v>
      </c>
      <c r="EI52" s="186" t="s">
        <v>2799</v>
      </c>
      <c r="EJ52" s="186" t="s">
        <v>3098</v>
      </c>
      <c r="EK52" s="186" t="s">
        <v>2677</v>
      </c>
      <c r="EL52" s="186" t="s">
        <v>2799</v>
      </c>
      <c r="EM52" s="186" t="s">
        <v>3102</v>
      </c>
      <c r="EN52" s="186" t="s">
        <v>2677</v>
      </c>
      <c r="EO52" s="186" t="s">
        <v>2799</v>
      </c>
      <c r="EP52" s="186" t="s">
        <v>3120</v>
      </c>
      <c r="EQ52" s="186" t="s">
        <v>2677</v>
      </c>
      <c r="ER52" s="186" t="s">
        <v>2799</v>
      </c>
      <c r="ES52" s="186" t="s">
        <v>3098</v>
      </c>
      <c r="ET52" s="186" t="s">
        <v>2677</v>
      </c>
    </row>
    <row r="53" spans="1:150" x14ac:dyDescent="0.3">
      <c r="A53" s="1"/>
      <c r="B53" s="185" t="s">
        <v>3121</v>
      </c>
      <c r="C53" s="185" t="s">
        <v>97</v>
      </c>
      <c r="D53" s="185" t="s">
        <v>917</v>
      </c>
      <c r="E53" s="185" t="s">
        <v>3122</v>
      </c>
      <c r="F53" s="185" t="s">
        <v>3123</v>
      </c>
      <c r="G53" s="186" t="s">
        <v>2799</v>
      </c>
      <c r="H53" s="186" t="s">
        <v>2677</v>
      </c>
      <c r="I53" s="186" t="s">
        <v>2677</v>
      </c>
      <c r="J53" s="186" t="s">
        <v>2799</v>
      </c>
      <c r="K53" s="186" t="s">
        <v>2677</v>
      </c>
      <c r="L53" s="186" t="s">
        <v>2677</v>
      </c>
      <c r="M53" s="186" t="s">
        <v>2799</v>
      </c>
      <c r="N53" s="186" t="s">
        <v>2677</v>
      </c>
      <c r="O53" s="186" t="s">
        <v>2677</v>
      </c>
      <c r="P53" s="186" t="s">
        <v>2799</v>
      </c>
      <c r="Q53" s="186" t="s">
        <v>2677</v>
      </c>
      <c r="R53" s="186" t="s">
        <v>2677</v>
      </c>
      <c r="S53" s="186" t="s">
        <v>2799</v>
      </c>
      <c r="T53" s="186" t="s">
        <v>2677</v>
      </c>
      <c r="U53" s="186" t="s">
        <v>2677</v>
      </c>
      <c r="V53" s="186" t="s">
        <v>2799</v>
      </c>
      <c r="W53" s="186" t="s">
        <v>2677</v>
      </c>
      <c r="X53" s="186" t="s">
        <v>2677</v>
      </c>
      <c r="Y53" s="186" t="s">
        <v>2799</v>
      </c>
      <c r="Z53" s="186" t="s">
        <v>2677</v>
      </c>
      <c r="AA53" s="186" t="s">
        <v>2677</v>
      </c>
      <c r="AB53" s="186" t="s">
        <v>2799</v>
      </c>
      <c r="AC53" s="186" t="s">
        <v>2677</v>
      </c>
      <c r="AD53" s="186" t="s">
        <v>2677</v>
      </c>
      <c r="AE53" s="186" t="s">
        <v>2799</v>
      </c>
      <c r="AF53" s="186" t="s">
        <v>2677</v>
      </c>
      <c r="AG53" s="186" t="s">
        <v>2677</v>
      </c>
      <c r="AH53" s="186" t="s">
        <v>2799</v>
      </c>
      <c r="AI53" s="186" t="s">
        <v>2677</v>
      </c>
      <c r="AJ53" s="186" t="s">
        <v>2677</v>
      </c>
      <c r="AK53" s="186" t="s">
        <v>2799</v>
      </c>
      <c r="AL53" s="186" t="s">
        <v>2677</v>
      </c>
      <c r="AM53" s="186" t="s">
        <v>2677</v>
      </c>
      <c r="AN53" s="186" t="s">
        <v>2799</v>
      </c>
      <c r="AO53" s="186" t="s">
        <v>2677</v>
      </c>
      <c r="AP53" s="186" t="s">
        <v>2677</v>
      </c>
      <c r="AQ53" s="186" t="s">
        <v>2799</v>
      </c>
      <c r="AR53" s="186" t="s">
        <v>2677</v>
      </c>
      <c r="AS53" s="186" t="s">
        <v>2677</v>
      </c>
      <c r="AT53" s="186" t="s">
        <v>2799</v>
      </c>
      <c r="AU53" s="186" t="s">
        <v>2677</v>
      </c>
      <c r="AV53" s="186" t="s">
        <v>2677</v>
      </c>
      <c r="AW53" s="186" t="s">
        <v>2799</v>
      </c>
      <c r="AX53" s="186" t="s">
        <v>2677</v>
      </c>
      <c r="AY53" s="186" t="s">
        <v>2677</v>
      </c>
      <c r="AZ53" s="186" t="s">
        <v>2799</v>
      </c>
      <c r="BA53" s="186" t="s">
        <v>2677</v>
      </c>
      <c r="BB53" s="186" t="s">
        <v>2677</v>
      </c>
      <c r="BC53" s="186" t="s">
        <v>2799</v>
      </c>
      <c r="BD53" s="186" t="s">
        <v>2677</v>
      </c>
      <c r="BE53" s="186" t="s">
        <v>2677</v>
      </c>
      <c r="BF53" s="186" t="s">
        <v>2799</v>
      </c>
      <c r="BG53" s="186" t="s">
        <v>2677</v>
      </c>
      <c r="BH53" s="186" t="s">
        <v>2677</v>
      </c>
      <c r="BI53" s="186" t="s">
        <v>2799</v>
      </c>
      <c r="BJ53" s="186" t="s">
        <v>2677</v>
      </c>
      <c r="BK53" s="186" t="s">
        <v>2677</v>
      </c>
      <c r="BL53" s="186" t="s">
        <v>2799</v>
      </c>
      <c r="BM53" s="186" t="s">
        <v>2677</v>
      </c>
      <c r="BN53" s="186" t="s">
        <v>2677</v>
      </c>
      <c r="BO53" s="186" t="s">
        <v>2799</v>
      </c>
      <c r="BP53" s="186" t="s">
        <v>2677</v>
      </c>
      <c r="BQ53" s="186" t="s">
        <v>2677</v>
      </c>
      <c r="BR53" s="186" t="s">
        <v>2799</v>
      </c>
      <c r="BS53" s="186" t="s">
        <v>2677</v>
      </c>
      <c r="BT53" s="186" t="s">
        <v>2677</v>
      </c>
      <c r="BU53" s="186" t="s">
        <v>2799</v>
      </c>
      <c r="BV53" s="186" t="s">
        <v>2677</v>
      </c>
      <c r="BW53" s="186" t="s">
        <v>2677</v>
      </c>
      <c r="BX53" s="186" t="s">
        <v>2799</v>
      </c>
      <c r="BY53" s="186" t="s">
        <v>2677</v>
      </c>
      <c r="BZ53" s="186" t="s">
        <v>2677</v>
      </c>
      <c r="CA53" s="186" t="s">
        <v>2799</v>
      </c>
      <c r="CB53" s="186" t="s">
        <v>2677</v>
      </c>
      <c r="CC53" s="186" t="s">
        <v>2677</v>
      </c>
      <c r="CD53" s="186" t="s">
        <v>2799</v>
      </c>
      <c r="CE53" s="186" t="s">
        <v>2677</v>
      </c>
      <c r="CF53" s="186" t="s">
        <v>2677</v>
      </c>
      <c r="CG53" s="186" t="s">
        <v>2799</v>
      </c>
      <c r="CH53" s="186" t="s">
        <v>2677</v>
      </c>
      <c r="CI53" s="186" t="s">
        <v>2677</v>
      </c>
      <c r="CJ53" s="186" t="s">
        <v>2799</v>
      </c>
      <c r="CK53" s="186" t="s">
        <v>2677</v>
      </c>
      <c r="CL53" s="186" t="s">
        <v>2677</v>
      </c>
      <c r="CM53" s="186" t="s">
        <v>2799</v>
      </c>
      <c r="CN53" s="186" t="s">
        <v>2677</v>
      </c>
      <c r="CO53" s="186" t="s">
        <v>2677</v>
      </c>
      <c r="CP53" s="186" t="s">
        <v>2799</v>
      </c>
      <c r="CQ53" s="186" t="s">
        <v>2677</v>
      </c>
      <c r="CR53" s="186" t="s">
        <v>2677</v>
      </c>
      <c r="CS53" s="186" t="s">
        <v>2799</v>
      </c>
      <c r="CT53" s="186" t="s">
        <v>2677</v>
      </c>
      <c r="CU53" s="186" t="s">
        <v>2677</v>
      </c>
      <c r="CV53" s="186" t="s">
        <v>2799</v>
      </c>
      <c r="CW53" s="186" t="s">
        <v>2677</v>
      </c>
      <c r="CX53" s="186" t="s">
        <v>2677</v>
      </c>
      <c r="CY53" s="186" t="s">
        <v>2799</v>
      </c>
      <c r="CZ53" s="186" t="s">
        <v>2677</v>
      </c>
      <c r="DA53" s="186" t="s">
        <v>2677</v>
      </c>
      <c r="DB53" s="186" t="s">
        <v>2799</v>
      </c>
      <c r="DC53" s="186" t="s">
        <v>2677</v>
      </c>
      <c r="DD53" s="186" t="s">
        <v>2677</v>
      </c>
      <c r="DE53" s="186" t="s">
        <v>2799</v>
      </c>
      <c r="DF53" s="186" t="s">
        <v>2677</v>
      </c>
      <c r="DG53" s="186" t="s">
        <v>2677</v>
      </c>
      <c r="DH53" s="186" t="s">
        <v>2799</v>
      </c>
      <c r="DI53" s="186" t="s">
        <v>2677</v>
      </c>
      <c r="DJ53" s="186" t="s">
        <v>2677</v>
      </c>
      <c r="DK53" s="186" t="s">
        <v>2799</v>
      </c>
      <c r="DL53" s="186" t="s">
        <v>2677</v>
      </c>
      <c r="DM53" s="186" t="s">
        <v>2677</v>
      </c>
      <c r="DN53" s="186" t="s">
        <v>2799</v>
      </c>
      <c r="DO53" s="186" t="s">
        <v>2677</v>
      </c>
      <c r="DP53" s="186" t="s">
        <v>2677</v>
      </c>
      <c r="DQ53" s="186" t="s">
        <v>2799</v>
      </c>
      <c r="DR53" s="186" t="s">
        <v>2677</v>
      </c>
      <c r="DS53" s="186" t="s">
        <v>2677</v>
      </c>
      <c r="DT53" s="186" t="s">
        <v>2799</v>
      </c>
      <c r="DU53" s="186" t="s">
        <v>2677</v>
      </c>
      <c r="DV53" s="186" t="s">
        <v>2677</v>
      </c>
      <c r="DW53" s="186" t="s">
        <v>2799</v>
      </c>
      <c r="DX53" s="186" t="s">
        <v>2677</v>
      </c>
      <c r="DY53" s="186" t="s">
        <v>2677</v>
      </c>
      <c r="DZ53" s="186" t="s">
        <v>2799</v>
      </c>
      <c r="EA53" s="186" t="s">
        <v>2677</v>
      </c>
      <c r="EB53" s="186" t="s">
        <v>2677</v>
      </c>
      <c r="EC53" s="186" t="s">
        <v>2799</v>
      </c>
      <c r="ED53" s="186" t="s">
        <v>2677</v>
      </c>
      <c r="EE53" s="186" t="s">
        <v>2677</v>
      </c>
      <c r="EF53" s="186" t="s">
        <v>2799</v>
      </c>
      <c r="EG53" s="186" t="s">
        <v>2677</v>
      </c>
      <c r="EH53" s="186" t="s">
        <v>2677</v>
      </c>
      <c r="EI53" s="186" t="s">
        <v>2799</v>
      </c>
      <c r="EJ53" s="186" t="s">
        <v>2677</v>
      </c>
      <c r="EK53" s="186" t="s">
        <v>2677</v>
      </c>
      <c r="EL53" s="186" t="s">
        <v>2799</v>
      </c>
      <c r="EM53" s="186" t="s">
        <v>2677</v>
      </c>
      <c r="EN53" s="186" t="s">
        <v>2677</v>
      </c>
      <c r="EO53" s="186" t="s">
        <v>2799</v>
      </c>
      <c r="EP53" s="186" t="s">
        <v>2677</v>
      </c>
      <c r="EQ53" s="186" t="s">
        <v>2677</v>
      </c>
      <c r="ER53" s="186" t="s">
        <v>2799</v>
      </c>
      <c r="ES53" s="186" t="s">
        <v>2677</v>
      </c>
      <c r="ET53" s="186" t="s">
        <v>2677</v>
      </c>
    </row>
    <row r="54" spans="1:150" x14ac:dyDescent="0.3">
      <c r="A54" s="1"/>
      <c r="B54" s="184" t="s">
        <v>3124</v>
      </c>
      <c r="C54" s="184" t="s">
        <v>97</v>
      </c>
      <c r="D54" s="184" t="s">
        <v>918</v>
      </c>
      <c r="E54" s="184" t="s">
        <v>3125</v>
      </c>
      <c r="F54" s="184" t="s">
        <v>3126</v>
      </c>
      <c r="G54" s="184" t="s">
        <v>2799</v>
      </c>
      <c r="H54" s="184" t="s">
        <v>3127</v>
      </c>
      <c r="I54" s="184" t="s">
        <v>3128</v>
      </c>
      <c r="J54" s="184" t="s">
        <v>2799</v>
      </c>
      <c r="K54" s="184" t="s">
        <v>3129</v>
      </c>
      <c r="L54" s="184" t="s">
        <v>3130</v>
      </c>
      <c r="M54" s="184" t="s">
        <v>2799</v>
      </c>
      <c r="N54" s="184" t="s">
        <v>2677</v>
      </c>
      <c r="O54" s="184" t="s">
        <v>3131</v>
      </c>
      <c r="P54" s="184" t="s">
        <v>2799</v>
      </c>
      <c r="Q54" s="184" t="s">
        <v>2677</v>
      </c>
      <c r="R54" s="184" t="s">
        <v>3132</v>
      </c>
      <c r="S54" s="184" t="s">
        <v>2799</v>
      </c>
      <c r="T54" s="184" t="s">
        <v>2677</v>
      </c>
      <c r="U54" s="184" t="s">
        <v>3133</v>
      </c>
      <c r="V54" s="184" t="s">
        <v>2799</v>
      </c>
      <c r="W54" s="184" t="s">
        <v>2677</v>
      </c>
      <c r="X54" s="184" t="s">
        <v>3134</v>
      </c>
      <c r="Y54" s="184" t="s">
        <v>2799</v>
      </c>
      <c r="Z54" s="184" t="s">
        <v>3135</v>
      </c>
      <c r="AA54" s="184" t="s">
        <v>3134</v>
      </c>
      <c r="AB54" s="184" t="s">
        <v>2799</v>
      </c>
      <c r="AC54" s="184" t="s">
        <v>3136</v>
      </c>
      <c r="AD54" s="184" t="s">
        <v>3137</v>
      </c>
      <c r="AE54" s="184" t="s">
        <v>2799</v>
      </c>
      <c r="AF54" s="184" t="s">
        <v>2677</v>
      </c>
      <c r="AG54" s="184" t="s">
        <v>3134</v>
      </c>
      <c r="AH54" s="184" t="s">
        <v>2799</v>
      </c>
      <c r="AI54" s="184" t="s">
        <v>2677</v>
      </c>
      <c r="AJ54" s="184" t="s">
        <v>3134</v>
      </c>
      <c r="AK54" s="184" t="s">
        <v>2799</v>
      </c>
      <c r="AL54" s="184" t="s">
        <v>3138</v>
      </c>
      <c r="AM54" s="184" t="s">
        <v>3137</v>
      </c>
      <c r="AN54" s="184" t="s">
        <v>2799</v>
      </c>
      <c r="AO54" s="184" t="s">
        <v>3139</v>
      </c>
      <c r="AP54" s="184" t="s">
        <v>3137</v>
      </c>
      <c r="AQ54" s="184" t="s">
        <v>2799</v>
      </c>
      <c r="AR54" s="184" t="s">
        <v>3140</v>
      </c>
      <c r="AS54" s="184" t="s">
        <v>3132</v>
      </c>
      <c r="AT54" s="184" t="s">
        <v>2799</v>
      </c>
      <c r="AU54" s="184" t="s">
        <v>3141</v>
      </c>
      <c r="AV54" s="184" t="s">
        <v>2677</v>
      </c>
      <c r="AW54" s="184" t="s">
        <v>2799</v>
      </c>
      <c r="AX54" s="184" t="s">
        <v>3142</v>
      </c>
      <c r="AY54" s="184" t="s">
        <v>2677</v>
      </c>
      <c r="AZ54" s="184" t="s">
        <v>2799</v>
      </c>
      <c r="BA54" s="184" t="s">
        <v>3142</v>
      </c>
      <c r="BB54" s="184" t="s">
        <v>2677</v>
      </c>
      <c r="BC54" s="184" t="s">
        <v>2799</v>
      </c>
      <c r="BD54" s="184" t="s">
        <v>3142</v>
      </c>
      <c r="BE54" s="184" t="s">
        <v>2677</v>
      </c>
      <c r="BF54" s="184" t="s">
        <v>2799</v>
      </c>
      <c r="BG54" s="184" t="s">
        <v>3142</v>
      </c>
      <c r="BH54" s="184" t="s">
        <v>2677</v>
      </c>
      <c r="BI54" s="184" t="s">
        <v>2799</v>
      </c>
      <c r="BJ54" s="184" t="s">
        <v>3142</v>
      </c>
      <c r="BK54" s="184" t="s">
        <v>2677</v>
      </c>
      <c r="BL54" s="184" t="s">
        <v>2799</v>
      </c>
      <c r="BM54" s="184" t="s">
        <v>3142</v>
      </c>
      <c r="BN54" s="184" t="s">
        <v>2677</v>
      </c>
      <c r="BO54" s="184" t="s">
        <v>2799</v>
      </c>
      <c r="BP54" s="184" t="s">
        <v>3142</v>
      </c>
      <c r="BQ54" s="184" t="s">
        <v>2677</v>
      </c>
      <c r="BR54" s="184" t="s">
        <v>2799</v>
      </c>
      <c r="BS54" s="184" t="s">
        <v>3143</v>
      </c>
      <c r="BT54" s="184" t="s">
        <v>2677</v>
      </c>
      <c r="BU54" s="184" t="s">
        <v>2799</v>
      </c>
      <c r="BV54" s="184" t="s">
        <v>3143</v>
      </c>
      <c r="BW54" s="184" t="s">
        <v>2677</v>
      </c>
      <c r="BX54" s="184" t="s">
        <v>2799</v>
      </c>
      <c r="BY54" s="184" t="s">
        <v>3143</v>
      </c>
      <c r="BZ54" s="184" t="s">
        <v>2677</v>
      </c>
      <c r="CA54" s="184" t="s">
        <v>2799</v>
      </c>
      <c r="CB54" s="184" t="s">
        <v>3143</v>
      </c>
      <c r="CC54" s="184" t="s">
        <v>2677</v>
      </c>
      <c r="CD54" s="184" t="s">
        <v>2799</v>
      </c>
      <c r="CE54" s="184" t="s">
        <v>3143</v>
      </c>
      <c r="CF54" s="184" t="s">
        <v>2677</v>
      </c>
      <c r="CG54" s="184" t="s">
        <v>2799</v>
      </c>
      <c r="CH54" s="184" t="s">
        <v>3143</v>
      </c>
      <c r="CI54" s="184" t="s">
        <v>2677</v>
      </c>
      <c r="CJ54" s="184" t="s">
        <v>2799</v>
      </c>
      <c r="CK54" s="184" t="s">
        <v>3143</v>
      </c>
      <c r="CL54" s="184" t="s">
        <v>2677</v>
      </c>
      <c r="CM54" s="184" t="s">
        <v>2799</v>
      </c>
      <c r="CN54" s="184" t="s">
        <v>3143</v>
      </c>
      <c r="CO54" s="184" t="s">
        <v>2677</v>
      </c>
      <c r="CP54" s="184" t="s">
        <v>2799</v>
      </c>
      <c r="CQ54" s="184" t="s">
        <v>3143</v>
      </c>
      <c r="CR54" s="184" t="s">
        <v>2677</v>
      </c>
      <c r="CS54" s="184" t="s">
        <v>2799</v>
      </c>
      <c r="CT54" s="184" t="s">
        <v>3143</v>
      </c>
      <c r="CU54" s="184" t="s">
        <v>2677</v>
      </c>
      <c r="CV54" s="184" t="s">
        <v>2799</v>
      </c>
      <c r="CW54" s="184" t="s">
        <v>3143</v>
      </c>
      <c r="CX54" s="184" t="s">
        <v>2677</v>
      </c>
      <c r="CY54" s="184" t="s">
        <v>2799</v>
      </c>
      <c r="CZ54" s="184" t="s">
        <v>3143</v>
      </c>
      <c r="DA54" s="184" t="s">
        <v>2677</v>
      </c>
      <c r="DB54" s="184" t="s">
        <v>2799</v>
      </c>
      <c r="DC54" s="184" t="s">
        <v>3143</v>
      </c>
      <c r="DD54" s="184" t="s">
        <v>2677</v>
      </c>
      <c r="DE54" s="184" t="s">
        <v>2799</v>
      </c>
      <c r="DF54" s="184" t="s">
        <v>3143</v>
      </c>
      <c r="DG54" s="184" t="s">
        <v>2677</v>
      </c>
      <c r="DH54" s="184" t="s">
        <v>2799</v>
      </c>
      <c r="DI54" s="184" t="s">
        <v>3143</v>
      </c>
      <c r="DJ54" s="184" t="s">
        <v>2677</v>
      </c>
      <c r="DK54" s="184" t="s">
        <v>2799</v>
      </c>
      <c r="DL54" s="184" t="s">
        <v>3143</v>
      </c>
      <c r="DM54" s="184" t="s">
        <v>3144</v>
      </c>
      <c r="DN54" s="184" t="s">
        <v>2799</v>
      </c>
      <c r="DO54" s="184" t="s">
        <v>3143</v>
      </c>
      <c r="DP54" s="184" t="s">
        <v>3145</v>
      </c>
      <c r="DQ54" s="184" t="s">
        <v>2799</v>
      </c>
      <c r="DR54" s="184" t="s">
        <v>3143</v>
      </c>
      <c r="DS54" s="184" t="s">
        <v>2677</v>
      </c>
      <c r="DT54" s="184" t="s">
        <v>2799</v>
      </c>
      <c r="DU54" s="184" t="s">
        <v>3143</v>
      </c>
      <c r="DV54" s="184" t="s">
        <v>2677</v>
      </c>
      <c r="DW54" s="184" t="s">
        <v>2799</v>
      </c>
      <c r="DX54" s="184" t="s">
        <v>3143</v>
      </c>
      <c r="DY54" s="184" t="s">
        <v>2677</v>
      </c>
      <c r="DZ54" s="184" t="s">
        <v>2799</v>
      </c>
      <c r="EA54" s="184" t="s">
        <v>3143</v>
      </c>
      <c r="EB54" s="184" t="s">
        <v>2677</v>
      </c>
      <c r="EC54" s="184" t="s">
        <v>2799</v>
      </c>
      <c r="ED54" s="184" t="s">
        <v>3143</v>
      </c>
      <c r="EE54" s="184" t="s">
        <v>3146</v>
      </c>
      <c r="EF54" s="184" t="s">
        <v>2799</v>
      </c>
      <c r="EG54" s="184" t="s">
        <v>3143</v>
      </c>
      <c r="EH54" s="184" t="s">
        <v>2677</v>
      </c>
      <c r="EI54" s="184" t="s">
        <v>2799</v>
      </c>
      <c r="EJ54" s="184" t="s">
        <v>3143</v>
      </c>
      <c r="EK54" s="184" t="s">
        <v>3147</v>
      </c>
      <c r="EL54" s="184" t="s">
        <v>2799</v>
      </c>
      <c r="EM54" s="184" t="s">
        <v>3143</v>
      </c>
      <c r="EN54" s="184" t="s">
        <v>2677</v>
      </c>
      <c r="EO54" s="184" t="s">
        <v>2799</v>
      </c>
      <c r="EP54" s="184" t="s">
        <v>3143</v>
      </c>
      <c r="EQ54" s="184" t="s">
        <v>3148</v>
      </c>
      <c r="ER54" s="184" t="s">
        <v>2799</v>
      </c>
      <c r="ES54" s="184" t="s">
        <v>3143</v>
      </c>
      <c r="ET54" s="184" t="s">
        <v>2677</v>
      </c>
    </row>
    <row r="55" spans="1:150" x14ac:dyDescent="0.3">
      <c r="A55" s="1"/>
      <c r="B55" s="185" t="s">
        <v>3149</v>
      </c>
      <c r="C55" s="185" t="s">
        <v>97</v>
      </c>
      <c r="D55" s="185" t="s">
        <v>918</v>
      </c>
      <c r="E55" s="185" t="s">
        <v>3150</v>
      </c>
      <c r="F55" s="185" t="s">
        <v>3151</v>
      </c>
      <c r="G55" s="186" t="s">
        <v>2799</v>
      </c>
      <c r="H55" s="186" t="s">
        <v>3127</v>
      </c>
      <c r="I55" s="186" t="s">
        <v>3128</v>
      </c>
      <c r="J55" s="186" t="s">
        <v>2799</v>
      </c>
      <c r="K55" s="186" t="s">
        <v>3129</v>
      </c>
      <c r="L55" s="186" t="s">
        <v>3130</v>
      </c>
      <c r="M55" s="186" t="s">
        <v>2799</v>
      </c>
      <c r="N55" s="186" t="s">
        <v>2677</v>
      </c>
      <c r="O55" s="186" t="s">
        <v>3131</v>
      </c>
      <c r="P55" s="186" t="s">
        <v>2799</v>
      </c>
      <c r="Q55" s="186" t="s">
        <v>2677</v>
      </c>
      <c r="R55" s="186" t="s">
        <v>3132</v>
      </c>
      <c r="S55" s="186" t="s">
        <v>2799</v>
      </c>
      <c r="T55" s="186" t="s">
        <v>2677</v>
      </c>
      <c r="U55" s="186" t="s">
        <v>3133</v>
      </c>
      <c r="V55" s="186" t="s">
        <v>2799</v>
      </c>
      <c r="W55" s="186" t="s">
        <v>2677</v>
      </c>
      <c r="X55" s="186" t="s">
        <v>3134</v>
      </c>
      <c r="Y55" s="186" t="s">
        <v>2799</v>
      </c>
      <c r="Z55" s="186" t="s">
        <v>3135</v>
      </c>
      <c r="AA55" s="186" t="s">
        <v>3134</v>
      </c>
      <c r="AB55" s="186" t="s">
        <v>2799</v>
      </c>
      <c r="AC55" s="186" t="s">
        <v>3136</v>
      </c>
      <c r="AD55" s="186" t="s">
        <v>3137</v>
      </c>
      <c r="AE55" s="186" t="s">
        <v>2799</v>
      </c>
      <c r="AF55" s="186" t="s">
        <v>2677</v>
      </c>
      <c r="AG55" s="186" t="s">
        <v>3152</v>
      </c>
      <c r="AH55" s="186" t="s">
        <v>2799</v>
      </c>
      <c r="AI55" s="186" t="s">
        <v>3153</v>
      </c>
      <c r="AJ55" s="186" t="s">
        <v>3154</v>
      </c>
      <c r="AK55" s="186" t="s">
        <v>2799</v>
      </c>
      <c r="AL55" s="186" t="s">
        <v>2677</v>
      </c>
      <c r="AM55" s="186" t="s">
        <v>2677</v>
      </c>
      <c r="AN55" s="186" t="s">
        <v>2799</v>
      </c>
      <c r="AO55" s="186" t="s">
        <v>2677</v>
      </c>
      <c r="AP55" s="186" t="s">
        <v>2677</v>
      </c>
      <c r="AQ55" s="186" t="s">
        <v>2799</v>
      </c>
      <c r="AR55" s="186" t="s">
        <v>3155</v>
      </c>
      <c r="AS55" s="186" t="s">
        <v>2677</v>
      </c>
      <c r="AT55" s="186" t="s">
        <v>2799</v>
      </c>
      <c r="AU55" s="186" t="s">
        <v>3141</v>
      </c>
      <c r="AV55" s="186" t="s">
        <v>2677</v>
      </c>
      <c r="AW55" s="186" t="s">
        <v>2799</v>
      </c>
      <c r="AX55" s="186" t="s">
        <v>3142</v>
      </c>
      <c r="AY55" s="186" t="s">
        <v>2677</v>
      </c>
      <c r="AZ55" s="186" t="s">
        <v>2799</v>
      </c>
      <c r="BA55" s="186" t="s">
        <v>3142</v>
      </c>
      <c r="BB55" s="186" t="s">
        <v>2677</v>
      </c>
      <c r="BC55" s="186" t="s">
        <v>2799</v>
      </c>
      <c r="BD55" s="186" t="s">
        <v>3142</v>
      </c>
      <c r="BE55" s="186" t="s">
        <v>2677</v>
      </c>
      <c r="BF55" s="186" t="s">
        <v>2799</v>
      </c>
      <c r="BG55" s="186" t="s">
        <v>3142</v>
      </c>
      <c r="BH55" s="186" t="s">
        <v>2677</v>
      </c>
      <c r="BI55" s="186" t="s">
        <v>2799</v>
      </c>
      <c r="BJ55" s="186" t="s">
        <v>3142</v>
      </c>
      <c r="BK55" s="186" t="s">
        <v>2677</v>
      </c>
      <c r="BL55" s="186" t="s">
        <v>2799</v>
      </c>
      <c r="BM55" s="186" t="s">
        <v>3142</v>
      </c>
      <c r="BN55" s="186" t="s">
        <v>2677</v>
      </c>
      <c r="BO55" s="186" t="s">
        <v>2799</v>
      </c>
      <c r="BP55" s="186" t="s">
        <v>3142</v>
      </c>
      <c r="BQ55" s="186" t="s">
        <v>2677</v>
      </c>
      <c r="BR55" s="186" t="s">
        <v>2799</v>
      </c>
      <c r="BS55" s="186" t="s">
        <v>3143</v>
      </c>
      <c r="BT55" s="186" t="s">
        <v>2677</v>
      </c>
      <c r="BU55" s="186" t="s">
        <v>2799</v>
      </c>
      <c r="BV55" s="186" t="s">
        <v>3143</v>
      </c>
      <c r="BW55" s="186" t="s">
        <v>2677</v>
      </c>
      <c r="BX55" s="186" t="s">
        <v>2799</v>
      </c>
      <c r="BY55" s="186" t="s">
        <v>3143</v>
      </c>
      <c r="BZ55" s="186" t="s">
        <v>2677</v>
      </c>
      <c r="CA55" s="186" t="s">
        <v>2799</v>
      </c>
      <c r="CB55" s="186" t="s">
        <v>3143</v>
      </c>
      <c r="CC55" s="186" t="s">
        <v>2677</v>
      </c>
      <c r="CD55" s="186" t="s">
        <v>2799</v>
      </c>
      <c r="CE55" s="186" t="s">
        <v>3143</v>
      </c>
      <c r="CF55" s="186" t="s">
        <v>2677</v>
      </c>
      <c r="CG55" s="186" t="s">
        <v>2799</v>
      </c>
      <c r="CH55" s="186" t="s">
        <v>3143</v>
      </c>
      <c r="CI55" s="186" t="s">
        <v>2677</v>
      </c>
      <c r="CJ55" s="186" t="s">
        <v>2799</v>
      </c>
      <c r="CK55" s="186" t="s">
        <v>3143</v>
      </c>
      <c r="CL55" s="186" t="s">
        <v>2677</v>
      </c>
      <c r="CM55" s="186" t="s">
        <v>2799</v>
      </c>
      <c r="CN55" s="186" t="s">
        <v>3143</v>
      </c>
      <c r="CO55" s="186" t="s">
        <v>2677</v>
      </c>
      <c r="CP55" s="186" t="s">
        <v>2799</v>
      </c>
      <c r="CQ55" s="186" t="s">
        <v>3143</v>
      </c>
      <c r="CR55" s="186" t="s">
        <v>2677</v>
      </c>
      <c r="CS55" s="186" t="s">
        <v>2799</v>
      </c>
      <c r="CT55" s="186" t="s">
        <v>3143</v>
      </c>
      <c r="CU55" s="186" t="s">
        <v>2677</v>
      </c>
      <c r="CV55" s="186" t="s">
        <v>2799</v>
      </c>
      <c r="CW55" s="186" t="s">
        <v>3143</v>
      </c>
      <c r="CX55" s="186" t="s">
        <v>2677</v>
      </c>
      <c r="CY55" s="186" t="s">
        <v>2799</v>
      </c>
      <c r="CZ55" s="186" t="s">
        <v>3143</v>
      </c>
      <c r="DA55" s="186" t="s">
        <v>2677</v>
      </c>
      <c r="DB55" s="186" t="s">
        <v>2799</v>
      </c>
      <c r="DC55" s="186" t="s">
        <v>3143</v>
      </c>
      <c r="DD55" s="186" t="s">
        <v>2677</v>
      </c>
      <c r="DE55" s="186" t="s">
        <v>2799</v>
      </c>
      <c r="DF55" s="186" t="s">
        <v>3143</v>
      </c>
      <c r="DG55" s="186" t="s">
        <v>2677</v>
      </c>
      <c r="DH55" s="186" t="s">
        <v>2799</v>
      </c>
      <c r="DI55" s="186" t="s">
        <v>3143</v>
      </c>
      <c r="DJ55" s="186" t="s">
        <v>2677</v>
      </c>
      <c r="DK55" s="186" t="s">
        <v>2799</v>
      </c>
      <c r="DL55" s="186" t="s">
        <v>3143</v>
      </c>
      <c r="DM55" s="186" t="s">
        <v>3144</v>
      </c>
      <c r="DN55" s="186" t="s">
        <v>2799</v>
      </c>
      <c r="DO55" s="186" t="s">
        <v>3143</v>
      </c>
      <c r="DP55" s="186" t="s">
        <v>3145</v>
      </c>
      <c r="DQ55" s="186" t="s">
        <v>2799</v>
      </c>
      <c r="DR55" s="186" t="s">
        <v>3143</v>
      </c>
      <c r="DS55" s="186" t="s">
        <v>2677</v>
      </c>
      <c r="DT55" s="186" t="s">
        <v>2799</v>
      </c>
      <c r="DU55" s="186" t="s">
        <v>3143</v>
      </c>
      <c r="DV55" s="186" t="s">
        <v>2677</v>
      </c>
      <c r="DW55" s="186" t="s">
        <v>2799</v>
      </c>
      <c r="DX55" s="186" t="s">
        <v>3143</v>
      </c>
      <c r="DY55" s="186" t="s">
        <v>2677</v>
      </c>
      <c r="DZ55" s="186" t="s">
        <v>2799</v>
      </c>
      <c r="EA55" s="186" t="s">
        <v>3143</v>
      </c>
      <c r="EB55" s="186" t="s">
        <v>2677</v>
      </c>
      <c r="EC55" s="186" t="s">
        <v>2799</v>
      </c>
      <c r="ED55" s="186" t="s">
        <v>3143</v>
      </c>
      <c r="EE55" s="186" t="s">
        <v>3146</v>
      </c>
      <c r="EF55" s="186" t="s">
        <v>2799</v>
      </c>
      <c r="EG55" s="186" t="s">
        <v>3143</v>
      </c>
      <c r="EH55" s="186" t="s">
        <v>2677</v>
      </c>
      <c r="EI55" s="186" t="s">
        <v>2799</v>
      </c>
      <c r="EJ55" s="186" t="s">
        <v>3143</v>
      </c>
      <c r="EK55" s="186" t="s">
        <v>3147</v>
      </c>
      <c r="EL55" s="186" t="s">
        <v>2799</v>
      </c>
      <c r="EM55" s="186" t="s">
        <v>3143</v>
      </c>
      <c r="EN55" s="186" t="s">
        <v>2677</v>
      </c>
      <c r="EO55" s="186" t="s">
        <v>2799</v>
      </c>
      <c r="EP55" s="186" t="s">
        <v>3143</v>
      </c>
      <c r="EQ55" s="186" t="s">
        <v>3148</v>
      </c>
      <c r="ER55" s="186" t="s">
        <v>2799</v>
      </c>
      <c r="ES55" s="186" t="s">
        <v>3143</v>
      </c>
      <c r="ET55" s="186" t="s">
        <v>2677</v>
      </c>
    </row>
    <row r="56" spans="1:150" x14ac:dyDescent="0.3">
      <c r="A56" s="1"/>
      <c r="B56" s="185" t="s">
        <v>3156</v>
      </c>
      <c r="C56" s="185" t="s">
        <v>97</v>
      </c>
      <c r="D56" s="185" t="s">
        <v>918</v>
      </c>
      <c r="E56" s="185" t="s">
        <v>3157</v>
      </c>
      <c r="F56" s="185" t="s">
        <v>3158</v>
      </c>
      <c r="G56" s="186" t="s">
        <v>2799</v>
      </c>
      <c r="H56" s="186" t="s">
        <v>2677</v>
      </c>
      <c r="I56" s="186" t="s">
        <v>2677</v>
      </c>
      <c r="J56" s="186" t="s">
        <v>2799</v>
      </c>
      <c r="K56" s="186" t="s">
        <v>2677</v>
      </c>
      <c r="L56" s="186" t="s">
        <v>2677</v>
      </c>
      <c r="M56" s="186" t="s">
        <v>2799</v>
      </c>
      <c r="N56" s="186" t="s">
        <v>2677</v>
      </c>
      <c r="O56" s="186" t="s">
        <v>2677</v>
      </c>
      <c r="P56" s="186" t="s">
        <v>2799</v>
      </c>
      <c r="Q56" s="186" t="s">
        <v>2677</v>
      </c>
      <c r="R56" s="186" t="s">
        <v>2677</v>
      </c>
      <c r="S56" s="186" t="s">
        <v>2799</v>
      </c>
      <c r="T56" s="186" t="s">
        <v>2677</v>
      </c>
      <c r="U56" s="186" t="s">
        <v>2677</v>
      </c>
      <c r="V56" s="186" t="s">
        <v>2799</v>
      </c>
      <c r="W56" s="186" t="s">
        <v>2677</v>
      </c>
      <c r="X56" s="186" t="s">
        <v>2677</v>
      </c>
      <c r="Y56" s="186" t="s">
        <v>2799</v>
      </c>
      <c r="Z56" s="186" t="s">
        <v>2677</v>
      </c>
      <c r="AA56" s="186" t="s">
        <v>2677</v>
      </c>
      <c r="AB56" s="186" t="s">
        <v>2799</v>
      </c>
      <c r="AC56" s="186" t="s">
        <v>2677</v>
      </c>
      <c r="AD56" s="186" t="s">
        <v>2677</v>
      </c>
      <c r="AE56" s="186" t="s">
        <v>2799</v>
      </c>
      <c r="AF56" s="186" t="s">
        <v>2677</v>
      </c>
      <c r="AG56" s="186" t="s">
        <v>2677</v>
      </c>
      <c r="AH56" s="186" t="s">
        <v>2799</v>
      </c>
      <c r="AI56" s="186" t="s">
        <v>2677</v>
      </c>
      <c r="AJ56" s="186" t="s">
        <v>2677</v>
      </c>
      <c r="AK56" s="186" t="s">
        <v>2799</v>
      </c>
      <c r="AL56" s="186" t="s">
        <v>2677</v>
      </c>
      <c r="AM56" s="186" t="s">
        <v>2677</v>
      </c>
      <c r="AN56" s="186" t="s">
        <v>2799</v>
      </c>
      <c r="AO56" s="186" t="s">
        <v>2677</v>
      </c>
      <c r="AP56" s="186" t="s">
        <v>2677</v>
      </c>
      <c r="AQ56" s="186" t="s">
        <v>2799</v>
      </c>
      <c r="AR56" s="186" t="s">
        <v>2677</v>
      </c>
      <c r="AS56" s="186" t="s">
        <v>2677</v>
      </c>
      <c r="AT56" s="186" t="s">
        <v>2799</v>
      </c>
      <c r="AU56" s="186" t="s">
        <v>2677</v>
      </c>
      <c r="AV56" s="186" t="s">
        <v>2677</v>
      </c>
      <c r="AW56" s="186" t="s">
        <v>2799</v>
      </c>
      <c r="AX56" s="186" t="s">
        <v>2677</v>
      </c>
      <c r="AY56" s="186" t="s">
        <v>2677</v>
      </c>
      <c r="AZ56" s="186" t="s">
        <v>2799</v>
      </c>
      <c r="BA56" s="186" t="s">
        <v>2677</v>
      </c>
      <c r="BB56" s="186" t="s">
        <v>2677</v>
      </c>
      <c r="BC56" s="186" t="s">
        <v>2799</v>
      </c>
      <c r="BD56" s="186" t="s">
        <v>2677</v>
      </c>
      <c r="BE56" s="186" t="s">
        <v>2677</v>
      </c>
      <c r="BF56" s="186" t="s">
        <v>2799</v>
      </c>
      <c r="BG56" s="186" t="s">
        <v>2677</v>
      </c>
      <c r="BH56" s="186" t="s">
        <v>2677</v>
      </c>
      <c r="BI56" s="186" t="s">
        <v>2799</v>
      </c>
      <c r="BJ56" s="186" t="s">
        <v>2677</v>
      </c>
      <c r="BK56" s="186" t="s">
        <v>2677</v>
      </c>
      <c r="BL56" s="186" t="s">
        <v>2799</v>
      </c>
      <c r="BM56" s="186" t="s">
        <v>2677</v>
      </c>
      <c r="BN56" s="186" t="s">
        <v>2677</v>
      </c>
      <c r="BO56" s="186" t="s">
        <v>2799</v>
      </c>
      <c r="BP56" s="186" t="s">
        <v>2677</v>
      </c>
      <c r="BQ56" s="186" t="s">
        <v>2677</v>
      </c>
      <c r="BR56" s="186" t="s">
        <v>2799</v>
      </c>
      <c r="BS56" s="186" t="s">
        <v>2677</v>
      </c>
      <c r="BT56" s="186" t="s">
        <v>2677</v>
      </c>
      <c r="BU56" s="186" t="s">
        <v>2799</v>
      </c>
      <c r="BV56" s="186" t="s">
        <v>2677</v>
      </c>
      <c r="BW56" s="186" t="s">
        <v>2677</v>
      </c>
      <c r="BX56" s="186" t="s">
        <v>2799</v>
      </c>
      <c r="BY56" s="186" t="s">
        <v>2677</v>
      </c>
      <c r="BZ56" s="186" t="s">
        <v>2677</v>
      </c>
      <c r="CA56" s="186" t="s">
        <v>2799</v>
      </c>
      <c r="CB56" s="186" t="s">
        <v>2677</v>
      </c>
      <c r="CC56" s="186" t="s">
        <v>2677</v>
      </c>
      <c r="CD56" s="186" t="s">
        <v>2799</v>
      </c>
      <c r="CE56" s="186" t="s">
        <v>2677</v>
      </c>
      <c r="CF56" s="186" t="s">
        <v>2677</v>
      </c>
      <c r="CG56" s="186" t="s">
        <v>2799</v>
      </c>
      <c r="CH56" s="186" t="s">
        <v>2677</v>
      </c>
      <c r="CI56" s="186" t="s">
        <v>2677</v>
      </c>
      <c r="CJ56" s="186" t="s">
        <v>2799</v>
      </c>
      <c r="CK56" s="186" t="s">
        <v>2677</v>
      </c>
      <c r="CL56" s="186" t="s">
        <v>2677</v>
      </c>
      <c r="CM56" s="186" t="s">
        <v>2799</v>
      </c>
      <c r="CN56" s="186" t="s">
        <v>2677</v>
      </c>
      <c r="CO56" s="186" t="s">
        <v>2677</v>
      </c>
      <c r="CP56" s="186" t="s">
        <v>2799</v>
      </c>
      <c r="CQ56" s="186" t="s">
        <v>2677</v>
      </c>
      <c r="CR56" s="186" t="s">
        <v>2677</v>
      </c>
      <c r="CS56" s="186" t="s">
        <v>2799</v>
      </c>
      <c r="CT56" s="186" t="s">
        <v>2677</v>
      </c>
      <c r="CU56" s="186" t="s">
        <v>2677</v>
      </c>
      <c r="CV56" s="186" t="s">
        <v>2799</v>
      </c>
      <c r="CW56" s="186" t="s">
        <v>2677</v>
      </c>
      <c r="CX56" s="186" t="s">
        <v>2677</v>
      </c>
      <c r="CY56" s="186" t="s">
        <v>2799</v>
      </c>
      <c r="CZ56" s="186" t="s">
        <v>2677</v>
      </c>
      <c r="DA56" s="186" t="s">
        <v>2677</v>
      </c>
      <c r="DB56" s="186" t="s">
        <v>2799</v>
      </c>
      <c r="DC56" s="186" t="s">
        <v>2677</v>
      </c>
      <c r="DD56" s="186" t="s">
        <v>2677</v>
      </c>
      <c r="DE56" s="186" t="s">
        <v>2799</v>
      </c>
      <c r="DF56" s="186" t="s">
        <v>2677</v>
      </c>
      <c r="DG56" s="186" t="s">
        <v>2677</v>
      </c>
      <c r="DH56" s="186" t="s">
        <v>2799</v>
      </c>
      <c r="DI56" s="186" t="s">
        <v>2677</v>
      </c>
      <c r="DJ56" s="186" t="s">
        <v>2677</v>
      </c>
      <c r="DK56" s="186" t="s">
        <v>2799</v>
      </c>
      <c r="DL56" s="186" t="s">
        <v>2677</v>
      </c>
      <c r="DM56" s="186" t="s">
        <v>2677</v>
      </c>
      <c r="DN56" s="186" t="s">
        <v>2799</v>
      </c>
      <c r="DO56" s="186" t="s">
        <v>2677</v>
      </c>
      <c r="DP56" s="186" t="s">
        <v>2677</v>
      </c>
      <c r="DQ56" s="186" t="s">
        <v>2799</v>
      </c>
      <c r="DR56" s="186" t="s">
        <v>2677</v>
      </c>
      <c r="DS56" s="186" t="s">
        <v>2677</v>
      </c>
      <c r="DT56" s="186" t="s">
        <v>2799</v>
      </c>
      <c r="DU56" s="186" t="s">
        <v>2677</v>
      </c>
      <c r="DV56" s="186" t="s">
        <v>2677</v>
      </c>
      <c r="DW56" s="186" t="s">
        <v>2799</v>
      </c>
      <c r="DX56" s="186" t="s">
        <v>2677</v>
      </c>
      <c r="DY56" s="186" t="s">
        <v>2677</v>
      </c>
      <c r="DZ56" s="186" t="s">
        <v>2799</v>
      </c>
      <c r="EA56" s="186" t="s">
        <v>2677</v>
      </c>
      <c r="EB56" s="186" t="s">
        <v>2677</v>
      </c>
      <c r="EC56" s="186" t="s">
        <v>2799</v>
      </c>
      <c r="ED56" s="186" t="s">
        <v>2677</v>
      </c>
      <c r="EE56" s="186" t="s">
        <v>2677</v>
      </c>
      <c r="EF56" s="186" t="s">
        <v>2799</v>
      </c>
      <c r="EG56" s="186" t="s">
        <v>2677</v>
      </c>
      <c r="EH56" s="186" t="s">
        <v>2677</v>
      </c>
      <c r="EI56" s="186" t="s">
        <v>2799</v>
      </c>
      <c r="EJ56" s="186" t="s">
        <v>2677</v>
      </c>
      <c r="EK56" s="186" t="s">
        <v>2677</v>
      </c>
      <c r="EL56" s="186" t="s">
        <v>2799</v>
      </c>
      <c r="EM56" s="186" t="s">
        <v>2677</v>
      </c>
      <c r="EN56" s="186" t="s">
        <v>2677</v>
      </c>
      <c r="EO56" s="186" t="s">
        <v>2799</v>
      </c>
      <c r="EP56" s="186" t="s">
        <v>2677</v>
      </c>
      <c r="EQ56" s="186" t="s">
        <v>2677</v>
      </c>
      <c r="ER56" s="186" t="s">
        <v>2799</v>
      </c>
      <c r="ES56" s="186" t="s">
        <v>2677</v>
      </c>
      <c r="ET56" s="186" t="s">
        <v>2677</v>
      </c>
    </row>
    <row r="57" spans="1:150" x14ac:dyDescent="0.3">
      <c r="A57" s="1"/>
      <c r="B57" s="184" t="s">
        <v>3159</v>
      </c>
      <c r="C57" s="184" t="s">
        <v>63</v>
      </c>
      <c r="D57" s="184" t="s">
        <v>3160</v>
      </c>
      <c r="E57" s="184" t="s">
        <v>3161</v>
      </c>
      <c r="F57" s="184" t="s">
        <v>3162</v>
      </c>
      <c r="G57" s="184" t="s">
        <v>2799</v>
      </c>
      <c r="H57" s="184" t="s">
        <v>2677</v>
      </c>
      <c r="I57" s="184" t="s">
        <v>2677</v>
      </c>
      <c r="J57" s="184" t="s">
        <v>2799</v>
      </c>
      <c r="K57" s="184" t="s">
        <v>2677</v>
      </c>
      <c r="L57" s="184" t="s">
        <v>2677</v>
      </c>
      <c r="M57" s="184" t="s">
        <v>2799</v>
      </c>
      <c r="N57" s="184" t="s">
        <v>2677</v>
      </c>
      <c r="O57" s="184" t="s">
        <v>2677</v>
      </c>
      <c r="P57" s="184" t="s">
        <v>2799</v>
      </c>
      <c r="Q57" s="184" t="s">
        <v>2677</v>
      </c>
      <c r="R57" s="184" t="s">
        <v>2677</v>
      </c>
      <c r="S57" s="184" t="s">
        <v>2799</v>
      </c>
      <c r="T57" s="184" t="s">
        <v>2677</v>
      </c>
      <c r="U57" s="184" t="s">
        <v>2677</v>
      </c>
      <c r="V57" s="184" t="s">
        <v>2799</v>
      </c>
      <c r="W57" s="184" t="s">
        <v>2677</v>
      </c>
      <c r="X57" s="184" t="s">
        <v>2677</v>
      </c>
      <c r="Y57" s="184" t="s">
        <v>2799</v>
      </c>
      <c r="Z57" s="184" t="s">
        <v>2677</v>
      </c>
      <c r="AA57" s="184" t="s">
        <v>2677</v>
      </c>
      <c r="AB57" s="184" t="s">
        <v>2799</v>
      </c>
      <c r="AC57" s="184" t="s">
        <v>2677</v>
      </c>
      <c r="AD57" s="184" t="s">
        <v>2677</v>
      </c>
      <c r="AE57" s="184" t="s">
        <v>2799</v>
      </c>
      <c r="AF57" s="184" t="s">
        <v>2677</v>
      </c>
      <c r="AG57" s="184" t="s">
        <v>2677</v>
      </c>
      <c r="AH57" s="184" t="s">
        <v>2799</v>
      </c>
      <c r="AI57" s="184" t="s">
        <v>2677</v>
      </c>
      <c r="AJ57" s="184" t="s">
        <v>2677</v>
      </c>
      <c r="AK57" s="184" t="s">
        <v>2799</v>
      </c>
      <c r="AL57" s="184" t="s">
        <v>2677</v>
      </c>
      <c r="AM57" s="184" t="s">
        <v>2677</v>
      </c>
      <c r="AN57" s="184" t="s">
        <v>2799</v>
      </c>
      <c r="AO57" s="184" t="s">
        <v>2677</v>
      </c>
      <c r="AP57" s="184" t="s">
        <v>2677</v>
      </c>
      <c r="AQ57" s="184" t="s">
        <v>2799</v>
      </c>
      <c r="AR57" s="184" t="s">
        <v>2677</v>
      </c>
      <c r="AS57" s="184" t="s">
        <v>2677</v>
      </c>
      <c r="AT57" s="184" t="s">
        <v>2799</v>
      </c>
      <c r="AU57" s="184" t="s">
        <v>2677</v>
      </c>
      <c r="AV57" s="184" t="s">
        <v>2677</v>
      </c>
      <c r="AW57" s="184" t="s">
        <v>2799</v>
      </c>
      <c r="AX57" s="184" t="s">
        <v>2677</v>
      </c>
      <c r="AY57" s="184" t="s">
        <v>2677</v>
      </c>
      <c r="AZ57" s="184" t="s">
        <v>2799</v>
      </c>
      <c r="BA57" s="184" t="s">
        <v>2677</v>
      </c>
      <c r="BB57" s="184" t="s">
        <v>2677</v>
      </c>
      <c r="BC57" s="184" t="s">
        <v>2799</v>
      </c>
      <c r="BD57" s="184" t="s">
        <v>2677</v>
      </c>
      <c r="BE57" s="184" t="s">
        <v>2677</v>
      </c>
      <c r="BF57" s="184" t="s">
        <v>2799</v>
      </c>
      <c r="BG57" s="184" t="s">
        <v>2677</v>
      </c>
      <c r="BH57" s="184" t="s">
        <v>2677</v>
      </c>
      <c r="BI57" s="184" t="s">
        <v>2799</v>
      </c>
      <c r="BJ57" s="184" t="s">
        <v>2677</v>
      </c>
      <c r="BK57" s="184" t="s">
        <v>2677</v>
      </c>
      <c r="BL57" s="184" t="s">
        <v>2799</v>
      </c>
      <c r="BM57" s="184" t="s">
        <v>2677</v>
      </c>
      <c r="BN57" s="184" t="s">
        <v>2677</v>
      </c>
      <c r="BO57" s="184" t="s">
        <v>2799</v>
      </c>
      <c r="BP57" s="184" t="s">
        <v>2677</v>
      </c>
      <c r="BQ57" s="184" t="s">
        <v>2677</v>
      </c>
      <c r="BR57" s="184" t="s">
        <v>2799</v>
      </c>
      <c r="BS57" s="184" t="s">
        <v>2677</v>
      </c>
      <c r="BT57" s="184" t="s">
        <v>2677</v>
      </c>
      <c r="BU57" s="184" t="s">
        <v>2799</v>
      </c>
      <c r="BV57" s="184" t="s">
        <v>2677</v>
      </c>
      <c r="BW57" s="184" t="s">
        <v>2677</v>
      </c>
      <c r="BX57" s="184" t="s">
        <v>2799</v>
      </c>
      <c r="BY57" s="184" t="s">
        <v>2677</v>
      </c>
      <c r="BZ57" s="184" t="s">
        <v>2677</v>
      </c>
      <c r="CA57" s="184" t="s">
        <v>2799</v>
      </c>
      <c r="CB57" s="184" t="s">
        <v>2677</v>
      </c>
      <c r="CC57" s="184" t="s">
        <v>2677</v>
      </c>
      <c r="CD57" s="184" t="s">
        <v>2799</v>
      </c>
      <c r="CE57" s="184" t="s">
        <v>2677</v>
      </c>
      <c r="CF57" s="184" t="s">
        <v>2677</v>
      </c>
      <c r="CG57" s="184" t="s">
        <v>2799</v>
      </c>
      <c r="CH57" s="184" t="s">
        <v>2677</v>
      </c>
      <c r="CI57" s="184" t="s">
        <v>2677</v>
      </c>
      <c r="CJ57" s="184" t="s">
        <v>2799</v>
      </c>
      <c r="CK57" s="184" t="s">
        <v>2677</v>
      </c>
      <c r="CL57" s="184" t="s">
        <v>2677</v>
      </c>
      <c r="CM57" s="184" t="s">
        <v>2799</v>
      </c>
      <c r="CN57" s="184" t="s">
        <v>2677</v>
      </c>
      <c r="CO57" s="184" t="s">
        <v>2677</v>
      </c>
      <c r="CP57" s="184" t="s">
        <v>2799</v>
      </c>
      <c r="CQ57" s="184" t="s">
        <v>2677</v>
      </c>
      <c r="CR57" s="184" t="s">
        <v>2677</v>
      </c>
      <c r="CS57" s="184" t="s">
        <v>2799</v>
      </c>
      <c r="CT57" s="184" t="s">
        <v>2677</v>
      </c>
      <c r="CU57" s="184" t="s">
        <v>2677</v>
      </c>
      <c r="CV57" s="184" t="s">
        <v>2799</v>
      </c>
      <c r="CW57" s="184" t="s">
        <v>2677</v>
      </c>
      <c r="CX57" s="184" t="s">
        <v>2677</v>
      </c>
      <c r="CY57" s="184" t="s">
        <v>2799</v>
      </c>
      <c r="CZ57" s="184" t="s">
        <v>2677</v>
      </c>
      <c r="DA57" s="184" t="s">
        <v>2677</v>
      </c>
      <c r="DB57" s="184" t="s">
        <v>2799</v>
      </c>
      <c r="DC57" s="184" t="s">
        <v>2677</v>
      </c>
      <c r="DD57" s="184" t="s">
        <v>2677</v>
      </c>
      <c r="DE57" s="184" t="s">
        <v>2799</v>
      </c>
      <c r="DF57" s="184" t="s">
        <v>2677</v>
      </c>
      <c r="DG57" s="184" t="s">
        <v>2677</v>
      </c>
      <c r="DH57" s="184" t="s">
        <v>2799</v>
      </c>
      <c r="DI57" s="184" t="s">
        <v>2677</v>
      </c>
      <c r="DJ57" s="184" t="s">
        <v>2677</v>
      </c>
      <c r="DK57" s="184" t="s">
        <v>2799</v>
      </c>
      <c r="DL57" s="184" t="s">
        <v>2677</v>
      </c>
      <c r="DM57" s="184" t="s">
        <v>2677</v>
      </c>
      <c r="DN57" s="184" t="s">
        <v>2799</v>
      </c>
      <c r="DO57" s="184" t="s">
        <v>2677</v>
      </c>
      <c r="DP57" s="184" t="s">
        <v>2677</v>
      </c>
      <c r="DQ57" s="184" t="s">
        <v>2799</v>
      </c>
      <c r="DR57" s="184" t="s">
        <v>2677</v>
      </c>
      <c r="DS57" s="184" t="s">
        <v>2677</v>
      </c>
      <c r="DT57" s="184" t="s">
        <v>2799</v>
      </c>
      <c r="DU57" s="184" t="s">
        <v>2677</v>
      </c>
      <c r="DV57" s="184" t="s">
        <v>2677</v>
      </c>
      <c r="DW57" s="184" t="s">
        <v>2799</v>
      </c>
      <c r="DX57" s="184" t="s">
        <v>2677</v>
      </c>
      <c r="DY57" s="184" t="s">
        <v>2677</v>
      </c>
      <c r="DZ57" s="184" t="s">
        <v>2799</v>
      </c>
      <c r="EA57" s="184" t="s">
        <v>2677</v>
      </c>
      <c r="EB57" s="184" t="s">
        <v>2677</v>
      </c>
      <c r="EC57" s="184" t="s">
        <v>2799</v>
      </c>
      <c r="ED57" s="184" t="s">
        <v>2677</v>
      </c>
      <c r="EE57" s="184" t="s">
        <v>2677</v>
      </c>
      <c r="EF57" s="184" t="s">
        <v>2799</v>
      </c>
      <c r="EG57" s="184" t="s">
        <v>2677</v>
      </c>
      <c r="EH57" s="184" t="s">
        <v>2677</v>
      </c>
      <c r="EI57" s="184" t="s">
        <v>2799</v>
      </c>
      <c r="EJ57" s="184" t="s">
        <v>2677</v>
      </c>
      <c r="EK57" s="184" t="s">
        <v>2677</v>
      </c>
      <c r="EL57" s="184" t="s">
        <v>2799</v>
      </c>
      <c r="EM57" s="184" t="s">
        <v>2677</v>
      </c>
      <c r="EN57" s="184" t="s">
        <v>2677</v>
      </c>
      <c r="EO57" s="184" t="s">
        <v>2799</v>
      </c>
      <c r="EP57" s="184" t="s">
        <v>2677</v>
      </c>
      <c r="EQ57" s="184" t="s">
        <v>2677</v>
      </c>
      <c r="ER57" s="184" t="s">
        <v>2799</v>
      </c>
      <c r="ES57" s="184" t="s">
        <v>2677</v>
      </c>
      <c r="ET57" s="184" t="s">
        <v>2677</v>
      </c>
    </row>
    <row r="58" spans="1:150" x14ac:dyDescent="0.3">
      <c r="A58" s="1"/>
      <c r="B58" s="185" t="s">
        <v>3163</v>
      </c>
      <c r="C58" s="185" t="s">
        <v>63</v>
      </c>
      <c r="D58" s="185" t="s">
        <v>3160</v>
      </c>
      <c r="E58" s="185" t="s">
        <v>3164</v>
      </c>
      <c r="F58" s="185" t="s">
        <v>3165</v>
      </c>
      <c r="G58" s="186" t="s">
        <v>2799</v>
      </c>
      <c r="H58" s="186" t="s">
        <v>863</v>
      </c>
      <c r="I58" s="186" t="s">
        <v>863</v>
      </c>
      <c r="J58" s="186" t="s">
        <v>2799</v>
      </c>
      <c r="K58" s="186" t="s">
        <v>863</v>
      </c>
      <c r="L58" s="186" t="s">
        <v>863</v>
      </c>
      <c r="M58" s="186" t="s">
        <v>2799</v>
      </c>
      <c r="N58" s="186" t="s">
        <v>863</v>
      </c>
      <c r="O58" s="186" t="s">
        <v>863</v>
      </c>
      <c r="P58" s="186" t="s">
        <v>2799</v>
      </c>
      <c r="Q58" s="186" t="s">
        <v>863</v>
      </c>
      <c r="R58" s="186" t="s">
        <v>863</v>
      </c>
      <c r="S58" s="186" t="s">
        <v>2799</v>
      </c>
      <c r="T58" s="186" t="s">
        <v>863</v>
      </c>
      <c r="U58" s="186" t="s">
        <v>863</v>
      </c>
      <c r="V58" s="186" t="s">
        <v>2799</v>
      </c>
      <c r="W58" s="186" t="s">
        <v>863</v>
      </c>
      <c r="X58" s="186" t="s">
        <v>863</v>
      </c>
      <c r="Y58" s="186" t="s">
        <v>2799</v>
      </c>
      <c r="Z58" s="186" t="s">
        <v>863</v>
      </c>
      <c r="AA58" s="186" t="s">
        <v>863</v>
      </c>
      <c r="AB58" s="186" t="s">
        <v>2799</v>
      </c>
      <c r="AC58" s="186" t="s">
        <v>863</v>
      </c>
      <c r="AD58" s="186" t="s">
        <v>863</v>
      </c>
      <c r="AE58" s="186" t="s">
        <v>2799</v>
      </c>
      <c r="AF58" s="186" t="s">
        <v>863</v>
      </c>
      <c r="AG58" s="186" t="s">
        <v>863</v>
      </c>
      <c r="AH58" s="186" t="s">
        <v>2799</v>
      </c>
      <c r="AI58" s="186" t="s">
        <v>863</v>
      </c>
      <c r="AJ58" s="186" t="s">
        <v>863</v>
      </c>
      <c r="AK58" s="186" t="s">
        <v>2799</v>
      </c>
      <c r="AL58" s="186" t="s">
        <v>863</v>
      </c>
      <c r="AM58" s="186" t="s">
        <v>863</v>
      </c>
      <c r="AN58" s="186" t="s">
        <v>2799</v>
      </c>
      <c r="AO58" s="186" t="s">
        <v>863</v>
      </c>
      <c r="AP58" s="186" t="s">
        <v>863</v>
      </c>
      <c r="AQ58" s="186" t="s">
        <v>2799</v>
      </c>
      <c r="AR58" s="186" t="s">
        <v>863</v>
      </c>
      <c r="AS58" s="186" t="s">
        <v>863</v>
      </c>
      <c r="AT58" s="186" t="s">
        <v>2799</v>
      </c>
      <c r="AU58" s="186" t="s">
        <v>863</v>
      </c>
      <c r="AV58" s="186" t="s">
        <v>863</v>
      </c>
      <c r="AW58" s="186" t="s">
        <v>2799</v>
      </c>
      <c r="AX58" s="186" t="s">
        <v>863</v>
      </c>
      <c r="AY58" s="186" t="s">
        <v>863</v>
      </c>
      <c r="AZ58" s="186" t="s">
        <v>2799</v>
      </c>
      <c r="BA58" s="186" t="s">
        <v>863</v>
      </c>
      <c r="BB58" s="186" t="s">
        <v>863</v>
      </c>
      <c r="BC58" s="186" t="s">
        <v>2799</v>
      </c>
      <c r="BD58" s="186" t="s">
        <v>863</v>
      </c>
      <c r="BE58" s="186" t="s">
        <v>863</v>
      </c>
      <c r="BF58" s="186" t="s">
        <v>2799</v>
      </c>
      <c r="BG58" s="186" t="s">
        <v>863</v>
      </c>
      <c r="BH58" s="186" t="s">
        <v>863</v>
      </c>
      <c r="BI58" s="186" t="s">
        <v>2799</v>
      </c>
      <c r="BJ58" s="186" t="s">
        <v>863</v>
      </c>
      <c r="BK58" s="186" t="s">
        <v>863</v>
      </c>
      <c r="BL58" s="186" t="s">
        <v>2799</v>
      </c>
      <c r="BM58" s="186" t="s">
        <v>863</v>
      </c>
      <c r="BN58" s="186" t="s">
        <v>863</v>
      </c>
      <c r="BO58" s="186" t="s">
        <v>2799</v>
      </c>
      <c r="BP58" s="186" t="s">
        <v>863</v>
      </c>
      <c r="BQ58" s="186" t="s">
        <v>863</v>
      </c>
      <c r="BR58" s="186" t="s">
        <v>2799</v>
      </c>
      <c r="BS58" s="186" t="s">
        <v>863</v>
      </c>
      <c r="BT58" s="186" t="s">
        <v>863</v>
      </c>
      <c r="BU58" s="186" t="s">
        <v>2799</v>
      </c>
      <c r="BV58" s="186" t="s">
        <v>863</v>
      </c>
      <c r="BW58" s="186" t="s">
        <v>863</v>
      </c>
      <c r="BX58" s="186" t="s">
        <v>2799</v>
      </c>
      <c r="BY58" s="186" t="s">
        <v>863</v>
      </c>
      <c r="BZ58" s="186" t="s">
        <v>863</v>
      </c>
      <c r="CA58" s="186" t="s">
        <v>2799</v>
      </c>
      <c r="CB58" s="186" t="s">
        <v>863</v>
      </c>
      <c r="CC58" s="186" t="s">
        <v>863</v>
      </c>
      <c r="CD58" s="186" t="s">
        <v>2799</v>
      </c>
      <c r="CE58" s="186" t="s">
        <v>863</v>
      </c>
      <c r="CF58" s="186" t="s">
        <v>863</v>
      </c>
      <c r="CG58" s="186" t="s">
        <v>2799</v>
      </c>
      <c r="CH58" s="186" t="s">
        <v>863</v>
      </c>
      <c r="CI58" s="186" t="s">
        <v>863</v>
      </c>
      <c r="CJ58" s="186" t="s">
        <v>2799</v>
      </c>
      <c r="CK58" s="186" t="s">
        <v>863</v>
      </c>
      <c r="CL58" s="186" t="s">
        <v>863</v>
      </c>
      <c r="CM58" s="186" t="s">
        <v>2799</v>
      </c>
      <c r="CN58" s="186" t="s">
        <v>863</v>
      </c>
      <c r="CO58" s="186" t="s">
        <v>863</v>
      </c>
      <c r="CP58" s="186" t="s">
        <v>2799</v>
      </c>
      <c r="CQ58" s="186" t="s">
        <v>863</v>
      </c>
      <c r="CR58" s="186" t="s">
        <v>863</v>
      </c>
      <c r="CS58" s="186" t="s">
        <v>2799</v>
      </c>
      <c r="CT58" s="186" t="s">
        <v>863</v>
      </c>
      <c r="CU58" s="186" t="s">
        <v>863</v>
      </c>
      <c r="CV58" s="186" t="s">
        <v>2799</v>
      </c>
      <c r="CW58" s="186" t="s">
        <v>863</v>
      </c>
      <c r="CX58" s="186" t="s">
        <v>863</v>
      </c>
      <c r="CY58" s="186" t="s">
        <v>2799</v>
      </c>
      <c r="CZ58" s="186" t="s">
        <v>863</v>
      </c>
      <c r="DA58" s="186" t="s">
        <v>863</v>
      </c>
      <c r="DB58" s="186" t="s">
        <v>2799</v>
      </c>
      <c r="DC58" s="186" t="s">
        <v>863</v>
      </c>
      <c r="DD58" s="186" t="s">
        <v>863</v>
      </c>
      <c r="DE58" s="186" t="s">
        <v>2799</v>
      </c>
      <c r="DF58" s="186" t="s">
        <v>863</v>
      </c>
      <c r="DG58" s="186" t="s">
        <v>863</v>
      </c>
      <c r="DH58" s="186" t="s">
        <v>2799</v>
      </c>
      <c r="DI58" s="186" t="s">
        <v>863</v>
      </c>
      <c r="DJ58" s="186" t="s">
        <v>863</v>
      </c>
      <c r="DK58" s="186" t="s">
        <v>2799</v>
      </c>
      <c r="DL58" s="186" t="s">
        <v>863</v>
      </c>
      <c r="DM58" s="186" t="s">
        <v>863</v>
      </c>
      <c r="DN58" s="186" t="s">
        <v>2799</v>
      </c>
      <c r="DO58" s="186" t="s">
        <v>863</v>
      </c>
      <c r="DP58" s="186" t="s">
        <v>863</v>
      </c>
      <c r="DQ58" s="186" t="s">
        <v>2799</v>
      </c>
      <c r="DR58" s="186" t="s">
        <v>863</v>
      </c>
      <c r="DS58" s="186" t="s">
        <v>863</v>
      </c>
      <c r="DT58" s="186" t="s">
        <v>2799</v>
      </c>
      <c r="DU58" s="186" t="s">
        <v>863</v>
      </c>
      <c r="DV58" s="186" t="s">
        <v>863</v>
      </c>
      <c r="DW58" s="186" t="s">
        <v>2799</v>
      </c>
      <c r="DX58" s="186" t="s">
        <v>863</v>
      </c>
      <c r="DY58" s="186" t="s">
        <v>863</v>
      </c>
      <c r="DZ58" s="186" t="s">
        <v>2799</v>
      </c>
      <c r="EA58" s="186" t="s">
        <v>863</v>
      </c>
      <c r="EB58" s="186" t="s">
        <v>863</v>
      </c>
      <c r="EC58" s="186" t="s">
        <v>2799</v>
      </c>
      <c r="ED58" s="186" t="s">
        <v>863</v>
      </c>
      <c r="EE58" s="186" t="s">
        <v>863</v>
      </c>
      <c r="EF58" s="186" t="s">
        <v>2799</v>
      </c>
      <c r="EG58" s="186" t="s">
        <v>863</v>
      </c>
      <c r="EH58" s="186" t="s">
        <v>863</v>
      </c>
      <c r="EI58" s="186" t="s">
        <v>2799</v>
      </c>
      <c r="EJ58" s="186" t="s">
        <v>863</v>
      </c>
      <c r="EK58" s="186" t="s">
        <v>863</v>
      </c>
      <c r="EL58" s="186" t="s">
        <v>2799</v>
      </c>
      <c r="EM58" s="186" t="s">
        <v>863</v>
      </c>
      <c r="EN58" s="186" t="s">
        <v>863</v>
      </c>
      <c r="EO58" s="186" t="s">
        <v>2799</v>
      </c>
      <c r="EP58" s="186" t="s">
        <v>863</v>
      </c>
      <c r="EQ58" s="186" t="s">
        <v>863</v>
      </c>
      <c r="ER58" s="186" t="s">
        <v>2799</v>
      </c>
      <c r="ES58" s="186" t="s">
        <v>863</v>
      </c>
      <c r="ET58" s="186" t="s">
        <v>863</v>
      </c>
    </row>
    <row r="59" spans="1:150" x14ac:dyDescent="0.3">
      <c r="A59" s="1"/>
      <c r="B59" s="185" t="s">
        <v>3166</v>
      </c>
      <c r="C59" s="185" t="s">
        <v>63</v>
      </c>
      <c r="D59" s="185" t="s">
        <v>3160</v>
      </c>
      <c r="E59" s="185" t="s">
        <v>3167</v>
      </c>
      <c r="F59" s="185" t="s">
        <v>3168</v>
      </c>
      <c r="G59" s="186" t="s">
        <v>2799</v>
      </c>
      <c r="H59" s="186" t="s">
        <v>863</v>
      </c>
      <c r="I59" s="186" t="s">
        <v>863</v>
      </c>
      <c r="J59" s="186" t="s">
        <v>2799</v>
      </c>
      <c r="K59" s="186" t="s">
        <v>863</v>
      </c>
      <c r="L59" s="186" t="s">
        <v>863</v>
      </c>
      <c r="M59" s="186" t="s">
        <v>2799</v>
      </c>
      <c r="N59" s="186" t="s">
        <v>863</v>
      </c>
      <c r="O59" s="186" t="s">
        <v>863</v>
      </c>
      <c r="P59" s="186" t="s">
        <v>2799</v>
      </c>
      <c r="Q59" s="186" t="s">
        <v>863</v>
      </c>
      <c r="R59" s="186" t="s">
        <v>863</v>
      </c>
      <c r="S59" s="186" t="s">
        <v>2799</v>
      </c>
      <c r="T59" s="186" t="s">
        <v>863</v>
      </c>
      <c r="U59" s="186" t="s">
        <v>863</v>
      </c>
      <c r="V59" s="186" t="s">
        <v>2799</v>
      </c>
      <c r="W59" s="186" t="s">
        <v>863</v>
      </c>
      <c r="X59" s="186" t="s">
        <v>863</v>
      </c>
      <c r="Y59" s="186" t="s">
        <v>2799</v>
      </c>
      <c r="Z59" s="186" t="s">
        <v>863</v>
      </c>
      <c r="AA59" s="186" t="s">
        <v>863</v>
      </c>
      <c r="AB59" s="186" t="s">
        <v>2799</v>
      </c>
      <c r="AC59" s="186" t="s">
        <v>863</v>
      </c>
      <c r="AD59" s="186" t="s">
        <v>863</v>
      </c>
      <c r="AE59" s="186" t="s">
        <v>2799</v>
      </c>
      <c r="AF59" s="186" t="s">
        <v>863</v>
      </c>
      <c r="AG59" s="186" t="s">
        <v>863</v>
      </c>
      <c r="AH59" s="186" t="s">
        <v>2799</v>
      </c>
      <c r="AI59" s="186" t="s">
        <v>863</v>
      </c>
      <c r="AJ59" s="186" t="s">
        <v>863</v>
      </c>
      <c r="AK59" s="186" t="s">
        <v>2799</v>
      </c>
      <c r="AL59" s="186" t="s">
        <v>863</v>
      </c>
      <c r="AM59" s="186" t="s">
        <v>863</v>
      </c>
      <c r="AN59" s="186" t="s">
        <v>2799</v>
      </c>
      <c r="AO59" s="186" t="s">
        <v>863</v>
      </c>
      <c r="AP59" s="186" t="s">
        <v>863</v>
      </c>
      <c r="AQ59" s="186" t="s">
        <v>2799</v>
      </c>
      <c r="AR59" s="186" t="s">
        <v>863</v>
      </c>
      <c r="AS59" s="186" t="s">
        <v>863</v>
      </c>
      <c r="AT59" s="186" t="s">
        <v>2799</v>
      </c>
      <c r="AU59" s="186" t="s">
        <v>863</v>
      </c>
      <c r="AV59" s="186" t="s">
        <v>863</v>
      </c>
      <c r="AW59" s="186" t="s">
        <v>2799</v>
      </c>
      <c r="AX59" s="186" t="s">
        <v>863</v>
      </c>
      <c r="AY59" s="186" t="s">
        <v>863</v>
      </c>
      <c r="AZ59" s="186" t="s">
        <v>2799</v>
      </c>
      <c r="BA59" s="186" t="s">
        <v>863</v>
      </c>
      <c r="BB59" s="186" t="s">
        <v>863</v>
      </c>
      <c r="BC59" s="186" t="s">
        <v>2799</v>
      </c>
      <c r="BD59" s="186" t="s">
        <v>863</v>
      </c>
      <c r="BE59" s="186" t="s">
        <v>863</v>
      </c>
      <c r="BF59" s="186" t="s">
        <v>2799</v>
      </c>
      <c r="BG59" s="186" t="s">
        <v>863</v>
      </c>
      <c r="BH59" s="186" t="s">
        <v>863</v>
      </c>
      <c r="BI59" s="186" t="s">
        <v>2799</v>
      </c>
      <c r="BJ59" s="186" t="s">
        <v>863</v>
      </c>
      <c r="BK59" s="186" t="s">
        <v>863</v>
      </c>
      <c r="BL59" s="186" t="s">
        <v>2799</v>
      </c>
      <c r="BM59" s="186" t="s">
        <v>863</v>
      </c>
      <c r="BN59" s="186" t="s">
        <v>863</v>
      </c>
      <c r="BO59" s="186" t="s">
        <v>2799</v>
      </c>
      <c r="BP59" s="186" t="s">
        <v>863</v>
      </c>
      <c r="BQ59" s="186" t="s">
        <v>863</v>
      </c>
      <c r="BR59" s="186" t="s">
        <v>2799</v>
      </c>
      <c r="BS59" s="186" t="s">
        <v>863</v>
      </c>
      <c r="BT59" s="186" t="s">
        <v>863</v>
      </c>
      <c r="BU59" s="186" t="s">
        <v>2799</v>
      </c>
      <c r="BV59" s="186" t="s">
        <v>863</v>
      </c>
      <c r="BW59" s="186" t="s">
        <v>863</v>
      </c>
      <c r="BX59" s="186" t="s">
        <v>2799</v>
      </c>
      <c r="BY59" s="186" t="s">
        <v>863</v>
      </c>
      <c r="BZ59" s="186" t="s">
        <v>863</v>
      </c>
      <c r="CA59" s="186" t="s">
        <v>2799</v>
      </c>
      <c r="CB59" s="186" t="s">
        <v>863</v>
      </c>
      <c r="CC59" s="186" t="s">
        <v>863</v>
      </c>
      <c r="CD59" s="186" t="s">
        <v>2799</v>
      </c>
      <c r="CE59" s="186" t="s">
        <v>863</v>
      </c>
      <c r="CF59" s="186" t="s">
        <v>863</v>
      </c>
      <c r="CG59" s="186" t="s">
        <v>2799</v>
      </c>
      <c r="CH59" s="186" t="s">
        <v>863</v>
      </c>
      <c r="CI59" s="186" t="s">
        <v>863</v>
      </c>
      <c r="CJ59" s="186" t="s">
        <v>2799</v>
      </c>
      <c r="CK59" s="186" t="s">
        <v>863</v>
      </c>
      <c r="CL59" s="186" t="s">
        <v>863</v>
      </c>
      <c r="CM59" s="186" t="s">
        <v>2799</v>
      </c>
      <c r="CN59" s="186" t="s">
        <v>863</v>
      </c>
      <c r="CO59" s="186" t="s">
        <v>863</v>
      </c>
      <c r="CP59" s="186" t="s">
        <v>2799</v>
      </c>
      <c r="CQ59" s="186" t="s">
        <v>863</v>
      </c>
      <c r="CR59" s="186" t="s">
        <v>863</v>
      </c>
      <c r="CS59" s="186" t="s">
        <v>2799</v>
      </c>
      <c r="CT59" s="186" t="s">
        <v>863</v>
      </c>
      <c r="CU59" s="186" t="s">
        <v>863</v>
      </c>
      <c r="CV59" s="186" t="s">
        <v>2799</v>
      </c>
      <c r="CW59" s="186" t="s">
        <v>863</v>
      </c>
      <c r="CX59" s="186" t="s">
        <v>863</v>
      </c>
      <c r="CY59" s="186" t="s">
        <v>2799</v>
      </c>
      <c r="CZ59" s="186" t="s">
        <v>863</v>
      </c>
      <c r="DA59" s="186" t="s">
        <v>863</v>
      </c>
      <c r="DB59" s="186" t="s">
        <v>2799</v>
      </c>
      <c r="DC59" s="186" t="s">
        <v>863</v>
      </c>
      <c r="DD59" s="186" t="s">
        <v>863</v>
      </c>
      <c r="DE59" s="186" t="s">
        <v>2799</v>
      </c>
      <c r="DF59" s="186" t="s">
        <v>863</v>
      </c>
      <c r="DG59" s="186" t="s">
        <v>863</v>
      </c>
      <c r="DH59" s="186" t="s">
        <v>2799</v>
      </c>
      <c r="DI59" s="186" t="s">
        <v>863</v>
      </c>
      <c r="DJ59" s="186" t="s">
        <v>863</v>
      </c>
      <c r="DK59" s="186" t="s">
        <v>2799</v>
      </c>
      <c r="DL59" s="186" t="s">
        <v>863</v>
      </c>
      <c r="DM59" s="186" t="s">
        <v>863</v>
      </c>
      <c r="DN59" s="186" t="s">
        <v>2799</v>
      </c>
      <c r="DO59" s="186" t="s">
        <v>863</v>
      </c>
      <c r="DP59" s="186" t="s">
        <v>863</v>
      </c>
      <c r="DQ59" s="186" t="s">
        <v>2799</v>
      </c>
      <c r="DR59" s="186" t="s">
        <v>863</v>
      </c>
      <c r="DS59" s="186" t="s">
        <v>863</v>
      </c>
      <c r="DT59" s="186" t="s">
        <v>2799</v>
      </c>
      <c r="DU59" s="186" t="s">
        <v>863</v>
      </c>
      <c r="DV59" s="186" t="s">
        <v>863</v>
      </c>
      <c r="DW59" s="186" t="s">
        <v>2799</v>
      </c>
      <c r="DX59" s="186" t="s">
        <v>863</v>
      </c>
      <c r="DY59" s="186" t="s">
        <v>863</v>
      </c>
      <c r="DZ59" s="186" t="s">
        <v>2799</v>
      </c>
      <c r="EA59" s="186" t="s">
        <v>863</v>
      </c>
      <c r="EB59" s="186" t="s">
        <v>863</v>
      </c>
      <c r="EC59" s="186" t="s">
        <v>2799</v>
      </c>
      <c r="ED59" s="186" t="s">
        <v>863</v>
      </c>
      <c r="EE59" s="186" t="s">
        <v>863</v>
      </c>
      <c r="EF59" s="186" t="s">
        <v>2799</v>
      </c>
      <c r="EG59" s="186" t="s">
        <v>863</v>
      </c>
      <c r="EH59" s="186" t="s">
        <v>863</v>
      </c>
      <c r="EI59" s="186" t="s">
        <v>2799</v>
      </c>
      <c r="EJ59" s="186" t="s">
        <v>863</v>
      </c>
      <c r="EK59" s="186" t="s">
        <v>863</v>
      </c>
      <c r="EL59" s="186" t="s">
        <v>2799</v>
      </c>
      <c r="EM59" s="186" t="s">
        <v>863</v>
      </c>
      <c r="EN59" s="186" t="s">
        <v>863</v>
      </c>
      <c r="EO59" s="186" t="s">
        <v>2799</v>
      </c>
      <c r="EP59" s="186" t="s">
        <v>863</v>
      </c>
      <c r="EQ59" s="186" t="s">
        <v>863</v>
      </c>
      <c r="ER59" s="186" t="s">
        <v>2799</v>
      </c>
      <c r="ES59" s="186" t="s">
        <v>863</v>
      </c>
      <c r="ET59" s="186" t="s">
        <v>863</v>
      </c>
    </row>
    <row r="60" spans="1:150" x14ac:dyDescent="0.3">
      <c r="A60" s="1"/>
      <c r="B60" s="185" t="s">
        <v>3169</v>
      </c>
      <c r="C60" s="185" t="s">
        <v>63</v>
      </c>
      <c r="D60" s="185" t="s">
        <v>3160</v>
      </c>
      <c r="E60" s="185" t="s">
        <v>3170</v>
      </c>
      <c r="F60" s="185" t="s">
        <v>3171</v>
      </c>
      <c r="G60" s="186" t="s">
        <v>2799</v>
      </c>
      <c r="H60" s="186" t="s">
        <v>863</v>
      </c>
      <c r="I60" s="186" t="s">
        <v>863</v>
      </c>
      <c r="J60" s="186" t="s">
        <v>2799</v>
      </c>
      <c r="K60" s="186" t="s">
        <v>863</v>
      </c>
      <c r="L60" s="186" t="s">
        <v>863</v>
      </c>
      <c r="M60" s="186" t="s">
        <v>2799</v>
      </c>
      <c r="N60" s="186" t="s">
        <v>863</v>
      </c>
      <c r="O60" s="186" t="s">
        <v>863</v>
      </c>
      <c r="P60" s="186" t="s">
        <v>2799</v>
      </c>
      <c r="Q60" s="186" t="s">
        <v>863</v>
      </c>
      <c r="R60" s="186" t="s">
        <v>863</v>
      </c>
      <c r="S60" s="186" t="s">
        <v>2799</v>
      </c>
      <c r="T60" s="186" t="s">
        <v>863</v>
      </c>
      <c r="U60" s="186" t="s">
        <v>863</v>
      </c>
      <c r="V60" s="186" t="s">
        <v>2799</v>
      </c>
      <c r="W60" s="186" t="s">
        <v>863</v>
      </c>
      <c r="X60" s="186" t="s">
        <v>863</v>
      </c>
      <c r="Y60" s="186" t="s">
        <v>2799</v>
      </c>
      <c r="Z60" s="186" t="s">
        <v>863</v>
      </c>
      <c r="AA60" s="186" t="s">
        <v>863</v>
      </c>
      <c r="AB60" s="186" t="s">
        <v>2799</v>
      </c>
      <c r="AC60" s="186" t="s">
        <v>863</v>
      </c>
      <c r="AD60" s="186" t="s">
        <v>863</v>
      </c>
      <c r="AE60" s="186" t="s">
        <v>2799</v>
      </c>
      <c r="AF60" s="186" t="s">
        <v>863</v>
      </c>
      <c r="AG60" s="186" t="s">
        <v>863</v>
      </c>
      <c r="AH60" s="186" t="s">
        <v>2799</v>
      </c>
      <c r="AI60" s="186" t="s">
        <v>863</v>
      </c>
      <c r="AJ60" s="186" t="s">
        <v>863</v>
      </c>
      <c r="AK60" s="186" t="s">
        <v>2799</v>
      </c>
      <c r="AL60" s="186" t="s">
        <v>863</v>
      </c>
      <c r="AM60" s="186" t="s">
        <v>863</v>
      </c>
      <c r="AN60" s="186" t="s">
        <v>2799</v>
      </c>
      <c r="AO60" s="186" t="s">
        <v>863</v>
      </c>
      <c r="AP60" s="186" t="s">
        <v>863</v>
      </c>
      <c r="AQ60" s="186" t="s">
        <v>2799</v>
      </c>
      <c r="AR60" s="186" t="s">
        <v>863</v>
      </c>
      <c r="AS60" s="186" t="s">
        <v>863</v>
      </c>
      <c r="AT60" s="186" t="s">
        <v>2799</v>
      </c>
      <c r="AU60" s="186" t="s">
        <v>863</v>
      </c>
      <c r="AV60" s="186" t="s">
        <v>863</v>
      </c>
      <c r="AW60" s="186" t="s">
        <v>2799</v>
      </c>
      <c r="AX60" s="186" t="s">
        <v>863</v>
      </c>
      <c r="AY60" s="186" t="s">
        <v>863</v>
      </c>
      <c r="AZ60" s="186" t="s">
        <v>2799</v>
      </c>
      <c r="BA60" s="186" t="s">
        <v>863</v>
      </c>
      <c r="BB60" s="186" t="s">
        <v>863</v>
      </c>
      <c r="BC60" s="186" t="s">
        <v>2799</v>
      </c>
      <c r="BD60" s="186" t="s">
        <v>863</v>
      </c>
      <c r="BE60" s="186" t="s">
        <v>863</v>
      </c>
      <c r="BF60" s="186" t="s">
        <v>2799</v>
      </c>
      <c r="BG60" s="186" t="s">
        <v>863</v>
      </c>
      <c r="BH60" s="186" t="s">
        <v>863</v>
      </c>
      <c r="BI60" s="186" t="s">
        <v>2799</v>
      </c>
      <c r="BJ60" s="186" t="s">
        <v>863</v>
      </c>
      <c r="BK60" s="186" t="s">
        <v>863</v>
      </c>
      <c r="BL60" s="186" t="s">
        <v>2799</v>
      </c>
      <c r="BM60" s="186" t="s">
        <v>863</v>
      </c>
      <c r="BN60" s="186" t="s">
        <v>863</v>
      </c>
      <c r="BO60" s="186" t="s">
        <v>2799</v>
      </c>
      <c r="BP60" s="186" t="s">
        <v>863</v>
      </c>
      <c r="BQ60" s="186" t="s">
        <v>863</v>
      </c>
      <c r="BR60" s="186" t="s">
        <v>2799</v>
      </c>
      <c r="BS60" s="186" t="s">
        <v>863</v>
      </c>
      <c r="BT60" s="186" t="s">
        <v>863</v>
      </c>
      <c r="BU60" s="186" t="s">
        <v>2799</v>
      </c>
      <c r="BV60" s="186" t="s">
        <v>863</v>
      </c>
      <c r="BW60" s="186" t="s">
        <v>863</v>
      </c>
      <c r="BX60" s="186" t="s">
        <v>2799</v>
      </c>
      <c r="BY60" s="186" t="s">
        <v>863</v>
      </c>
      <c r="BZ60" s="186" t="s">
        <v>863</v>
      </c>
      <c r="CA60" s="186" t="s">
        <v>2799</v>
      </c>
      <c r="CB60" s="186" t="s">
        <v>863</v>
      </c>
      <c r="CC60" s="186" t="s">
        <v>863</v>
      </c>
      <c r="CD60" s="186" t="s">
        <v>2799</v>
      </c>
      <c r="CE60" s="186" t="s">
        <v>863</v>
      </c>
      <c r="CF60" s="186" t="s">
        <v>863</v>
      </c>
      <c r="CG60" s="186" t="s">
        <v>2799</v>
      </c>
      <c r="CH60" s="186" t="s">
        <v>863</v>
      </c>
      <c r="CI60" s="186" t="s">
        <v>863</v>
      </c>
      <c r="CJ60" s="186" t="s">
        <v>2799</v>
      </c>
      <c r="CK60" s="186" t="s">
        <v>863</v>
      </c>
      <c r="CL60" s="186" t="s">
        <v>863</v>
      </c>
      <c r="CM60" s="186" t="s">
        <v>2799</v>
      </c>
      <c r="CN60" s="186" t="s">
        <v>863</v>
      </c>
      <c r="CO60" s="186" t="s">
        <v>863</v>
      </c>
      <c r="CP60" s="186" t="s">
        <v>2799</v>
      </c>
      <c r="CQ60" s="186" t="s">
        <v>863</v>
      </c>
      <c r="CR60" s="186" t="s">
        <v>863</v>
      </c>
      <c r="CS60" s="186" t="s">
        <v>2799</v>
      </c>
      <c r="CT60" s="186" t="s">
        <v>863</v>
      </c>
      <c r="CU60" s="186" t="s">
        <v>863</v>
      </c>
      <c r="CV60" s="186" t="s">
        <v>2799</v>
      </c>
      <c r="CW60" s="186" t="s">
        <v>863</v>
      </c>
      <c r="CX60" s="186" t="s">
        <v>863</v>
      </c>
      <c r="CY60" s="186" t="s">
        <v>2799</v>
      </c>
      <c r="CZ60" s="186" t="s">
        <v>863</v>
      </c>
      <c r="DA60" s="186" t="s">
        <v>863</v>
      </c>
      <c r="DB60" s="186" t="s">
        <v>2799</v>
      </c>
      <c r="DC60" s="186" t="s">
        <v>863</v>
      </c>
      <c r="DD60" s="186" t="s">
        <v>863</v>
      </c>
      <c r="DE60" s="186" t="s">
        <v>2799</v>
      </c>
      <c r="DF60" s="186" t="s">
        <v>863</v>
      </c>
      <c r="DG60" s="186" t="s">
        <v>863</v>
      </c>
      <c r="DH60" s="186" t="s">
        <v>2799</v>
      </c>
      <c r="DI60" s="186" t="s">
        <v>863</v>
      </c>
      <c r="DJ60" s="186" t="s">
        <v>863</v>
      </c>
      <c r="DK60" s="186" t="s">
        <v>2799</v>
      </c>
      <c r="DL60" s="186" t="s">
        <v>863</v>
      </c>
      <c r="DM60" s="186" t="s">
        <v>863</v>
      </c>
      <c r="DN60" s="186" t="s">
        <v>2799</v>
      </c>
      <c r="DO60" s="186" t="s">
        <v>863</v>
      </c>
      <c r="DP60" s="186" t="s">
        <v>863</v>
      </c>
      <c r="DQ60" s="186" t="s">
        <v>2799</v>
      </c>
      <c r="DR60" s="186" t="s">
        <v>863</v>
      </c>
      <c r="DS60" s="186" t="s">
        <v>863</v>
      </c>
      <c r="DT60" s="186" t="s">
        <v>2799</v>
      </c>
      <c r="DU60" s="186" t="s">
        <v>863</v>
      </c>
      <c r="DV60" s="186" t="s">
        <v>863</v>
      </c>
      <c r="DW60" s="186" t="s">
        <v>2799</v>
      </c>
      <c r="DX60" s="186" t="s">
        <v>863</v>
      </c>
      <c r="DY60" s="186" t="s">
        <v>863</v>
      </c>
      <c r="DZ60" s="186" t="s">
        <v>2799</v>
      </c>
      <c r="EA60" s="186" t="s">
        <v>863</v>
      </c>
      <c r="EB60" s="186" t="s">
        <v>863</v>
      </c>
      <c r="EC60" s="186" t="s">
        <v>2799</v>
      </c>
      <c r="ED60" s="186" t="s">
        <v>863</v>
      </c>
      <c r="EE60" s="186" t="s">
        <v>863</v>
      </c>
      <c r="EF60" s="186" t="s">
        <v>2799</v>
      </c>
      <c r="EG60" s="186" t="s">
        <v>863</v>
      </c>
      <c r="EH60" s="186" t="s">
        <v>863</v>
      </c>
      <c r="EI60" s="186" t="s">
        <v>2799</v>
      </c>
      <c r="EJ60" s="186" t="s">
        <v>863</v>
      </c>
      <c r="EK60" s="186" t="s">
        <v>863</v>
      </c>
      <c r="EL60" s="186" t="s">
        <v>2799</v>
      </c>
      <c r="EM60" s="186" t="s">
        <v>863</v>
      </c>
      <c r="EN60" s="186" t="s">
        <v>863</v>
      </c>
      <c r="EO60" s="186" t="s">
        <v>2799</v>
      </c>
      <c r="EP60" s="186" t="s">
        <v>863</v>
      </c>
      <c r="EQ60" s="186" t="s">
        <v>863</v>
      </c>
      <c r="ER60" s="186" t="s">
        <v>2799</v>
      </c>
      <c r="ES60" s="186" t="s">
        <v>863</v>
      </c>
      <c r="ET60" s="186" t="s">
        <v>863</v>
      </c>
    </row>
    <row r="61" spans="1:150" x14ac:dyDescent="0.3">
      <c r="A61" s="1"/>
      <c r="B61" s="185" t="s">
        <v>3172</v>
      </c>
      <c r="C61" s="185" t="s">
        <v>63</v>
      </c>
      <c r="D61" s="185" t="s">
        <v>3160</v>
      </c>
      <c r="E61" s="185" t="s">
        <v>3173</v>
      </c>
      <c r="F61" s="185" t="s">
        <v>3174</v>
      </c>
      <c r="G61" s="186" t="s">
        <v>2799</v>
      </c>
      <c r="H61" s="186" t="s">
        <v>2677</v>
      </c>
      <c r="I61" s="186" t="s">
        <v>2677</v>
      </c>
      <c r="J61" s="186" t="s">
        <v>2799</v>
      </c>
      <c r="K61" s="186" t="s">
        <v>2677</v>
      </c>
      <c r="L61" s="186" t="s">
        <v>2677</v>
      </c>
      <c r="M61" s="186" t="s">
        <v>2799</v>
      </c>
      <c r="N61" s="186" t="s">
        <v>2677</v>
      </c>
      <c r="O61" s="186" t="s">
        <v>2677</v>
      </c>
      <c r="P61" s="186" t="s">
        <v>2799</v>
      </c>
      <c r="Q61" s="186" t="s">
        <v>2677</v>
      </c>
      <c r="R61" s="186" t="s">
        <v>2677</v>
      </c>
      <c r="S61" s="186" t="s">
        <v>2799</v>
      </c>
      <c r="T61" s="186" t="s">
        <v>2677</v>
      </c>
      <c r="U61" s="186" t="s">
        <v>2677</v>
      </c>
      <c r="V61" s="186" t="s">
        <v>2799</v>
      </c>
      <c r="W61" s="186" t="s">
        <v>2677</v>
      </c>
      <c r="X61" s="186" t="s">
        <v>2677</v>
      </c>
      <c r="Y61" s="186" t="s">
        <v>2799</v>
      </c>
      <c r="Z61" s="186" t="s">
        <v>2677</v>
      </c>
      <c r="AA61" s="186" t="s">
        <v>2677</v>
      </c>
      <c r="AB61" s="186" t="s">
        <v>2799</v>
      </c>
      <c r="AC61" s="186" t="s">
        <v>2677</v>
      </c>
      <c r="AD61" s="186" t="s">
        <v>2677</v>
      </c>
      <c r="AE61" s="186" t="s">
        <v>2799</v>
      </c>
      <c r="AF61" s="186" t="s">
        <v>2677</v>
      </c>
      <c r="AG61" s="186" t="s">
        <v>2677</v>
      </c>
      <c r="AH61" s="186" t="s">
        <v>2799</v>
      </c>
      <c r="AI61" s="186" t="s">
        <v>2677</v>
      </c>
      <c r="AJ61" s="186" t="s">
        <v>2677</v>
      </c>
      <c r="AK61" s="186" t="s">
        <v>2799</v>
      </c>
      <c r="AL61" s="186" t="s">
        <v>2677</v>
      </c>
      <c r="AM61" s="186" t="s">
        <v>2677</v>
      </c>
      <c r="AN61" s="186" t="s">
        <v>2799</v>
      </c>
      <c r="AO61" s="186" t="s">
        <v>2677</v>
      </c>
      <c r="AP61" s="186" t="s">
        <v>2677</v>
      </c>
      <c r="AQ61" s="186" t="s">
        <v>2799</v>
      </c>
      <c r="AR61" s="186" t="s">
        <v>2677</v>
      </c>
      <c r="AS61" s="186" t="s">
        <v>2677</v>
      </c>
      <c r="AT61" s="186" t="s">
        <v>2799</v>
      </c>
      <c r="AU61" s="186" t="s">
        <v>2677</v>
      </c>
      <c r="AV61" s="186" t="s">
        <v>2677</v>
      </c>
      <c r="AW61" s="186" t="s">
        <v>2799</v>
      </c>
      <c r="AX61" s="186" t="s">
        <v>2677</v>
      </c>
      <c r="AY61" s="186" t="s">
        <v>2677</v>
      </c>
      <c r="AZ61" s="186" t="s">
        <v>2799</v>
      </c>
      <c r="BA61" s="186" t="s">
        <v>2677</v>
      </c>
      <c r="BB61" s="186" t="s">
        <v>2677</v>
      </c>
      <c r="BC61" s="186" t="s">
        <v>2799</v>
      </c>
      <c r="BD61" s="186" t="s">
        <v>2677</v>
      </c>
      <c r="BE61" s="186" t="s">
        <v>2677</v>
      </c>
      <c r="BF61" s="186" t="s">
        <v>2799</v>
      </c>
      <c r="BG61" s="186" t="s">
        <v>2677</v>
      </c>
      <c r="BH61" s="186" t="s">
        <v>2677</v>
      </c>
      <c r="BI61" s="186" t="s">
        <v>2799</v>
      </c>
      <c r="BJ61" s="186" t="s">
        <v>2677</v>
      </c>
      <c r="BK61" s="186" t="s">
        <v>2677</v>
      </c>
      <c r="BL61" s="186" t="s">
        <v>2799</v>
      </c>
      <c r="BM61" s="186" t="s">
        <v>2677</v>
      </c>
      <c r="BN61" s="186" t="s">
        <v>2677</v>
      </c>
      <c r="BO61" s="186" t="s">
        <v>2799</v>
      </c>
      <c r="BP61" s="186" t="s">
        <v>2677</v>
      </c>
      <c r="BQ61" s="186" t="s">
        <v>2677</v>
      </c>
      <c r="BR61" s="186" t="s">
        <v>2799</v>
      </c>
      <c r="BS61" s="186" t="s">
        <v>2677</v>
      </c>
      <c r="BT61" s="186" t="s">
        <v>2677</v>
      </c>
      <c r="BU61" s="186" t="s">
        <v>2799</v>
      </c>
      <c r="BV61" s="186" t="s">
        <v>2677</v>
      </c>
      <c r="BW61" s="186" t="s">
        <v>2677</v>
      </c>
      <c r="BX61" s="186" t="s">
        <v>2799</v>
      </c>
      <c r="BY61" s="186" t="s">
        <v>2677</v>
      </c>
      <c r="BZ61" s="186" t="s">
        <v>2677</v>
      </c>
      <c r="CA61" s="186" t="s">
        <v>2799</v>
      </c>
      <c r="CB61" s="186" t="s">
        <v>2677</v>
      </c>
      <c r="CC61" s="186" t="s">
        <v>2677</v>
      </c>
      <c r="CD61" s="186" t="s">
        <v>2799</v>
      </c>
      <c r="CE61" s="186" t="s">
        <v>2677</v>
      </c>
      <c r="CF61" s="186" t="s">
        <v>2677</v>
      </c>
      <c r="CG61" s="186" t="s">
        <v>2799</v>
      </c>
      <c r="CH61" s="186" t="s">
        <v>2677</v>
      </c>
      <c r="CI61" s="186" t="s">
        <v>2677</v>
      </c>
      <c r="CJ61" s="186" t="s">
        <v>2799</v>
      </c>
      <c r="CK61" s="186" t="s">
        <v>2677</v>
      </c>
      <c r="CL61" s="186" t="s">
        <v>2677</v>
      </c>
      <c r="CM61" s="186" t="s">
        <v>2799</v>
      </c>
      <c r="CN61" s="186" t="s">
        <v>2677</v>
      </c>
      <c r="CO61" s="186" t="s">
        <v>2677</v>
      </c>
      <c r="CP61" s="186" t="s">
        <v>2799</v>
      </c>
      <c r="CQ61" s="186" t="s">
        <v>2677</v>
      </c>
      <c r="CR61" s="186" t="s">
        <v>2677</v>
      </c>
      <c r="CS61" s="186" t="s">
        <v>2799</v>
      </c>
      <c r="CT61" s="186" t="s">
        <v>2677</v>
      </c>
      <c r="CU61" s="186" t="s">
        <v>2677</v>
      </c>
      <c r="CV61" s="186" t="s">
        <v>2799</v>
      </c>
      <c r="CW61" s="186" t="s">
        <v>2677</v>
      </c>
      <c r="CX61" s="186" t="s">
        <v>2677</v>
      </c>
      <c r="CY61" s="186" t="s">
        <v>2799</v>
      </c>
      <c r="CZ61" s="186" t="s">
        <v>2677</v>
      </c>
      <c r="DA61" s="186" t="s">
        <v>2677</v>
      </c>
      <c r="DB61" s="186" t="s">
        <v>2799</v>
      </c>
      <c r="DC61" s="186" t="s">
        <v>2677</v>
      </c>
      <c r="DD61" s="186" t="s">
        <v>2677</v>
      </c>
      <c r="DE61" s="186" t="s">
        <v>2799</v>
      </c>
      <c r="DF61" s="186" t="s">
        <v>2677</v>
      </c>
      <c r="DG61" s="186" t="s">
        <v>2677</v>
      </c>
      <c r="DH61" s="186" t="s">
        <v>2799</v>
      </c>
      <c r="DI61" s="186" t="s">
        <v>2677</v>
      </c>
      <c r="DJ61" s="186" t="s">
        <v>2677</v>
      </c>
      <c r="DK61" s="186" t="s">
        <v>2799</v>
      </c>
      <c r="DL61" s="186" t="s">
        <v>2677</v>
      </c>
      <c r="DM61" s="186" t="s">
        <v>2677</v>
      </c>
      <c r="DN61" s="186" t="s">
        <v>2799</v>
      </c>
      <c r="DO61" s="186" t="s">
        <v>2677</v>
      </c>
      <c r="DP61" s="186" t="s">
        <v>2677</v>
      </c>
      <c r="DQ61" s="186" t="s">
        <v>2799</v>
      </c>
      <c r="DR61" s="186" t="s">
        <v>2677</v>
      </c>
      <c r="DS61" s="186" t="s">
        <v>2677</v>
      </c>
      <c r="DT61" s="186" t="s">
        <v>2799</v>
      </c>
      <c r="DU61" s="186" t="s">
        <v>2677</v>
      </c>
      <c r="DV61" s="186" t="s">
        <v>2677</v>
      </c>
      <c r="DW61" s="186" t="s">
        <v>2799</v>
      </c>
      <c r="DX61" s="186" t="s">
        <v>2677</v>
      </c>
      <c r="DY61" s="186" t="s">
        <v>2677</v>
      </c>
      <c r="DZ61" s="186" t="s">
        <v>2799</v>
      </c>
      <c r="EA61" s="186" t="s">
        <v>2677</v>
      </c>
      <c r="EB61" s="186" t="s">
        <v>2677</v>
      </c>
      <c r="EC61" s="186" t="s">
        <v>2799</v>
      </c>
      <c r="ED61" s="186" t="s">
        <v>2677</v>
      </c>
      <c r="EE61" s="186" t="s">
        <v>2677</v>
      </c>
      <c r="EF61" s="186" t="s">
        <v>2799</v>
      </c>
      <c r="EG61" s="186" t="s">
        <v>2677</v>
      </c>
      <c r="EH61" s="186" t="s">
        <v>2677</v>
      </c>
      <c r="EI61" s="186" t="s">
        <v>2799</v>
      </c>
      <c r="EJ61" s="186" t="s">
        <v>2677</v>
      </c>
      <c r="EK61" s="186" t="s">
        <v>2677</v>
      </c>
      <c r="EL61" s="186" t="s">
        <v>2799</v>
      </c>
      <c r="EM61" s="186" t="s">
        <v>2677</v>
      </c>
      <c r="EN61" s="186" t="s">
        <v>2677</v>
      </c>
      <c r="EO61" s="186" t="s">
        <v>2799</v>
      </c>
      <c r="EP61" s="186" t="s">
        <v>2677</v>
      </c>
      <c r="EQ61" s="186" t="s">
        <v>2677</v>
      </c>
      <c r="ER61" s="186" t="s">
        <v>2799</v>
      </c>
      <c r="ES61" s="186" t="s">
        <v>2677</v>
      </c>
      <c r="ET61" s="186" t="s">
        <v>2677</v>
      </c>
    </row>
    <row r="62" spans="1:150" x14ac:dyDescent="0.3">
      <c r="A62" s="1"/>
      <c r="B62" s="184" t="s">
        <v>3175</v>
      </c>
      <c r="C62" s="184" t="s">
        <v>79</v>
      </c>
      <c r="D62" s="184" t="s">
        <v>904</v>
      </c>
      <c r="E62" s="184" t="s">
        <v>3176</v>
      </c>
      <c r="F62" s="184" t="s">
        <v>3177</v>
      </c>
      <c r="G62" s="184" t="s">
        <v>2799</v>
      </c>
      <c r="H62" s="184" t="s">
        <v>2677</v>
      </c>
      <c r="I62" s="184" t="s">
        <v>2677</v>
      </c>
      <c r="J62" s="184" t="s">
        <v>2799</v>
      </c>
      <c r="K62" s="184" t="s">
        <v>2677</v>
      </c>
      <c r="L62" s="184" t="s">
        <v>2677</v>
      </c>
      <c r="M62" s="184" t="s">
        <v>2799</v>
      </c>
      <c r="N62" s="184" t="s">
        <v>2677</v>
      </c>
      <c r="O62" s="184" t="s">
        <v>2677</v>
      </c>
      <c r="P62" s="184" t="s">
        <v>2799</v>
      </c>
      <c r="Q62" s="184" t="s">
        <v>2677</v>
      </c>
      <c r="R62" s="184" t="s">
        <v>2677</v>
      </c>
      <c r="S62" s="184" t="s">
        <v>2799</v>
      </c>
      <c r="T62" s="184" t="s">
        <v>2677</v>
      </c>
      <c r="U62" s="184" t="s">
        <v>2677</v>
      </c>
      <c r="V62" s="184" t="s">
        <v>2799</v>
      </c>
      <c r="W62" s="184" t="s">
        <v>2677</v>
      </c>
      <c r="X62" s="184" t="s">
        <v>2677</v>
      </c>
      <c r="Y62" s="184" t="s">
        <v>2799</v>
      </c>
      <c r="Z62" s="184" t="s">
        <v>2677</v>
      </c>
      <c r="AA62" s="184" t="s">
        <v>2677</v>
      </c>
      <c r="AB62" s="184" t="s">
        <v>2799</v>
      </c>
      <c r="AC62" s="184" t="s">
        <v>2677</v>
      </c>
      <c r="AD62" s="184" t="s">
        <v>2677</v>
      </c>
      <c r="AE62" s="184" t="s">
        <v>2799</v>
      </c>
      <c r="AF62" s="184" t="s">
        <v>2677</v>
      </c>
      <c r="AG62" s="184" t="s">
        <v>2677</v>
      </c>
      <c r="AH62" s="184" t="s">
        <v>2799</v>
      </c>
      <c r="AI62" s="184" t="s">
        <v>2677</v>
      </c>
      <c r="AJ62" s="184" t="s">
        <v>2677</v>
      </c>
      <c r="AK62" s="184" t="s">
        <v>2799</v>
      </c>
      <c r="AL62" s="184" t="s">
        <v>2677</v>
      </c>
      <c r="AM62" s="184" t="s">
        <v>2677</v>
      </c>
      <c r="AN62" s="184" t="s">
        <v>2799</v>
      </c>
      <c r="AO62" s="184" t="s">
        <v>2677</v>
      </c>
      <c r="AP62" s="184" t="s">
        <v>2677</v>
      </c>
      <c r="AQ62" s="184" t="s">
        <v>2799</v>
      </c>
      <c r="AR62" s="184" t="s">
        <v>2677</v>
      </c>
      <c r="AS62" s="184" t="s">
        <v>2677</v>
      </c>
      <c r="AT62" s="184" t="s">
        <v>2799</v>
      </c>
      <c r="AU62" s="184" t="s">
        <v>2677</v>
      </c>
      <c r="AV62" s="184" t="s">
        <v>2677</v>
      </c>
      <c r="AW62" s="184" t="s">
        <v>2799</v>
      </c>
      <c r="AX62" s="184" t="s">
        <v>2677</v>
      </c>
      <c r="AY62" s="184" t="s">
        <v>2677</v>
      </c>
      <c r="AZ62" s="184" t="s">
        <v>2799</v>
      </c>
      <c r="BA62" s="184" t="s">
        <v>2677</v>
      </c>
      <c r="BB62" s="184" t="s">
        <v>2677</v>
      </c>
      <c r="BC62" s="184" t="s">
        <v>2799</v>
      </c>
      <c r="BD62" s="184" t="s">
        <v>2677</v>
      </c>
      <c r="BE62" s="184" t="s">
        <v>2677</v>
      </c>
      <c r="BF62" s="184" t="s">
        <v>2799</v>
      </c>
      <c r="BG62" s="184" t="s">
        <v>2677</v>
      </c>
      <c r="BH62" s="184" t="s">
        <v>2677</v>
      </c>
      <c r="BI62" s="184" t="s">
        <v>2799</v>
      </c>
      <c r="BJ62" s="184" t="s">
        <v>2677</v>
      </c>
      <c r="BK62" s="184" t="s">
        <v>2677</v>
      </c>
      <c r="BL62" s="184" t="s">
        <v>2799</v>
      </c>
      <c r="BM62" s="184" t="s">
        <v>2677</v>
      </c>
      <c r="BN62" s="184" t="s">
        <v>2677</v>
      </c>
      <c r="BO62" s="184" t="s">
        <v>2799</v>
      </c>
      <c r="BP62" s="184" t="s">
        <v>2677</v>
      </c>
      <c r="BQ62" s="184" t="s">
        <v>2677</v>
      </c>
      <c r="BR62" s="184" t="s">
        <v>2799</v>
      </c>
      <c r="BS62" s="184" t="s">
        <v>2677</v>
      </c>
      <c r="BT62" s="184" t="s">
        <v>2677</v>
      </c>
      <c r="BU62" s="184" t="s">
        <v>2799</v>
      </c>
      <c r="BV62" s="184" t="s">
        <v>2677</v>
      </c>
      <c r="BW62" s="184" t="s">
        <v>2677</v>
      </c>
      <c r="BX62" s="184" t="s">
        <v>2799</v>
      </c>
      <c r="BY62" s="184" t="s">
        <v>2677</v>
      </c>
      <c r="BZ62" s="184" t="s">
        <v>2677</v>
      </c>
      <c r="CA62" s="184" t="s">
        <v>2799</v>
      </c>
      <c r="CB62" s="184" t="s">
        <v>2677</v>
      </c>
      <c r="CC62" s="184" t="s">
        <v>2677</v>
      </c>
      <c r="CD62" s="184" t="s">
        <v>2799</v>
      </c>
      <c r="CE62" s="184" t="s">
        <v>2677</v>
      </c>
      <c r="CF62" s="184" t="s">
        <v>2677</v>
      </c>
      <c r="CG62" s="184" t="s">
        <v>2799</v>
      </c>
      <c r="CH62" s="184" t="s">
        <v>2677</v>
      </c>
      <c r="CI62" s="184" t="s">
        <v>2677</v>
      </c>
      <c r="CJ62" s="184" t="s">
        <v>2799</v>
      </c>
      <c r="CK62" s="184" t="s">
        <v>2677</v>
      </c>
      <c r="CL62" s="184" t="s">
        <v>2677</v>
      </c>
      <c r="CM62" s="184" t="s">
        <v>2799</v>
      </c>
      <c r="CN62" s="184" t="s">
        <v>2677</v>
      </c>
      <c r="CO62" s="184" t="s">
        <v>2677</v>
      </c>
      <c r="CP62" s="184" t="s">
        <v>2799</v>
      </c>
      <c r="CQ62" s="184" t="s">
        <v>2677</v>
      </c>
      <c r="CR62" s="184" t="s">
        <v>2677</v>
      </c>
      <c r="CS62" s="184" t="s">
        <v>2799</v>
      </c>
      <c r="CT62" s="184" t="s">
        <v>2677</v>
      </c>
      <c r="CU62" s="184" t="s">
        <v>2677</v>
      </c>
      <c r="CV62" s="184" t="s">
        <v>2799</v>
      </c>
      <c r="CW62" s="184" t="s">
        <v>2677</v>
      </c>
      <c r="CX62" s="184" t="s">
        <v>2677</v>
      </c>
      <c r="CY62" s="184" t="s">
        <v>2799</v>
      </c>
      <c r="CZ62" s="184" t="s">
        <v>2677</v>
      </c>
      <c r="DA62" s="184" t="s">
        <v>2677</v>
      </c>
      <c r="DB62" s="184" t="s">
        <v>2799</v>
      </c>
      <c r="DC62" s="184" t="s">
        <v>2677</v>
      </c>
      <c r="DD62" s="184" t="s">
        <v>2677</v>
      </c>
      <c r="DE62" s="184" t="s">
        <v>2799</v>
      </c>
      <c r="DF62" s="184" t="s">
        <v>2677</v>
      </c>
      <c r="DG62" s="184" t="s">
        <v>2677</v>
      </c>
      <c r="DH62" s="184" t="s">
        <v>2799</v>
      </c>
      <c r="DI62" s="184" t="s">
        <v>2677</v>
      </c>
      <c r="DJ62" s="184" t="s">
        <v>2677</v>
      </c>
      <c r="DK62" s="184" t="s">
        <v>2799</v>
      </c>
      <c r="DL62" s="184" t="s">
        <v>2677</v>
      </c>
      <c r="DM62" s="184" t="s">
        <v>2677</v>
      </c>
      <c r="DN62" s="184" t="s">
        <v>2799</v>
      </c>
      <c r="DO62" s="184" t="s">
        <v>2677</v>
      </c>
      <c r="DP62" s="184" t="s">
        <v>2677</v>
      </c>
      <c r="DQ62" s="184" t="s">
        <v>2799</v>
      </c>
      <c r="DR62" s="184" t="s">
        <v>2677</v>
      </c>
      <c r="DS62" s="184" t="s">
        <v>2677</v>
      </c>
      <c r="DT62" s="184" t="s">
        <v>2799</v>
      </c>
      <c r="DU62" s="184" t="s">
        <v>2677</v>
      </c>
      <c r="DV62" s="184" t="s">
        <v>2677</v>
      </c>
      <c r="DW62" s="184" t="s">
        <v>2799</v>
      </c>
      <c r="DX62" s="184" t="s">
        <v>2677</v>
      </c>
      <c r="DY62" s="184" t="s">
        <v>2677</v>
      </c>
      <c r="DZ62" s="184" t="s">
        <v>2799</v>
      </c>
      <c r="EA62" s="184" t="s">
        <v>2677</v>
      </c>
      <c r="EB62" s="184" t="s">
        <v>2677</v>
      </c>
      <c r="EC62" s="184" t="s">
        <v>2799</v>
      </c>
      <c r="ED62" s="184" t="s">
        <v>2677</v>
      </c>
      <c r="EE62" s="184" t="s">
        <v>2677</v>
      </c>
      <c r="EF62" s="184" t="s">
        <v>2799</v>
      </c>
      <c r="EG62" s="184" t="s">
        <v>2677</v>
      </c>
      <c r="EH62" s="184" t="s">
        <v>2677</v>
      </c>
      <c r="EI62" s="184" t="s">
        <v>2799</v>
      </c>
      <c r="EJ62" s="184" t="s">
        <v>2677</v>
      </c>
      <c r="EK62" s="184" t="s">
        <v>2677</v>
      </c>
      <c r="EL62" s="184" t="s">
        <v>2799</v>
      </c>
      <c r="EM62" s="184" t="s">
        <v>2677</v>
      </c>
      <c r="EN62" s="184" t="s">
        <v>2677</v>
      </c>
      <c r="EO62" s="184" t="s">
        <v>2799</v>
      </c>
      <c r="EP62" s="184" t="s">
        <v>2677</v>
      </c>
      <c r="EQ62" s="184" t="s">
        <v>2677</v>
      </c>
      <c r="ER62" s="184" t="s">
        <v>2799</v>
      </c>
      <c r="ES62" s="184" t="s">
        <v>2677</v>
      </c>
      <c r="ET62" s="184" t="s">
        <v>2677</v>
      </c>
    </row>
    <row r="63" spans="1:150" x14ac:dyDescent="0.3">
      <c r="A63" s="1"/>
      <c r="B63" s="185" t="s">
        <v>3178</v>
      </c>
      <c r="C63" s="185" t="s">
        <v>79</v>
      </c>
      <c r="D63" s="185" t="s">
        <v>904</v>
      </c>
      <c r="E63" s="185" t="s">
        <v>3179</v>
      </c>
      <c r="F63" s="185" t="s">
        <v>3180</v>
      </c>
      <c r="G63" s="186" t="s">
        <v>2799</v>
      </c>
      <c r="H63" s="186" t="s">
        <v>2677</v>
      </c>
      <c r="I63" s="186" t="s">
        <v>2677</v>
      </c>
      <c r="J63" s="186" t="s">
        <v>2799</v>
      </c>
      <c r="K63" s="186" t="s">
        <v>2677</v>
      </c>
      <c r="L63" s="186" t="s">
        <v>2677</v>
      </c>
      <c r="M63" s="186" t="s">
        <v>2799</v>
      </c>
      <c r="N63" s="186" t="s">
        <v>2677</v>
      </c>
      <c r="O63" s="186" t="s">
        <v>2677</v>
      </c>
      <c r="P63" s="186" t="s">
        <v>2799</v>
      </c>
      <c r="Q63" s="186" t="s">
        <v>2677</v>
      </c>
      <c r="R63" s="186" t="s">
        <v>2677</v>
      </c>
      <c r="S63" s="186" t="s">
        <v>2799</v>
      </c>
      <c r="T63" s="186" t="s">
        <v>2677</v>
      </c>
      <c r="U63" s="186" t="s">
        <v>2677</v>
      </c>
      <c r="V63" s="186" t="s">
        <v>2799</v>
      </c>
      <c r="W63" s="186" t="s">
        <v>2677</v>
      </c>
      <c r="X63" s="186" t="s">
        <v>2677</v>
      </c>
      <c r="Y63" s="186" t="s">
        <v>2799</v>
      </c>
      <c r="Z63" s="186" t="s">
        <v>2677</v>
      </c>
      <c r="AA63" s="186" t="s">
        <v>2677</v>
      </c>
      <c r="AB63" s="186" t="s">
        <v>2799</v>
      </c>
      <c r="AC63" s="186" t="s">
        <v>2677</v>
      </c>
      <c r="AD63" s="186" t="s">
        <v>2677</v>
      </c>
      <c r="AE63" s="186" t="s">
        <v>2799</v>
      </c>
      <c r="AF63" s="186" t="s">
        <v>2677</v>
      </c>
      <c r="AG63" s="186" t="s">
        <v>2677</v>
      </c>
      <c r="AH63" s="186" t="s">
        <v>2799</v>
      </c>
      <c r="AI63" s="186" t="s">
        <v>2677</v>
      </c>
      <c r="AJ63" s="186" t="s">
        <v>2677</v>
      </c>
      <c r="AK63" s="186" t="s">
        <v>2799</v>
      </c>
      <c r="AL63" s="186" t="s">
        <v>2677</v>
      </c>
      <c r="AM63" s="186" t="s">
        <v>2677</v>
      </c>
      <c r="AN63" s="186" t="s">
        <v>2799</v>
      </c>
      <c r="AO63" s="186" t="s">
        <v>2677</v>
      </c>
      <c r="AP63" s="186" t="s">
        <v>2677</v>
      </c>
      <c r="AQ63" s="186" t="s">
        <v>2799</v>
      </c>
      <c r="AR63" s="186" t="s">
        <v>2677</v>
      </c>
      <c r="AS63" s="186" t="s">
        <v>2677</v>
      </c>
      <c r="AT63" s="186" t="s">
        <v>2799</v>
      </c>
      <c r="AU63" s="186" t="s">
        <v>2677</v>
      </c>
      <c r="AV63" s="186" t="s">
        <v>2677</v>
      </c>
      <c r="AW63" s="186" t="s">
        <v>2799</v>
      </c>
      <c r="AX63" s="186" t="s">
        <v>2677</v>
      </c>
      <c r="AY63" s="186" t="s">
        <v>2677</v>
      </c>
      <c r="AZ63" s="186" t="s">
        <v>2799</v>
      </c>
      <c r="BA63" s="186" t="s">
        <v>2677</v>
      </c>
      <c r="BB63" s="186" t="s">
        <v>2677</v>
      </c>
      <c r="BC63" s="186" t="s">
        <v>2799</v>
      </c>
      <c r="BD63" s="186" t="s">
        <v>2677</v>
      </c>
      <c r="BE63" s="186" t="s">
        <v>2677</v>
      </c>
      <c r="BF63" s="186" t="s">
        <v>2799</v>
      </c>
      <c r="BG63" s="186" t="s">
        <v>2677</v>
      </c>
      <c r="BH63" s="186" t="s">
        <v>2677</v>
      </c>
      <c r="BI63" s="186" t="s">
        <v>2799</v>
      </c>
      <c r="BJ63" s="186" t="s">
        <v>2677</v>
      </c>
      <c r="BK63" s="186" t="s">
        <v>2677</v>
      </c>
      <c r="BL63" s="186" t="s">
        <v>2799</v>
      </c>
      <c r="BM63" s="186" t="s">
        <v>2677</v>
      </c>
      <c r="BN63" s="186" t="s">
        <v>2677</v>
      </c>
      <c r="BO63" s="186" t="s">
        <v>2799</v>
      </c>
      <c r="BP63" s="186" t="s">
        <v>2677</v>
      </c>
      <c r="BQ63" s="186" t="s">
        <v>2677</v>
      </c>
      <c r="BR63" s="186" t="s">
        <v>2799</v>
      </c>
      <c r="BS63" s="186" t="s">
        <v>2677</v>
      </c>
      <c r="BT63" s="186" t="s">
        <v>2677</v>
      </c>
      <c r="BU63" s="186" t="s">
        <v>2799</v>
      </c>
      <c r="BV63" s="186" t="s">
        <v>2677</v>
      </c>
      <c r="BW63" s="186" t="s">
        <v>2677</v>
      </c>
      <c r="BX63" s="186" t="s">
        <v>2799</v>
      </c>
      <c r="BY63" s="186" t="s">
        <v>2677</v>
      </c>
      <c r="BZ63" s="186" t="s">
        <v>2677</v>
      </c>
      <c r="CA63" s="186" t="s">
        <v>2799</v>
      </c>
      <c r="CB63" s="186" t="s">
        <v>2677</v>
      </c>
      <c r="CC63" s="186" t="s">
        <v>2677</v>
      </c>
      <c r="CD63" s="186" t="s">
        <v>2799</v>
      </c>
      <c r="CE63" s="186" t="s">
        <v>2677</v>
      </c>
      <c r="CF63" s="186" t="s">
        <v>2677</v>
      </c>
      <c r="CG63" s="186" t="s">
        <v>2799</v>
      </c>
      <c r="CH63" s="186" t="s">
        <v>2677</v>
      </c>
      <c r="CI63" s="186" t="s">
        <v>2677</v>
      </c>
      <c r="CJ63" s="186" t="s">
        <v>2799</v>
      </c>
      <c r="CK63" s="186" t="s">
        <v>2677</v>
      </c>
      <c r="CL63" s="186" t="s">
        <v>2677</v>
      </c>
      <c r="CM63" s="186" t="s">
        <v>2799</v>
      </c>
      <c r="CN63" s="186" t="s">
        <v>2677</v>
      </c>
      <c r="CO63" s="186" t="s">
        <v>2677</v>
      </c>
      <c r="CP63" s="186" t="s">
        <v>2799</v>
      </c>
      <c r="CQ63" s="186" t="s">
        <v>2677</v>
      </c>
      <c r="CR63" s="186" t="s">
        <v>2677</v>
      </c>
      <c r="CS63" s="186" t="s">
        <v>2799</v>
      </c>
      <c r="CT63" s="186" t="s">
        <v>2677</v>
      </c>
      <c r="CU63" s="186" t="s">
        <v>2677</v>
      </c>
      <c r="CV63" s="186" t="s">
        <v>2799</v>
      </c>
      <c r="CW63" s="186" t="s">
        <v>2677</v>
      </c>
      <c r="CX63" s="186" t="s">
        <v>2677</v>
      </c>
      <c r="CY63" s="186" t="s">
        <v>2799</v>
      </c>
      <c r="CZ63" s="186" t="s">
        <v>2677</v>
      </c>
      <c r="DA63" s="186" t="s">
        <v>2677</v>
      </c>
      <c r="DB63" s="186" t="s">
        <v>2799</v>
      </c>
      <c r="DC63" s="186" t="s">
        <v>2677</v>
      </c>
      <c r="DD63" s="186" t="s">
        <v>2677</v>
      </c>
      <c r="DE63" s="186" t="s">
        <v>2799</v>
      </c>
      <c r="DF63" s="186" t="s">
        <v>2677</v>
      </c>
      <c r="DG63" s="186" t="s">
        <v>2677</v>
      </c>
      <c r="DH63" s="186" t="s">
        <v>2799</v>
      </c>
      <c r="DI63" s="186" t="s">
        <v>2677</v>
      </c>
      <c r="DJ63" s="186" t="s">
        <v>2677</v>
      </c>
      <c r="DK63" s="186" t="s">
        <v>2799</v>
      </c>
      <c r="DL63" s="186" t="s">
        <v>2677</v>
      </c>
      <c r="DM63" s="186" t="s">
        <v>2677</v>
      </c>
      <c r="DN63" s="186" t="s">
        <v>2799</v>
      </c>
      <c r="DO63" s="186" t="s">
        <v>2677</v>
      </c>
      <c r="DP63" s="186" t="s">
        <v>2677</v>
      </c>
      <c r="DQ63" s="186" t="s">
        <v>2799</v>
      </c>
      <c r="DR63" s="186" t="s">
        <v>2677</v>
      </c>
      <c r="DS63" s="186" t="s">
        <v>2677</v>
      </c>
      <c r="DT63" s="186" t="s">
        <v>2799</v>
      </c>
      <c r="DU63" s="186" t="s">
        <v>2677</v>
      </c>
      <c r="DV63" s="186" t="s">
        <v>2677</v>
      </c>
      <c r="DW63" s="186" t="s">
        <v>2799</v>
      </c>
      <c r="DX63" s="186" t="s">
        <v>2677</v>
      </c>
      <c r="DY63" s="186" t="s">
        <v>2677</v>
      </c>
      <c r="DZ63" s="186" t="s">
        <v>2799</v>
      </c>
      <c r="EA63" s="186" t="s">
        <v>2677</v>
      </c>
      <c r="EB63" s="186" t="s">
        <v>2677</v>
      </c>
      <c r="EC63" s="186" t="s">
        <v>2799</v>
      </c>
      <c r="ED63" s="186" t="s">
        <v>2677</v>
      </c>
      <c r="EE63" s="186" t="s">
        <v>2677</v>
      </c>
      <c r="EF63" s="186" t="s">
        <v>2799</v>
      </c>
      <c r="EG63" s="186" t="s">
        <v>2677</v>
      </c>
      <c r="EH63" s="186" t="s">
        <v>2677</v>
      </c>
      <c r="EI63" s="186" t="s">
        <v>2799</v>
      </c>
      <c r="EJ63" s="186" t="s">
        <v>2677</v>
      </c>
      <c r="EK63" s="186" t="s">
        <v>2677</v>
      </c>
      <c r="EL63" s="186" t="s">
        <v>2799</v>
      </c>
      <c r="EM63" s="186" t="s">
        <v>2677</v>
      </c>
      <c r="EN63" s="186" t="s">
        <v>2677</v>
      </c>
      <c r="EO63" s="186" t="s">
        <v>2799</v>
      </c>
      <c r="EP63" s="186" t="s">
        <v>2677</v>
      </c>
      <c r="EQ63" s="186" t="s">
        <v>2677</v>
      </c>
      <c r="ER63" s="186" t="s">
        <v>2799</v>
      </c>
      <c r="ES63" s="186" t="s">
        <v>2677</v>
      </c>
      <c r="ET63" s="186" t="s">
        <v>2677</v>
      </c>
    </row>
    <row r="64" spans="1:150" x14ac:dyDescent="0.3">
      <c r="A64" s="1"/>
      <c r="B64" s="185" t="s">
        <v>3181</v>
      </c>
      <c r="C64" s="185" t="s">
        <v>79</v>
      </c>
      <c r="D64" s="185" t="s">
        <v>904</v>
      </c>
      <c r="E64" s="185" t="s">
        <v>3182</v>
      </c>
      <c r="F64" s="185" t="s">
        <v>3183</v>
      </c>
      <c r="G64" s="186" t="s">
        <v>2799</v>
      </c>
      <c r="H64" s="186" t="s">
        <v>2677</v>
      </c>
      <c r="I64" s="186" t="s">
        <v>2677</v>
      </c>
      <c r="J64" s="186" t="s">
        <v>2799</v>
      </c>
      <c r="K64" s="186" t="s">
        <v>2677</v>
      </c>
      <c r="L64" s="186" t="s">
        <v>2677</v>
      </c>
      <c r="M64" s="186" t="s">
        <v>2799</v>
      </c>
      <c r="N64" s="186" t="s">
        <v>2677</v>
      </c>
      <c r="O64" s="186" t="s">
        <v>2677</v>
      </c>
      <c r="P64" s="186" t="s">
        <v>2799</v>
      </c>
      <c r="Q64" s="186" t="s">
        <v>2677</v>
      </c>
      <c r="R64" s="186" t="s">
        <v>2677</v>
      </c>
      <c r="S64" s="186" t="s">
        <v>2799</v>
      </c>
      <c r="T64" s="186" t="s">
        <v>2677</v>
      </c>
      <c r="U64" s="186" t="s">
        <v>2677</v>
      </c>
      <c r="V64" s="186" t="s">
        <v>2799</v>
      </c>
      <c r="W64" s="186" t="s">
        <v>2677</v>
      </c>
      <c r="X64" s="186" t="s">
        <v>2677</v>
      </c>
      <c r="Y64" s="186" t="s">
        <v>2799</v>
      </c>
      <c r="Z64" s="186" t="s">
        <v>2677</v>
      </c>
      <c r="AA64" s="186" t="s">
        <v>2677</v>
      </c>
      <c r="AB64" s="186" t="s">
        <v>2799</v>
      </c>
      <c r="AC64" s="186" t="s">
        <v>2677</v>
      </c>
      <c r="AD64" s="186" t="s">
        <v>2677</v>
      </c>
      <c r="AE64" s="186" t="s">
        <v>2799</v>
      </c>
      <c r="AF64" s="186" t="s">
        <v>2677</v>
      </c>
      <c r="AG64" s="186" t="s">
        <v>2677</v>
      </c>
      <c r="AH64" s="186" t="s">
        <v>2799</v>
      </c>
      <c r="AI64" s="186" t="s">
        <v>2677</v>
      </c>
      <c r="AJ64" s="186" t="s">
        <v>2677</v>
      </c>
      <c r="AK64" s="186" t="s">
        <v>2799</v>
      </c>
      <c r="AL64" s="186" t="s">
        <v>2677</v>
      </c>
      <c r="AM64" s="186" t="s">
        <v>2677</v>
      </c>
      <c r="AN64" s="186" t="s">
        <v>2799</v>
      </c>
      <c r="AO64" s="186" t="s">
        <v>2677</v>
      </c>
      <c r="AP64" s="186" t="s">
        <v>2677</v>
      </c>
      <c r="AQ64" s="186" t="s">
        <v>2799</v>
      </c>
      <c r="AR64" s="186" t="s">
        <v>2677</v>
      </c>
      <c r="AS64" s="186" t="s">
        <v>2677</v>
      </c>
      <c r="AT64" s="186" t="s">
        <v>2799</v>
      </c>
      <c r="AU64" s="186" t="s">
        <v>2677</v>
      </c>
      <c r="AV64" s="186" t="s">
        <v>2677</v>
      </c>
      <c r="AW64" s="186" t="s">
        <v>2799</v>
      </c>
      <c r="AX64" s="186" t="s">
        <v>2677</v>
      </c>
      <c r="AY64" s="186" t="s">
        <v>2677</v>
      </c>
      <c r="AZ64" s="186" t="s">
        <v>2799</v>
      </c>
      <c r="BA64" s="186" t="s">
        <v>2677</v>
      </c>
      <c r="BB64" s="186" t="s">
        <v>2677</v>
      </c>
      <c r="BC64" s="186" t="s">
        <v>2799</v>
      </c>
      <c r="BD64" s="186" t="s">
        <v>2677</v>
      </c>
      <c r="BE64" s="186" t="s">
        <v>2677</v>
      </c>
      <c r="BF64" s="186" t="s">
        <v>2799</v>
      </c>
      <c r="BG64" s="186" t="s">
        <v>2677</v>
      </c>
      <c r="BH64" s="186" t="s">
        <v>2677</v>
      </c>
      <c r="BI64" s="186" t="s">
        <v>2799</v>
      </c>
      <c r="BJ64" s="186" t="s">
        <v>2677</v>
      </c>
      <c r="BK64" s="186" t="s">
        <v>2677</v>
      </c>
      <c r="BL64" s="186" t="s">
        <v>2799</v>
      </c>
      <c r="BM64" s="186" t="s">
        <v>2677</v>
      </c>
      <c r="BN64" s="186" t="s">
        <v>2677</v>
      </c>
      <c r="BO64" s="186" t="s">
        <v>2799</v>
      </c>
      <c r="BP64" s="186" t="s">
        <v>2677</v>
      </c>
      <c r="BQ64" s="186" t="s">
        <v>2677</v>
      </c>
      <c r="BR64" s="186" t="s">
        <v>2799</v>
      </c>
      <c r="BS64" s="186" t="s">
        <v>2677</v>
      </c>
      <c r="BT64" s="186" t="s">
        <v>2677</v>
      </c>
      <c r="BU64" s="186" t="s">
        <v>2799</v>
      </c>
      <c r="BV64" s="186" t="s">
        <v>2677</v>
      </c>
      <c r="BW64" s="186" t="s">
        <v>2677</v>
      </c>
      <c r="BX64" s="186" t="s">
        <v>2799</v>
      </c>
      <c r="BY64" s="186" t="s">
        <v>2677</v>
      </c>
      <c r="BZ64" s="186" t="s">
        <v>2677</v>
      </c>
      <c r="CA64" s="186" t="s">
        <v>2799</v>
      </c>
      <c r="CB64" s="186" t="s">
        <v>2677</v>
      </c>
      <c r="CC64" s="186" t="s">
        <v>2677</v>
      </c>
      <c r="CD64" s="186" t="s">
        <v>2799</v>
      </c>
      <c r="CE64" s="186" t="s">
        <v>2677</v>
      </c>
      <c r="CF64" s="186" t="s">
        <v>2677</v>
      </c>
      <c r="CG64" s="186" t="s">
        <v>2799</v>
      </c>
      <c r="CH64" s="186" t="s">
        <v>2677</v>
      </c>
      <c r="CI64" s="186" t="s">
        <v>2677</v>
      </c>
      <c r="CJ64" s="186" t="s">
        <v>2799</v>
      </c>
      <c r="CK64" s="186" t="s">
        <v>2677</v>
      </c>
      <c r="CL64" s="186" t="s">
        <v>2677</v>
      </c>
      <c r="CM64" s="186" t="s">
        <v>2799</v>
      </c>
      <c r="CN64" s="186" t="s">
        <v>2677</v>
      </c>
      <c r="CO64" s="186" t="s">
        <v>2677</v>
      </c>
      <c r="CP64" s="186" t="s">
        <v>2799</v>
      </c>
      <c r="CQ64" s="186" t="s">
        <v>2677</v>
      </c>
      <c r="CR64" s="186" t="s">
        <v>2677</v>
      </c>
      <c r="CS64" s="186" t="s">
        <v>2799</v>
      </c>
      <c r="CT64" s="186" t="s">
        <v>2677</v>
      </c>
      <c r="CU64" s="186" t="s">
        <v>2677</v>
      </c>
      <c r="CV64" s="186" t="s">
        <v>2799</v>
      </c>
      <c r="CW64" s="186" t="s">
        <v>2677</v>
      </c>
      <c r="CX64" s="186" t="s">
        <v>2677</v>
      </c>
      <c r="CY64" s="186" t="s">
        <v>2799</v>
      </c>
      <c r="CZ64" s="186" t="s">
        <v>2677</v>
      </c>
      <c r="DA64" s="186" t="s">
        <v>2677</v>
      </c>
      <c r="DB64" s="186" t="s">
        <v>2799</v>
      </c>
      <c r="DC64" s="186" t="s">
        <v>2677</v>
      </c>
      <c r="DD64" s="186" t="s">
        <v>2677</v>
      </c>
      <c r="DE64" s="186" t="s">
        <v>2799</v>
      </c>
      <c r="DF64" s="186" t="s">
        <v>2677</v>
      </c>
      <c r="DG64" s="186" t="s">
        <v>2677</v>
      </c>
      <c r="DH64" s="186" t="s">
        <v>2799</v>
      </c>
      <c r="DI64" s="186" t="s">
        <v>2677</v>
      </c>
      <c r="DJ64" s="186" t="s">
        <v>2677</v>
      </c>
      <c r="DK64" s="186" t="s">
        <v>2799</v>
      </c>
      <c r="DL64" s="186" t="s">
        <v>2677</v>
      </c>
      <c r="DM64" s="186" t="s">
        <v>2677</v>
      </c>
      <c r="DN64" s="186" t="s">
        <v>2799</v>
      </c>
      <c r="DO64" s="186" t="s">
        <v>2677</v>
      </c>
      <c r="DP64" s="186" t="s">
        <v>2677</v>
      </c>
      <c r="DQ64" s="186" t="s">
        <v>2799</v>
      </c>
      <c r="DR64" s="186" t="s">
        <v>2677</v>
      </c>
      <c r="DS64" s="186" t="s">
        <v>2677</v>
      </c>
      <c r="DT64" s="186" t="s">
        <v>2799</v>
      </c>
      <c r="DU64" s="186" t="s">
        <v>2677</v>
      </c>
      <c r="DV64" s="186" t="s">
        <v>2677</v>
      </c>
      <c r="DW64" s="186" t="s">
        <v>2799</v>
      </c>
      <c r="DX64" s="186" t="s">
        <v>2677</v>
      </c>
      <c r="DY64" s="186" t="s">
        <v>2677</v>
      </c>
      <c r="DZ64" s="186" t="s">
        <v>2799</v>
      </c>
      <c r="EA64" s="186" t="s">
        <v>2677</v>
      </c>
      <c r="EB64" s="186" t="s">
        <v>2677</v>
      </c>
      <c r="EC64" s="186" t="s">
        <v>2799</v>
      </c>
      <c r="ED64" s="186" t="s">
        <v>2677</v>
      </c>
      <c r="EE64" s="186" t="s">
        <v>2677</v>
      </c>
      <c r="EF64" s="186" t="s">
        <v>2799</v>
      </c>
      <c r="EG64" s="186" t="s">
        <v>2677</v>
      </c>
      <c r="EH64" s="186" t="s">
        <v>2677</v>
      </c>
      <c r="EI64" s="186" t="s">
        <v>2799</v>
      </c>
      <c r="EJ64" s="186" t="s">
        <v>2677</v>
      </c>
      <c r="EK64" s="186" t="s">
        <v>2677</v>
      </c>
      <c r="EL64" s="186" t="s">
        <v>2799</v>
      </c>
      <c r="EM64" s="186" t="s">
        <v>2677</v>
      </c>
      <c r="EN64" s="186" t="s">
        <v>2677</v>
      </c>
      <c r="EO64" s="186" t="s">
        <v>2799</v>
      </c>
      <c r="EP64" s="186" t="s">
        <v>2677</v>
      </c>
      <c r="EQ64" s="186" t="s">
        <v>2677</v>
      </c>
      <c r="ER64" s="186" t="s">
        <v>2799</v>
      </c>
      <c r="ES64" s="186" t="s">
        <v>2677</v>
      </c>
      <c r="ET64" s="186" t="s">
        <v>2677</v>
      </c>
    </row>
    <row r="65" spans="1:150" x14ac:dyDescent="0.3">
      <c r="A65" s="1"/>
      <c r="B65" s="185" t="s">
        <v>3184</v>
      </c>
      <c r="C65" s="185" t="s">
        <v>79</v>
      </c>
      <c r="D65" s="185" t="s">
        <v>904</v>
      </c>
      <c r="E65" s="185" t="s">
        <v>3185</v>
      </c>
      <c r="F65" s="185" t="s">
        <v>3186</v>
      </c>
      <c r="G65" s="186" t="s">
        <v>2799</v>
      </c>
      <c r="H65" s="186" t="s">
        <v>2677</v>
      </c>
      <c r="I65" s="186" t="s">
        <v>2677</v>
      </c>
      <c r="J65" s="186" t="s">
        <v>2799</v>
      </c>
      <c r="K65" s="186" t="s">
        <v>2677</v>
      </c>
      <c r="L65" s="186" t="s">
        <v>2677</v>
      </c>
      <c r="M65" s="186" t="s">
        <v>2799</v>
      </c>
      <c r="N65" s="186" t="s">
        <v>2677</v>
      </c>
      <c r="O65" s="186" t="s">
        <v>2677</v>
      </c>
      <c r="P65" s="186" t="s">
        <v>2799</v>
      </c>
      <c r="Q65" s="186" t="s">
        <v>2677</v>
      </c>
      <c r="R65" s="186" t="s">
        <v>2677</v>
      </c>
      <c r="S65" s="186" t="s">
        <v>2799</v>
      </c>
      <c r="T65" s="186" t="s">
        <v>2677</v>
      </c>
      <c r="U65" s="186" t="s">
        <v>2677</v>
      </c>
      <c r="V65" s="186" t="s">
        <v>2799</v>
      </c>
      <c r="W65" s="186" t="s">
        <v>2677</v>
      </c>
      <c r="X65" s="186" t="s">
        <v>2677</v>
      </c>
      <c r="Y65" s="186" t="s">
        <v>2799</v>
      </c>
      <c r="Z65" s="186" t="s">
        <v>2677</v>
      </c>
      <c r="AA65" s="186" t="s">
        <v>2677</v>
      </c>
      <c r="AB65" s="186" t="s">
        <v>2799</v>
      </c>
      <c r="AC65" s="186" t="s">
        <v>2677</v>
      </c>
      <c r="AD65" s="186" t="s">
        <v>2677</v>
      </c>
      <c r="AE65" s="186" t="s">
        <v>2799</v>
      </c>
      <c r="AF65" s="186" t="s">
        <v>2677</v>
      </c>
      <c r="AG65" s="186" t="s">
        <v>2677</v>
      </c>
      <c r="AH65" s="186" t="s">
        <v>2799</v>
      </c>
      <c r="AI65" s="186" t="s">
        <v>2677</v>
      </c>
      <c r="AJ65" s="186" t="s">
        <v>2677</v>
      </c>
      <c r="AK65" s="186" t="s">
        <v>2799</v>
      </c>
      <c r="AL65" s="186" t="s">
        <v>2677</v>
      </c>
      <c r="AM65" s="186" t="s">
        <v>2677</v>
      </c>
      <c r="AN65" s="186" t="s">
        <v>2799</v>
      </c>
      <c r="AO65" s="186" t="s">
        <v>2677</v>
      </c>
      <c r="AP65" s="186" t="s">
        <v>2677</v>
      </c>
      <c r="AQ65" s="186" t="s">
        <v>2799</v>
      </c>
      <c r="AR65" s="186" t="s">
        <v>2677</v>
      </c>
      <c r="AS65" s="186" t="s">
        <v>2677</v>
      </c>
      <c r="AT65" s="186" t="s">
        <v>2799</v>
      </c>
      <c r="AU65" s="186" t="s">
        <v>2677</v>
      </c>
      <c r="AV65" s="186" t="s">
        <v>2677</v>
      </c>
      <c r="AW65" s="186" t="s">
        <v>2799</v>
      </c>
      <c r="AX65" s="186" t="s">
        <v>2677</v>
      </c>
      <c r="AY65" s="186" t="s">
        <v>2677</v>
      </c>
      <c r="AZ65" s="186" t="s">
        <v>2799</v>
      </c>
      <c r="BA65" s="186" t="s">
        <v>2677</v>
      </c>
      <c r="BB65" s="186" t="s">
        <v>2677</v>
      </c>
      <c r="BC65" s="186" t="s">
        <v>2799</v>
      </c>
      <c r="BD65" s="186" t="s">
        <v>2677</v>
      </c>
      <c r="BE65" s="186" t="s">
        <v>2677</v>
      </c>
      <c r="BF65" s="186" t="s">
        <v>2799</v>
      </c>
      <c r="BG65" s="186" t="s">
        <v>2677</v>
      </c>
      <c r="BH65" s="186" t="s">
        <v>2677</v>
      </c>
      <c r="BI65" s="186" t="s">
        <v>2799</v>
      </c>
      <c r="BJ65" s="186" t="s">
        <v>2677</v>
      </c>
      <c r="BK65" s="186" t="s">
        <v>2677</v>
      </c>
      <c r="BL65" s="186" t="s">
        <v>2799</v>
      </c>
      <c r="BM65" s="186" t="s">
        <v>2677</v>
      </c>
      <c r="BN65" s="186" t="s">
        <v>2677</v>
      </c>
      <c r="BO65" s="186" t="s">
        <v>2799</v>
      </c>
      <c r="BP65" s="186" t="s">
        <v>2677</v>
      </c>
      <c r="BQ65" s="186" t="s">
        <v>2677</v>
      </c>
      <c r="BR65" s="186" t="s">
        <v>2799</v>
      </c>
      <c r="BS65" s="186" t="s">
        <v>2677</v>
      </c>
      <c r="BT65" s="186" t="s">
        <v>2677</v>
      </c>
      <c r="BU65" s="186" t="s">
        <v>2799</v>
      </c>
      <c r="BV65" s="186" t="s">
        <v>2677</v>
      </c>
      <c r="BW65" s="186" t="s">
        <v>2677</v>
      </c>
      <c r="BX65" s="186" t="s">
        <v>2799</v>
      </c>
      <c r="BY65" s="186" t="s">
        <v>2677</v>
      </c>
      <c r="BZ65" s="186" t="s">
        <v>2677</v>
      </c>
      <c r="CA65" s="186" t="s">
        <v>2799</v>
      </c>
      <c r="CB65" s="186" t="s">
        <v>2677</v>
      </c>
      <c r="CC65" s="186" t="s">
        <v>2677</v>
      </c>
      <c r="CD65" s="186" t="s">
        <v>2799</v>
      </c>
      <c r="CE65" s="186" t="s">
        <v>2677</v>
      </c>
      <c r="CF65" s="186" t="s">
        <v>2677</v>
      </c>
      <c r="CG65" s="186" t="s">
        <v>2799</v>
      </c>
      <c r="CH65" s="186" t="s">
        <v>2677</v>
      </c>
      <c r="CI65" s="186" t="s">
        <v>2677</v>
      </c>
      <c r="CJ65" s="186" t="s">
        <v>2799</v>
      </c>
      <c r="CK65" s="186" t="s">
        <v>2677</v>
      </c>
      <c r="CL65" s="186" t="s">
        <v>2677</v>
      </c>
      <c r="CM65" s="186" t="s">
        <v>2799</v>
      </c>
      <c r="CN65" s="186" t="s">
        <v>2677</v>
      </c>
      <c r="CO65" s="186" t="s">
        <v>2677</v>
      </c>
      <c r="CP65" s="186" t="s">
        <v>2799</v>
      </c>
      <c r="CQ65" s="186" t="s">
        <v>2677</v>
      </c>
      <c r="CR65" s="186" t="s">
        <v>2677</v>
      </c>
      <c r="CS65" s="186" t="s">
        <v>2799</v>
      </c>
      <c r="CT65" s="186" t="s">
        <v>2677</v>
      </c>
      <c r="CU65" s="186" t="s">
        <v>2677</v>
      </c>
      <c r="CV65" s="186" t="s">
        <v>2799</v>
      </c>
      <c r="CW65" s="186" t="s">
        <v>2677</v>
      </c>
      <c r="CX65" s="186" t="s">
        <v>2677</v>
      </c>
      <c r="CY65" s="186" t="s">
        <v>2799</v>
      </c>
      <c r="CZ65" s="186" t="s">
        <v>2677</v>
      </c>
      <c r="DA65" s="186" t="s">
        <v>2677</v>
      </c>
      <c r="DB65" s="186" t="s">
        <v>2799</v>
      </c>
      <c r="DC65" s="186" t="s">
        <v>2677</v>
      </c>
      <c r="DD65" s="186" t="s">
        <v>2677</v>
      </c>
      <c r="DE65" s="186" t="s">
        <v>2799</v>
      </c>
      <c r="DF65" s="186" t="s">
        <v>2677</v>
      </c>
      <c r="DG65" s="186" t="s">
        <v>2677</v>
      </c>
      <c r="DH65" s="186" t="s">
        <v>2799</v>
      </c>
      <c r="DI65" s="186" t="s">
        <v>2677</v>
      </c>
      <c r="DJ65" s="186" t="s">
        <v>2677</v>
      </c>
      <c r="DK65" s="186" t="s">
        <v>2799</v>
      </c>
      <c r="DL65" s="186" t="s">
        <v>2677</v>
      </c>
      <c r="DM65" s="186" t="s">
        <v>2677</v>
      </c>
      <c r="DN65" s="186" t="s">
        <v>2799</v>
      </c>
      <c r="DO65" s="186" t="s">
        <v>2677</v>
      </c>
      <c r="DP65" s="186" t="s">
        <v>2677</v>
      </c>
      <c r="DQ65" s="186" t="s">
        <v>2799</v>
      </c>
      <c r="DR65" s="186" t="s">
        <v>2677</v>
      </c>
      <c r="DS65" s="186" t="s">
        <v>2677</v>
      </c>
      <c r="DT65" s="186" t="s">
        <v>2799</v>
      </c>
      <c r="DU65" s="186" t="s">
        <v>2677</v>
      </c>
      <c r="DV65" s="186" t="s">
        <v>2677</v>
      </c>
      <c r="DW65" s="186" t="s">
        <v>2799</v>
      </c>
      <c r="DX65" s="186" t="s">
        <v>2677</v>
      </c>
      <c r="DY65" s="186" t="s">
        <v>2677</v>
      </c>
      <c r="DZ65" s="186" t="s">
        <v>2799</v>
      </c>
      <c r="EA65" s="186" t="s">
        <v>2677</v>
      </c>
      <c r="EB65" s="186" t="s">
        <v>2677</v>
      </c>
      <c r="EC65" s="186" t="s">
        <v>2799</v>
      </c>
      <c r="ED65" s="186" t="s">
        <v>2677</v>
      </c>
      <c r="EE65" s="186" t="s">
        <v>2677</v>
      </c>
      <c r="EF65" s="186" t="s">
        <v>2799</v>
      </c>
      <c r="EG65" s="186" t="s">
        <v>2677</v>
      </c>
      <c r="EH65" s="186" t="s">
        <v>2677</v>
      </c>
      <c r="EI65" s="186" t="s">
        <v>2799</v>
      </c>
      <c r="EJ65" s="186" t="s">
        <v>2677</v>
      </c>
      <c r="EK65" s="186" t="s">
        <v>2677</v>
      </c>
      <c r="EL65" s="186" t="s">
        <v>2799</v>
      </c>
      <c r="EM65" s="186" t="s">
        <v>2677</v>
      </c>
      <c r="EN65" s="186" t="s">
        <v>2677</v>
      </c>
      <c r="EO65" s="186" t="s">
        <v>2799</v>
      </c>
      <c r="EP65" s="186" t="s">
        <v>2677</v>
      </c>
      <c r="EQ65" s="186" t="s">
        <v>2677</v>
      </c>
      <c r="ER65" s="186" t="s">
        <v>2799</v>
      </c>
      <c r="ES65" s="186" t="s">
        <v>2677</v>
      </c>
      <c r="ET65" s="186" t="s">
        <v>2677</v>
      </c>
    </row>
    <row r="66" spans="1:150" x14ac:dyDescent="0.3">
      <c r="A66" s="1"/>
      <c r="B66" s="184" t="s">
        <v>3187</v>
      </c>
      <c r="C66" s="184" t="s">
        <v>194</v>
      </c>
      <c r="D66" s="184" t="s">
        <v>3188</v>
      </c>
      <c r="E66" s="184" t="s">
        <v>3189</v>
      </c>
      <c r="F66" s="184" t="s">
        <v>3190</v>
      </c>
      <c r="G66" s="184" t="s">
        <v>2799</v>
      </c>
      <c r="H66" s="184" t="s">
        <v>2677</v>
      </c>
      <c r="I66" s="184" t="s">
        <v>2677</v>
      </c>
      <c r="J66" s="184" t="s">
        <v>2799</v>
      </c>
      <c r="K66" s="184" t="s">
        <v>2677</v>
      </c>
      <c r="L66" s="184" t="s">
        <v>2677</v>
      </c>
      <c r="M66" s="184" t="s">
        <v>2799</v>
      </c>
      <c r="N66" s="184" t="s">
        <v>2677</v>
      </c>
      <c r="O66" s="184" t="s">
        <v>2677</v>
      </c>
      <c r="P66" s="184" t="s">
        <v>2799</v>
      </c>
      <c r="Q66" s="184" t="s">
        <v>2677</v>
      </c>
      <c r="R66" s="184" t="s">
        <v>2677</v>
      </c>
      <c r="S66" s="184" t="s">
        <v>2799</v>
      </c>
      <c r="T66" s="184" t="s">
        <v>2677</v>
      </c>
      <c r="U66" s="184" t="s">
        <v>2677</v>
      </c>
      <c r="V66" s="184" t="s">
        <v>2799</v>
      </c>
      <c r="W66" s="184" t="s">
        <v>2677</v>
      </c>
      <c r="X66" s="184" t="s">
        <v>2677</v>
      </c>
      <c r="Y66" s="184" t="s">
        <v>2799</v>
      </c>
      <c r="Z66" s="184" t="s">
        <v>2677</v>
      </c>
      <c r="AA66" s="184" t="s">
        <v>2677</v>
      </c>
      <c r="AB66" s="184" t="s">
        <v>2799</v>
      </c>
      <c r="AC66" s="184" t="s">
        <v>2677</v>
      </c>
      <c r="AD66" s="184" t="s">
        <v>2677</v>
      </c>
      <c r="AE66" s="184" t="s">
        <v>2799</v>
      </c>
      <c r="AF66" s="184" t="s">
        <v>2677</v>
      </c>
      <c r="AG66" s="184" t="s">
        <v>2677</v>
      </c>
      <c r="AH66" s="184" t="s">
        <v>2799</v>
      </c>
      <c r="AI66" s="184" t="s">
        <v>2677</v>
      </c>
      <c r="AJ66" s="184" t="s">
        <v>2677</v>
      </c>
      <c r="AK66" s="184" t="s">
        <v>2799</v>
      </c>
      <c r="AL66" s="184" t="s">
        <v>2677</v>
      </c>
      <c r="AM66" s="184" t="s">
        <v>2677</v>
      </c>
      <c r="AN66" s="184" t="s">
        <v>2799</v>
      </c>
      <c r="AO66" s="184" t="s">
        <v>2677</v>
      </c>
      <c r="AP66" s="184" t="s">
        <v>2677</v>
      </c>
      <c r="AQ66" s="184" t="s">
        <v>2799</v>
      </c>
      <c r="AR66" s="184" t="s">
        <v>2677</v>
      </c>
      <c r="AS66" s="184" t="s">
        <v>2677</v>
      </c>
      <c r="AT66" s="184" t="s">
        <v>2799</v>
      </c>
      <c r="AU66" s="184" t="s">
        <v>2677</v>
      </c>
      <c r="AV66" s="184" t="s">
        <v>2677</v>
      </c>
      <c r="AW66" s="184" t="s">
        <v>2799</v>
      </c>
      <c r="AX66" s="184" t="s">
        <v>2677</v>
      </c>
      <c r="AY66" s="184" t="s">
        <v>2677</v>
      </c>
      <c r="AZ66" s="184" t="s">
        <v>2799</v>
      </c>
      <c r="BA66" s="184" t="s">
        <v>2677</v>
      </c>
      <c r="BB66" s="184" t="s">
        <v>2677</v>
      </c>
      <c r="BC66" s="184" t="s">
        <v>2799</v>
      </c>
      <c r="BD66" s="184" t="s">
        <v>2677</v>
      </c>
      <c r="BE66" s="184" t="s">
        <v>2677</v>
      </c>
      <c r="BF66" s="184" t="s">
        <v>2799</v>
      </c>
      <c r="BG66" s="184" t="s">
        <v>2677</v>
      </c>
      <c r="BH66" s="184" t="s">
        <v>2677</v>
      </c>
      <c r="BI66" s="184" t="s">
        <v>2799</v>
      </c>
      <c r="BJ66" s="184" t="s">
        <v>2677</v>
      </c>
      <c r="BK66" s="184" t="s">
        <v>2677</v>
      </c>
      <c r="BL66" s="184" t="s">
        <v>2799</v>
      </c>
      <c r="BM66" s="184" t="s">
        <v>2677</v>
      </c>
      <c r="BN66" s="184" t="s">
        <v>2677</v>
      </c>
      <c r="BO66" s="184" t="s">
        <v>2799</v>
      </c>
      <c r="BP66" s="184" t="s">
        <v>2677</v>
      </c>
      <c r="BQ66" s="184" t="s">
        <v>2677</v>
      </c>
      <c r="BR66" s="184" t="s">
        <v>2799</v>
      </c>
      <c r="BS66" s="184" t="s">
        <v>2677</v>
      </c>
      <c r="BT66" s="184" t="s">
        <v>2677</v>
      </c>
      <c r="BU66" s="184" t="s">
        <v>2799</v>
      </c>
      <c r="BV66" s="184" t="s">
        <v>2677</v>
      </c>
      <c r="BW66" s="184" t="s">
        <v>2677</v>
      </c>
      <c r="BX66" s="184" t="s">
        <v>2799</v>
      </c>
      <c r="BY66" s="184" t="s">
        <v>2677</v>
      </c>
      <c r="BZ66" s="184" t="s">
        <v>2677</v>
      </c>
      <c r="CA66" s="184" t="s">
        <v>2799</v>
      </c>
      <c r="CB66" s="184" t="s">
        <v>2677</v>
      </c>
      <c r="CC66" s="184" t="s">
        <v>2677</v>
      </c>
      <c r="CD66" s="184" t="s">
        <v>2799</v>
      </c>
      <c r="CE66" s="184" t="s">
        <v>2677</v>
      </c>
      <c r="CF66" s="184" t="s">
        <v>2677</v>
      </c>
      <c r="CG66" s="184" t="s">
        <v>2799</v>
      </c>
      <c r="CH66" s="184" t="s">
        <v>2677</v>
      </c>
      <c r="CI66" s="184" t="s">
        <v>2677</v>
      </c>
      <c r="CJ66" s="184" t="s">
        <v>2799</v>
      </c>
      <c r="CK66" s="184" t="s">
        <v>2677</v>
      </c>
      <c r="CL66" s="184" t="s">
        <v>2677</v>
      </c>
      <c r="CM66" s="184" t="s">
        <v>2799</v>
      </c>
      <c r="CN66" s="184" t="s">
        <v>2677</v>
      </c>
      <c r="CO66" s="184" t="s">
        <v>2677</v>
      </c>
      <c r="CP66" s="184" t="s">
        <v>2799</v>
      </c>
      <c r="CQ66" s="184" t="s">
        <v>2677</v>
      </c>
      <c r="CR66" s="184" t="s">
        <v>2677</v>
      </c>
      <c r="CS66" s="184" t="s">
        <v>2799</v>
      </c>
      <c r="CT66" s="184" t="s">
        <v>2677</v>
      </c>
      <c r="CU66" s="184" t="s">
        <v>2677</v>
      </c>
      <c r="CV66" s="184" t="s">
        <v>2799</v>
      </c>
      <c r="CW66" s="184" t="s">
        <v>2677</v>
      </c>
      <c r="CX66" s="184" t="s">
        <v>2677</v>
      </c>
      <c r="CY66" s="184" t="s">
        <v>2799</v>
      </c>
      <c r="CZ66" s="184" t="s">
        <v>2677</v>
      </c>
      <c r="DA66" s="184" t="s">
        <v>2677</v>
      </c>
      <c r="DB66" s="184" t="s">
        <v>2799</v>
      </c>
      <c r="DC66" s="184" t="s">
        <v>2677</v>
      </c>
      <c r="DD66" s="184" t="s">
        <v>2677</v>
      </c>
      <c r="DE66" s="184" t="s">
        <v>2799</v>
      </c>
      <c r="DF66" s="184" t="s">
        <v>2677</v>
      </c>
      <c r="DG66" s="184" t="s">
        <v>2677</v>
      </c>
      <c r="DH66" s="184" t="s">
        <v>2799</v>
      </c>
      <c r="DI66" s="184" t="s">
        <v>2677</v>
      </c>
      <c r="DJ66" s="184" t="s">
        <v>2677</v>
      </c>
      <c r="DK66" s="184" t="s">
        <v>2799</v>
      </c>
      <c r="DL66" s="184" t="s">
        <v>2677</v>
      </c>
      <c r="DM66" s="184" t="s">
        <v>2677</v>
      </c>
      <c r="DN66" s="184" t="s">
        <v>2799</v>
      </c>
      <c r="DO66" s="184" t="s">
        <v>2677</v>
      </c>
      <c r="DP66" s="184" t="s">
        <v>2677</v>
      </c>
      <c r="DQ66" s="184" t="s">
        <v>2799</v>
      </c>
      <c r="DR66" s="184" t="s">
        <v>2677</v>
      </c>
      <c r="DS66" s="184" t="s">
        <v>2677</v>
      </c>
      <c r="DT66" s="184" t="s">
        <v>2799</v>
      </c>
      <c r="DU66" s="184" t="s">
        <v>2677</v>
      </c>
      <c r="DV66" s="184" t="s">
        <v>2677</v>
      </c>
      <c r="DW66" s="184" t="s">
        <v>2799</v>
      </c>
      <c r="DX66" s="184" t="s">
        <v>2677</v>
      </c>
      <c r="DY66" s="184" t="s">
        <v>2677</v>
      </c>
      <c r="DZ66" s="184" t="s">
        <v>2799</v>
      </c>
      <c r="EA66" s="184" t="s">
        <v>2677</v>
      </c>
      <c r="EB66" s="184" t="s">
        <v>2677</v>
      </c>
      <c r="EC66" s="184" t="s">
        <v>2799</v>
      </c>
      <c r="ED66" s="184" t="s">
        <v>2677</v>
      </c>
      <c r="EE66" s="184" t="s">
        <v>2677</v>
      </c>
      <c r="EF66" s="184" t="s">
        <v>2799</v>
      </c>
      <c r="EG66" s="184" t="s">
        <v>2677</v>
      </c>
      <c r="EH66" s="184" t="s">
        <v>2677</v>
      </c>
      <c r="EI66" s="184" t="s">
        <v>2799</v>
      </c>
      <c r="EJ66" s="184" t="s">
        <v>2677</v>
      </c>
      <c r="EK66" s="184" t="s">
        <v>2677</v>
      </c>
      <c r="EL66" s="184" t="s">
        <v>2799</v>
      </c>
      <c r="EM66" s="184" t="s">
        <v>2677</v>
      </c>
      <c r="EN66" s="184" t="s">
        <v>2677</v>
      </c>
      <c r="EO66" s="184" t="s">
        <v>2799</v>
      </c>
      <c r="EP66" s="184" t="s">
        <v>2677</v>
      </c>
      <c r="EQ66" s="184" t="s">
        <v>2677</v>
      </c>
      <c r="ER66" s="184" t="s">
        <v>2799</v>
      </c>
      <c r="ES66" s="184" t="s">
        <v>2677</v>
      </c>
      <c r="ET66" s="184" t="s">
        <v>2677</v>
      </c>
    </row>
    <row r="67" spans="1:150" x14ac:dyDescent="0.3">
      <c r="A67" s="1"/>
      <c r="B67" s="185" t="s">
        <v>3191</v>
      </c>
      <c r="C67" s="185" t="s">
        <v>194</v>
      </c>
      <c r="D67" s="185" t="s">
        <v>3188</v>
      </c>
      <c r="E67" s="185" t="s">
        <v>3192</v>
      </c>
      <c r="F67" s="185" t="s">
        <v>3193</v>
      </c>
      <c r="G67" s="186" t="s">
        <v>2799</v>
      </c>
      <c r="H67" s="186" t="s">
        <v>2677</v>
      </c>
      <c r="I67" s="186" t="s">
        <v>2677</v>
      </c>
      <c r="J67" s="186" t="s">
        <v>2799</v>
      </c>
      <c r="K67" s="186" t="s">
        <v>2677</v>
      </c>
      <c r="L67" s="186" t="s">
        <v>2677</v>
      </c>
      <c r="M67" s="186" t="s">
        <v>2799</v>
      </c>
      <c r="N67" s="186" t="s">
        <v>2677</v>
      </c>
      <c r="O67" s="186" t="s">
        <v>2677</v>
      </c>
      <c r="P67" s="186" t="s">
        <v>2799</v>
      </c>
      <c r="Q67" s="186" t="s">
        <v>2677</v>
      </c>
      <c r="R67" s="186" t="s">
        <v>2677</v>
      </c>
      <c r="S67" s="186" t="s">
        <v>2799</v>
      </c>
      <c r="T67" s="186" t="s">
        <v>2677</v>
      </c>
      <c r="U67" s="186" t="s">
        <v>2677</v>
      </c>
      <c r="V67" s="186" t="s">
        <v>2799</v>
      </c>
      <c r="W67" s="186" t="s">
        <v>2677</v>
      </c>
      <c r="X67" s="186" t="s">
        <v>2677</v>
      </c>
      <c r="Y67" s="186" t="s">
        <v>2799</v>
      </c>
      <c r="Z67" s="186" t="s">
        <v>2677</v>
      </c>
      <c r="AA67" s="186" t="s">
        <v>2677</v>
      </c>
      <c r="AB67" s="186" t="s">
        <v>2799</v>
      </c>
      <c r="AC67" s="186" t="s">
        <v>2677</v>
      </c>
      <c r="AD67" s="186" t="s">
        <v>2677</v>
      </c>
      <c r="AE67" s="186" t="s">
        <v>2799</v>
      </c>
      <c r="AF67" s="186" t="s">
        <v>2677</v>
      </c>
      <c r="AG67" s="186" t="s">
        <v>2677</v>
      </c>
      <c r="AH67" s="186" t="s">
        <v>2799</v>
      </c>
      <c r="AI67" s="186" t="s">
        <v>2677</v>
      </c>
      <c r="AJ67" s="186" t="s">
        <v>2677</v>
      </c>
      <c r="AK67" s="186" t="s">
        <v>2799</v>
      </c>
      <c r="AL67" s="186" t="s">
        <v>2677</v>
      </c>
      <c r="AM67" s="186" t="s">
        <v>2677</v>
      </c>
      <c r="AN67" s="186" t="s">
        <v>2799</v>
      </c>
      <c r="AO67" s="186" t="s">
        <v>2677</v>
      </c>
      <c r="AP67" s="186" t="s">
        <v>2677</v>
      </c>
      <c r="AQ67" s="186" t="s">
        <v>2799</v>
      </c>
      <c r="AR67" s="186" t="s">
        <v>2677</v>
      </c>
      <c r="AS67" s="186" t="s">
        <v>2677</v>
      </c>
      <c r="AT67" s="186" t="s">
        <v>2799</v>
      </c>
      <c r="AU67" s="186" t="s">
        <v>2677</v>
      </c>
      <c r="AV67" s="186" t="s">
        <v>2677</v>
      </c>
      <c r="AW67" s="186" t="s">
        <v>2799</v>
      </c>
      <c r="AX67" s="186" t="s">
        <v>2677</v>
      </c>
      <c r="AY67" s="186" t="s">
        <v>2677</v>
      </c>
      <c r="AZ67" s="186" t="s">
        <v>2799</v>
      </c>
      <c r="BA67" s="186" t="s">
        <v>2677</v>
      </c>
      <c r="BB67" s="186" t="s">
        <v>2677</v>
      </c>
      <c r="BC67" s="186" t="s">
        <v>2799</v>
      </c>
      <c r="BD67" s="186" t="s">
        <v>2677</v>
      </c>
      <c r="BE67" s="186" t="s">
        <v>2677</v>
      </c>
      <c r="BF67" s="186" t="s">
        <v>2799</v>
      </c>
      <c r="BG67" s="186" t="s">
        <v>2677</v>
      </c>
      <c r="BH67" s="186" t="s">
        <v>2677</v>
      </c>
      <c r="BI67" s="186" t="s">
        <v>2799</v>
      </c>
      <c r="BJ67" s="186" t="s">
        <v>2677</v>
      </c>
      <c r="BK67" s="186" t="s">
        <v>2677</v>
      </c>
      <c r="BL67" s="186" t="s">
        <v>2799</v>
      </c>
      <c r="BM67" s="186" t="s">
        <v>2677</v>
      </c>
      <c r="BN67" s="186" t="s">
        <v>2677</v>
      </c>
      <c r="BO67" s="186" t="s">
        <v>2799</v>
      </c>
      <c r="BP67" s="186" t="s">
        <v>2677</v>
      </c>
      <c r="BQ67" s="186" t="s">
        <v>2677</v>
      </c>
      <c r="BR67" s="186" t="s">
        <v>2799</v>
      </c>
      <c r="BS67" s="186" t="s">
        <v>2677</v>
      </c>
      <c r="BT67" s="186" t="s">
        <v>2677</v>
      </c>
      <c r="BU67" s="186" t="s">
        <v>2799</v>
      </c>
      <c r="BV67" s="186" t="s">
        <v>2677</v>
      </c>
      <c r="BW67" s="186" t="s">
        <v>2677</v>
      </c>
      <c r="BX67" s="186" t="s">
        <v>2799</v>
      </c>
      <c r="BY67" s="186" t="s">
        <v>2677</v>
      </c>
      <c r="BZ67" s="186" t="s">
        <v>2677</v>
      </c>
      <c r="CA67" s="186" t="s">
        <v>2799</v>
      </c>
      <c r="CB67" s="186" t="s">
        <v>2677</v>
      </c>
      <c r="CC67" s="186" t="s">
        <v>2677</v>
      </c>
      <c r="CD67" s="186" t="s">
        <v>2799</v>
      </c>
      <c r="CE67" s="186" t="s">
        <v>2677</v>
      </c>
      <c r="CF67" s="186" t="s">
        <v>2677</v>
      </c>
      <c r="CG67" s="186" t="s">
        <v>2799</v>
      </c>
      <c r="CH67" s="186" t="s">
        <v>2677</v>
      </c>
      <c r="CI67" s="186" t="s">
        <v>2677</v>
      </c>
      <c r="CJ67" s="186" t="s">
        <v>2799</v>
      </c>
      <c r="CK67" s="186" t="s">
        <v>2677</v>
      </c>
      <c r="CL67" s="186" t="s">
        <v>2677</v>
      </c>
      <c r="CM67" s="186" t="s">
        <v>2799</v>
      </c>
      <c r="CN67" s="186" t="s">
        <v>2677</v>
      </c>
      <c r="CO67" s="186" t="s">
        <v>2677</v>
      </c>
      <c r="CP67" s="186" t="s">
        <v>2799</v>
      </c>
      <c r="CQ67" s="186" t="s">
        <v>2677</v>
      </c>
      <c r="CR67" s="186" t="s">
        <v>2677</v>
      </c>
      <c r="CS67" s="186" t="s">
        <v>2799</v>
      </c>
      <c r="CT67" s="186" t="s">
        <v>2677</v>
      </c>
      <c r="CU67" s="186" t="s">
        <v>2677</v>
      </c>
      <c r="CV67" s="186" t="s">
        <v>2799</v>
      </c>
      <c r="CW67" s="186" t="s">
        <v>2677</v>
      </c>
      <c r="CX67" s="186" t="s">
        <v>2677</v>
      </c>
      <c r="CY67" s="186" t="s">
        <v>2799</v>
      </c>
      <c r="CZ67" s="186" t="s">
        <v>2677</v>
      </c>
      <c r="DA67" s="186" t="s">
        <v>2677</v>
      </c>
      <c r="DB67" s="186" t="s">
        <v>2799</v>
      </c>
      <c r="DC67" s="186" t="s">
        <v>2677</v>
      </c>
      <c r="DD67" s="186" t="s">
        <v>2677</v>
      </c>
      <c r="DE67" s="186" t="s">
        <v>2799</v>
      </c>
      <c r="DF67" s="186" t="s">
        <v>2677</v>
      </c>
      <c r="DG67" s="186" t="s">
        <v>2677</v>
      </c>
      <c r="DH67" s="186" t="s">
        <v>2799</v>
      </c>
      <c r="DI67" s="186" t="s">
        <v>2677</v>
      </c>
      <c r="DJ67" s="186" t="s">
        <v>2677</v>
      </c>
      <c r="DK67" s="186" t="s">
        <v>2799</v>
      </c>
      <c r="DL67" s="186" t="s">
        <v>2677</v>
      </c>
      <c r="DM67" s="186" t="s">
        <v>2677</v>
      </c>
      <c r="DN67" s="186" t="s">
        <v>2799</v>
      </c>
      <c r="DO67" s="186" t="s">
        <v>2677</v>
      </c>
      <c r="DP67" s="186" t="s">
        <v>2677</v>
      </c>
      <c r="DQ67" s="186" t="s">
        <v>2799</v>
      </c>
      <c r="DR67" s="186" t="s">
        <v>2677</v>
      </c>
      <c r="DS67" s="186" t="s">
        <v>2677</v>
      </c>
      <c r="DT67" s="186" t="s">
        <v>2799</v>
      </c>
      <c r="DU67" s="186" t="s">
        <v>2677</v>
      </c>
      <c r="DV67" s="186" t="s">
        <v>2677</v>
      </c>
      <c r="DW67" s="186" t="s">
        <v>2799</v>
      </c>
      <c r="DX67" s="186" t="s">
        <v>2677</v>
      </c>
      <c r="DY67" s="186" t="s">
        <v>2677</v>
      </c>
      <c r="DZ67" s="186" t="s">
        <v>2799</v>
      </c>
      <c r="EA67" s="186" t="s">
        <v>2677</v>
      </c>
      <c r="EB67" s="186" t="s">
        <v>2677</v>
      </c>
      <c r="EC67" s="186" t="s">
        <v>2799</v>
      </c>
      <c r="ED67" s="186" t="s">
        <v>2677</v>
      </c>
      <c r="EE67" s="186" t="s">
        <v>2677</v>
      </c>
      <c r="EF67" s="186" t="s">
        <v>2799</v>
      </c>
      <c r="EG67" s="186" t="s">
        <v>2677</v>
      </c>
      <c r="EH67" s="186" t="s">
        <v>2677</v>
      </c>
      <c r="EI67" s="186" t="s">
        <v>2799</v>
      </c>
      <c r="EJ67" s="186" t="s">
        <v>2677</v>
      </c>
      <c r="EK67" s="186" t="s">
        <v>2677</v>
      </c>
      <c r="EL67" s="186" t="s">
        <v>2799</v>
      </c>
      <c r="EM67" s="186" t="s">
        <v>2677</v>
      </c>
      <c r="EN67" s="186" t="s">
        <v>2677</v>
      </c>
      <c r="EO67" s="186" t="s">
        <v>2799</v>
      </c>
      <c r="EP67" s="186" t="s">
        <v>2677</v>
      </c>
      <c r="EQ67" s="186" t="s">
        <v>2677</v>
      </c>
      <c r="ER67" s="186" t="s">
        <v>2799</v>
      </c>
      <c r="ES67" s="186" t="s">
        <v>2677</v>
      </c>
      <c r="ET67" s="186" t="s">
        <v>2677</v>
      </c>
    </row>
    <row r="68" spans="1:150" x14ac:dyDescent="0.3">
      <c r="A68" s="1"/>
      <c r="B68" s="185" t="s">
        <v>3194</v>
      </c>
      <c r="C68" s="185" t="s">
        <v>194</v>
      </c>
      <c r="D68" s="185" t="s">
        <v>3188</v>
      </c>
      <c r="E68" s="185" t="s">
        <v>3195</v>
      </c>
      <c r="F68" s="185" t="s">
        <v>3196</v>
      </c>
      <c r="G68" s="186" t="s">
        <v>2799</v>
      </c>
      <c r="H68" s="186" t="s">
        <v>2677</v>
      </c>
      <c r="I68" s="186" t="s">
        <v>2677</v>
      </c>
      <c r="J68" s="186" t="s">
        <v>2799</v>
      </c>
      <c r="K68" s="186" t="s">
        <v>2677</v>
      </c>
      <c r="L68" s="186" t="s">
        <v>2677</v>
      </c>
      <c r="M68" s="186" t="s">
        <v>2799</v>
      </c>
      <c r="N68" s="186" t="s">
        <v>2677</v>
      </c>
      <c r="O68" s="186" t="s">
        <v>2677</v>
      </c>
      <c r="P68" s="186" t="s">
        <v>2799</v>
      </c>
      <c r="Q68" s="186" t="s">
        <v>2677</v>
      </c>
      <c r="R68" s="186" t="s">
        <v>2677</v>
      </c>
      <c r="S68" s="186" t="s">
        <v>2799</v>
      </c>
      <c r="T68" s="186" t="s">
        <v>2677</v>
      </c>
      <c r="U68" s="186" t="s">
        <v>2677</v>
      </c>
      <c r="V68" s="186" t="s">
        <v>2799</v>
      </c>
      <c r="W68" s="186" t="s">
        <v>2677</v>
      </c>
      <c r="X68" s="186" t="s">
        <v>2677</v>
      </c>
      <c r="Y68" s="186" t="s">
        <v>2799</v>
      </c>
      <c r="Z68" s="186" t="s">
        <v>2677</v>
      </c>
      <c r="AA68" s="186" t="s">
        <v>2677</v>
      </c>
      <c r="AB68" s="186" t="s">
        <v>2799</v>
      </c>
      <c r="AC68" s="186" t="s">
        <v>2677</v>
      </c>
      <c r="AD68" s="186" t="s">
        <v>2677</v>
      </c>
      <c r="AE68" s="186" t="s">
        <v>2799</v>
      </c>
      <c r="AF68" s="186" t="s">
        <v>2677</v>
      </c>
      <c r="AG68" s="186" t="s">
        <v>2677</v>
      </c>
      <c r="AH68" s="186" t="s">
        <v>2799</v>
      </c>
      <c r="AI68" s="186" t="s">
        <v>2677</v>
      </c>
      <c r="AJ68" s="186" t="s">
        <v>2677</v>
      </c>
      <c r="AK68" s="186" t="s">
        <v>2799</v>
      </c>
      <c r="AL68" s="186" t="s">
        <v>2677</v>
      </c>
      <c r="AM68" s="186" t="s">
        <v>2677</v>
      </c>
      <c r="AN68" s="186" t="s">
        <v>2799</v>
      </c>
      <c r="AO68" s="186" t="s">
        <v>2677</v>
      </c>
      <c r="AP68" s="186" t="s">
        <v>2677</v>
      </c>
      <c r="AQ68" s="186" t="s">
        <v>2799</v>
      </c>
      <c r="AR68" s="186" t="s">
        <v>2677</v>
      </c>
      <c r="AS68" s="186" t="s">
        <v>2677</v>
      </c>
      <c r="AT68" s="186" t="s">
        <v>2799</v>
      </c>
      <c r="AU68" s="186" t="s">
        <v>2677</v>
      </c>
      <c r="AV68" s="186" t="s">
        <v>2677</v>
      </c>
      <c r="AW68" s="186" t="s">
        <v>2799</v>
      </c>
      <c r="AX68" s="186" t="s">
        <v>2677</v>
      </c>
      <c r="AY68" s="186" t="s">
        <v>2677</v>
      </c>
      <c r="AZ68" s="186" t="s">
        <v>2799</v>
      </c>
      <c r="BA68" s="186" t="s">
        <v>2677</v>
      </c>
      <c r="BB68" s="186" t="s">
        <v>2677</v>
      </c>
      <c r="BC68" s="186" t="s">
        <v>2799</v>
      </c>
      <c r="BD68" s="186" t="s">
        <v>2677</v>
      </c>
      <c r="BE68" s="186" t="s">
        <v>2677</v>
      </c>
      <c r="BF68" s="186" t="s">
        <v>2799</v>
      </c>
      <c r="BG68" s="186" t="s">
        <v>2677</v>
      </c>
      <c r="BH68" s="186" t="s">
        <v>2677</v>
      </c>
      <c r="BI68" s="186" t="s">
        <v>2799</v>
      </c>
      <c r="BJ68" s="186" t="s">
        <v>2677</v>
      </c>
      <c r="BK68" s="186" t="s">
        <v>2677</v>
      </c>
      <c r="BL68" s="186" t="s">
        <v>2799</v>
      </c>
      <c r="BM68" s="186" t="s">
        <v>2677</v>
      </c>
      <c r="BN68" s="186" t="s">
        <v>2677</v>
      </c>
      <c r="BO68" s="186" t="s">
        <v>2799</v>
      </c>
      <c r="BP68" s="186" t="s">
        <v>2677</v>
      </c>
      <c r="BQ68" s="186" t="s">
        <v>2677</v>
      </c>
      <c r="BR68" s="186" t="s">
        <v>2799</v>
      </c>
      <c r="BS68" s="186" t="s">
        <v>2677</v>
      </c>
      <c r="BT68" s="186" t="s">
        <v>2677</v>
      </c>
      <c r="BU68" s="186" t="s">
        <v>2799</v>
      </c>
      <c r="BV68" s="186" t="s">
        <v>2677</v>
      </c>
      <c r="BW68" s="186" t="s">
        <v>2677</v>
      </c>
      <c r="BX68" s="186" t="s">
        <v>2799</v>
      </c>
      <c r="BY68" s="186" t="s">
        <v>2677</v>
      </c>
      <c r="BZ68" s="186" t="s">
        <v>2677</v>
      </c>
      <c r="CA68" s="186" t="s">
        <v>2799</v>
      </c>
      <c r="CB68" s="186" t="s">
        <v>2677</v>
      </c>
      <c r="CC68" s="186" t="s">
        <v>2677</v>
      </c>
      <c r="CD68" s="186" t="s">
        <v>2799</v>
      </c>
      <c r="CE68" s="186" t="s">
        <v>2677</v>
      </c>
      <c r="CF68" s="186" t="s">
        <v>2677</v>
      </c>
      <c r="CG68" s="186" t="s">
        <v>2799</v>
      </c>
      <c r="CH68" s="186" t="s">
        <v>2677</v>
      </c>
      <c r="CI68" s="186" t="s">
        <v>2677</v>
      </c>
      <c r="CJ68" s="186" t="s">
        <v>2799</v>
      </c>
      <c r="CK68" s="186" t="s">
        <v>2677</v>
      </c>
      <c r="CL68" s="186" t="s">
        <v>2677</v>
      </c>
      <c r="CM68" s="186" t="s">
        <v>2799</v>
      </c>
      <c r="CN68" s="186" t="s">
        <v>2677</v>
      </c>
      <c r="CO68" s="186" t="s">
        <v>2677</v>
      </c>
      <c r="CP68" s="186" t="s">
        <v>2799</v>
      </c>
      <c r="CQ68" s="186" t="s">
        <v>2677</v>
      </c>
      <c r="CR68" s="186" t="s">
        <v>2677</v>
      </c>
      <c r="CS68" s="186" t="s">
        <v>2799</v>
      </c>
      <c r="CT68" s="186" t="s">
        <v>2677</v>
      </c>
      <c r="CU68" s="186" t="s">
        <v>2677</v>
      </c>
      <c r="CV68" s="186" t="s">
        <v>2799</v>
      </c>
      <c r="CW68" s="186" t="s">
        <v>2677</v>
      </c>
      <c r="CX68" s="186" t="s">
        <v>2677</v>
      </c>
      <c r="CY68" s="186" t="s">
        <v>2799</v>
      </c>
      <c r="CZ68" s="186" t="s">
        <v>2677</v>
      </c>
      <c r="DA68" s="186" t="s">
        <v>2677</v>
      </c>
      <c r="DB68" s="186" t="s">
        <v>2799</v>
      </c>
      <c r="DC68" s="186" t="s">
        <v>2677</v>
      </c>
      <c r="DD68" s="186" t="s">
        <v>2677</v>
      </c>
      <c r="DE68" s="186" t="s">
        <v>2799</v>
      </c>
      <c r="DF68" s="186" t="s">
        <v>2677</v>
      </c>
      <c r="DG68" s="186" t="s">
        <v>2677</v>
      </c>
      <c r="DH68" s="186" t="s">
        <v>2799</v>
      </c>
      <c r="DI68" s="186" t="s">
        <v>2677</v>
      </c>
      <c r="DJ68" s="186" t="s">
        <v>2677</v>
      </c>
      <c r="DK68" s="186" t="s">
        <v>2799</v>
      </c>
      <c r="DL68" s="186" t="s">
        <v>2677</v>
      </c>
      <c r="DM68" s="186" t="s">
        <v>2677</v>
      </c>
      <c r="DN68" s="186" t="s">
        <v>2799</v>
      </c>
      <c r="DO68" s="186" t="s">
        <v>2677</v>
      </c>
      <c r="DP68" s="186" t="s">
        <v>2677</v>
      </c>
      <c r="DQ68" s="186" t="s">
        <v>2799</v>
      </c>
      <c r="DR68" s="186" t="s">
        <v>2677</v>
      </c>
      <c r="DS68" s="186" t="s">
        <v>2677</v>
      </c>
      <c r="DT68" s="186" t="s">
        <v>2799</v>
      </c>
      <c r="DU68" s="186" t="s">
        <v>2677</v>
      </c>
      <c r="DV68" s="186" t="s">
        <v>2677</v>
      </c>
      <c r="DW68" s="186" t="s">
        <v>2799</v>
      </c>
      <c r="DX68" s="186" t="s">
        <v>2677</v>
      </c>
      <c r="DY68" s="186" t="s">
        <v>2677</v>
      </c>
      <c r="DZ68" s="186" t="s">
        <v>2799</v>
      </c>
      <c r="EA68" s="186" t="s">
        <v>2677</v>
      </c>
      <c r="EB68" s="186" t="s">
        <v>2677</v>
      </c>
      <c r="EC68" s="186" t="s">
        <v>2799</v>
      </c>
      <c r="ED68" s="186" t="s">
        <v>2677</v>
      </c>
      <c r="EE68" s="186" t="s">
        <v>2677</v>
      </c>
      <c r="EF68" s="186" t="s">
        <v>2799</v>
      </c>
      <c r="EG68" s="186" t="s">
        <v>2677</v>
      </c>
      <c r="EH68" s="186" t="s">
        <v>2677</v>
      </c>
      <c r="EI68" s="186" t="s">
        <v>2799</v>
      </c>
      <c r="EJ68" s="186" t="s">
        <v>2677</v>
      </c>
      <c r="EK68" s="186" t="s">
        <v>2677</v>
      </c>
      <c r="EL68" s="186" t="s">
        <v>2799</v>
      </c>
      <c r="EM68" s="186" t="s">
        <v>2677</v>
      </c>
      <c r="EN68" s="186" t="s">
        <v>2677</v>
      </c>
      <c r="EO68" s="186" t="s">
        <v>2799</v>
      </c>
      <c r="EP68" s="186" t="s">
        <v>2677</v>
      </c>
      <c r="EQ68" s="186" t="s">
        <v>2677</v>
      </c>
      <c r="ER68" s="186" t="s">
        <v>2799</v>
      </c>
      <c r="ES68" s="186" t="s">
        <v>2677</v>
      </c>
      <c r="ET68" s="186" t="s">
        <v>2677</v>
      </c>
    </row>
    <row r="69" spans="1:150" x14ac:dyDescent="0.3">
      <c r="A69" s="1"/>
      <c r="B69" s="184" t="s">
        <v>3197</v>
      </c>
      <c r="C69" s="184" t="s">
        <v>497</v>
      </c>
      <c r="D69" s="184" t="s">
        <v>867</v>
      </c>
      <c r="E69" s="184" t="s">
        <v>3198</v>
      </c>
      <c r="F69" s="184" t="s">
        <v>3199</v>
      </c>
      <c r="G69" s="184" t="s">
        <v>2799</v>
      </c>
      <c r="H69" s="184" t="s">
        <v>2677</v>
      </c>
      <c r="I69" s="184" t="s">
        <v>2677</v>
      </c>
      <c r="J69" s="184" t="s">
        <v>2799</v>
      </c>
      <c r="K69" s="184" t="s">
        <v>2677</v>
      </c>
      <c r="L69" s="184" t="s">
        <v>2677</v>
      </c>
      <c r="M69" s="184" t="s">
        <v>2799</v>
      </c>
      <c r="N69" s="184" t="s">
        <v>2677</v>
      </c>
      <c r="O69" s="184" t="s">
        <v>3200</v>
      </c>
      <c r="P69" s="184" t="s">
        <v>2799</v>
      </c>
      <c r="Q69" s="184" t="s">
        <v>2677</v>
      </c>
      <c r="R69" s="184" t="s">
        <v>2677</v>
      </c>
      <c r="S69" s="184" t="s">
        <v>2799</v>
      </c>
      <c r="T69" s="184" t="s">
        <v>2677</v>
      </c>
      <c r="U69" s="184" t="s">
        <v>3201</v>
      </c>
      <c r="V69" s="184" t="s">
        <v>2799</v>
      </c>
      <c r="W69" s="184" t="s">
        <v>2677</v>
      </c>
      <c r="X69" s="184" t="s">
        <v>2677</v>
      </c>
      <c r="Y69" s="184" t="s">
        <v>2799</v>
      </c>
      <c r="Z69" s="184" t="s">
        <v>2677</v>
      </c>
      <c r="AA69" s="184" t="s">
        <v>2677</v>
      </c>
      <c r="AB69" s="184" t="s">
        <v>2799</v>
      </c>
      <c r="AC69" s="184" t="s">
        <v>2677</v>
      </c>
      <c r="AD69" s="184" t="s">
        <v>3202</v>
      </c>
      <c r="AE69" s="184" t="s">
        <v>2799</v>
      </c>
      <c r="AF69" s="184" t="s">
        <v>2677</v>
      </c>
      <c r="AG69" s="184" t="s">
        <v>2677</v>
      </c>
      <c r="AH69" s="184" t="s">
        <v>2799</v>
      </c>
      <c r="AI69" s="184" t="s">
        <v>2677</v>
      </c>
      <c r="AJ69" s="184" t="s">
        <v>2677</v>
      </c>
      <c r="AK69" s="184" t="s">
        <v>2799</v>
      </c>
      <c r="AL69" s="184" t="s">
        <v>2677</v>
      </c>
      <c r="AM69" s="184" t="s">
        <v>2677</v>
      </c>
      <c r="AN69" s="184" t="s">
        <v>2799</v>
      </c>
      <c r="AO69" s="184" t="s">
        <v>2677</v>
      </c>
      <c r="AP69" s="184" t="s">
        <v>2677</v>
      </c>
      <c r="AQ69" s="184" t="s">
        <v>2799</v>
      </c>
      <c r="AR69" s="184" t="s">
        <v>2677</v>
      </c>
      <c r="AS69" s="184" t="s">
        <v>2677</v>
      </c>
      <c r="AT69" s="184" t="s">
        <v>2799</v>
      </c>
      <c r="AU69" s="184" t="s">
        <v>2677</v>
      </c>
      <c r="AV69" s="184" t="s">
        <v>2677</v>
      </c>
      <c r="AW69" s="184" t="s">
        <v>2799</v>
      </c>
      <c r="AX69" s="184" t="s">
        <v>2677</v>
      </c>
      <c r="AY69" s="184" t="s">
        <v>2677</v>
      </c>
      <c r="AZ69" s="184" t="s">
        <v>2799</v>
      </c>
      <c r="BA69" s="184" t="s">
        <v>3203</v>
      </c>
      <c r="BB69" s="184" t="s">
        <v>2677</v>
      </c>
      <c r="BC69" s="184" t="s">
        <v>2799</v>
      </c>
      <c r="BD69" s="184" t="s">
        <v>3204</v>
      </c>
      <c r="BE69" s="184" t="s">
        <v>2677</v>
      </c>
      <c r="BF69" s="184" t="s">
        <v>2799</v>
      </c>
      <c r="BG69" s="184" t="s">
        <v>3205</v>
      </c>
      <c r="BH69" s="184" t="s">
        <v>2677</v>
      </c>
      <c r="BI69" s="184" t="s">
        <v>2799</v>
      </c>
      <c r="BJ69" s="184" t="s">
        <v>3206</v>
      </c>
      <c r="BK69" s="184" t="s">
        <v>2677</v>
      </c>
      <c r="BL69" s="184" t="s">
        <v>2799</v>
      </c>
      <c r="BM69" s="184" t="s">
        <v>3207</v>
      </c>
      <c r="BN69" s="184" t="s">
        <v>2677</v>
      </c>
      <c r="BO69" s="184" t="s">
        <v>2799</v>
      </c>
      <c r="BP69" s="184" t="s">
        <v>2677</v>
      </c>
      <c r="BQ69" s="184" t="s">
        <v>2677</v>
      </c>
      <c r="BR69" s="184" t="s">
        <v>2799</v>
      </c>
      <c r="BS69" s="184" t="s">
        <v>3208</v>
      </c>
      <c r="BT69" s="184" t="s">
        <v>2677</v>
      </c>
      <c r="BU69" s="184" t="s">
        <v>2799</v>
      </c>
      <c r="BV69" s="184" t="s">
        <v>3208</v>
      </c>
      <c r="BW69" s="184" t="s">
        <v>2677</v>
      </c>
      <c r="BX69" s="184" t="s">
        <v>2799</v>
      </c>
      <c r="BY69" s="184" t="s">
        <v>3208</v>
      </c>
      <c r="BZ69" s="184" t="s">
        <v>2677</v>
      </c>
      <c r="CA69" s="184" t="s">
        <v>2799</v>
      </c>
      <c r="CB69" s="184" t="s">
        <v>3208</v>
      </c>
      <c r="CC69" s="184" t="s">
        <v>2677</v>
      </c>
      <c r="CD69" s="184" t="s">
        <v>2799</v>
      </c>
      <c r="CE69" s="184" t="s">
        <v>3208</v>
      </c>
      <c r="CF69" s="184" t="s">
        <v>2677</v>
      </c>
      <c r="CG69" s="184" t="s">
        <v>2799</v>
      </c>
      <c r="CH69" s="184" t="s">
        <v>3208</v>
      </c>
      <c r="CI69" s="184" t="s">
        <v>2677</v>
      </c>
      <c r="CJ69" s="184" t="s">
        <v>2799</v>
      </c>
      <c r="CK69" s="184" t="s">
        <v>3208</v>
      </c>
      <c r="CL69" s="184" t="s">
        <v>2677</v>
      </c>
      <c r="CM69" s="184" t="s">
        <v>2799</v>
      </c>
      <c r="CN69" s="184" t="s">
        <v>3208</v>
      </c>
      <c r="CO69" s="184" t="s">
        <v>2677</v>
      </c>
      <c r="CP69" s="184" t="s">
        <v>2799</v>
      </c>
      <c r="CQ69" s="184" t="s">
        <v>3208</v>
      </c>
      <c r="CR69" s="184" t="s">
        <v>2677</v>
      </c>
      <c r="CS69" s="184" t="s">
        <v>2799</v>
      </c>
      <c r="CT69" s="184" t="s">
        <v>3208</v>
      </c>
      <c r="CU69" s="184" t="s">
        <v>2677</v>
      </c>
      <c r="CV69" s="184" t="s">
        <v>2799</v>
      </c>
      <c r="CW69" s="184" t="s">
        <v>3208</v>
      </c>
      <c r="CX69" s="184" t="s">
        <v>2677</v>
      </c>
      <c r="CY69" s="184" t="s">
        <v>2799</v>
      </c>
      <c r="CZ69" s="184" t="s">
        <v>3208</v>
      </c>
      <c r="DA69" s="184" t="s">
        <v>2677</v>
      </c>
      <c r="DB69" s="184" t="s">
        <v>2799</v>
      </c>
      <c r="DC69" s="184" t="s">
        <v>3208</v>
      </c>
      <c r="DD69" s="184" t="s">
        <v>2677</v>
      </c>
      <c r="DE69" s="184" t="s">
        <v>2799</v>
      </c>
      <c r="DF69" s="184" t="s">
        <v>3208</v>
      </c>
      <c r="DG69" s="184" t="s">
        <v>2677</v>
      </c>
      <c r="DH69" s="184" t="s">
        <v>2799</v>
      </c>
      <c r="DI69" s="184" t="s">
        <v>3208</v>
      </c>
      <c r="DJ69" s="184" t="s">
        <v>2677</v>
      </c>
      <c r="DK69" s="184" t="s">
        <v>2799</v>
      </c>
      <c r="DL69" s="184" t="s">
        <v>3208</v>
      </c>
      <c r="DM69" s="184" t="s">
        <v>2677</v>
      </c>
      <c r="DN69" s="184" t="s">
        <v>2799</v>
      </c>
      <c r="DO69" s="184" t="s">
        <v>3208</v>
      </c>
      <c r="DP69" s="184" t="s">
        <v>2677</v>
      </c>
      <c r="DQ69" s="184" t="s">
        <v>2799</v>
      </c>
      <c r="DR69" s="184" t="s">
        <v>3208</v>
      </c>
      <c r="DS69" s="184" t="s">
        <v>2677</v>
      </c>
      <c r="DT69" s="184" t="s">
        <v>2799</v>
      </c>
      <c r="DU69" s="184" t="s">
        <v>3208</v>
      </c>
      <c r="DV69" s="184" t="s">
        <v>2677</v>
      </c>
      <c r="DW69" s="184" t="s">
        <v>2799</v>
      </c>
      <c r="DX69" s="184" t="s">
        <v>3208</v>
      </c>
      <c r="DY69" s="184" t="s">
        <v>2677</v>
      </c>
      <c r="DZ69" s="184" t="s">
        <v>2799</v>
      </c>
      <c r="EA69" s="184" t="s">
        <v>3208</v>
      </c>
      <c r="EB69" s="184" t="s">
        <v>2677</v>
      </c>
      <c r="EC69" s="184" t="s">
        <v>2799</v>
      </c>
      <c r="ED69" s="184" t="s">
        <v>3208</v>
      </c>
      <c r="EE69" s="184" t="s">
        <v>2677</v>
      </c>
      <c r="EF69" s="184" t="s">
        <v>2799</v>
      </c>
      <c r="EG69" s="184" t="s">
        <v>3208</v>
      </c>
      <c r="EH69" s="184" t="s">
        <v>2677</v>
      </c>
      <c r="EI69" s="184" t="s">
        <v>2799</v>
      </c>
      <c r="EJ69" s="184" t="s">
        <v>3208</v>
      </c>
      <c r="EK69" s="184" t="s">
        <v>2677</v>
      </c>
      <c r="EL69" s="184" t="s">
        <v>2799</v>
      </c>
      <c r="EM69" s="184" t="s">
        <v>3208</v>
      </c>
      <c r="EN69" s="184" t="s">
        <v>2677</v>
      </c>
      <c r="EO69" s="184" t="s">
        <v>2799</v>
      </c>
      <c r="EP69" s="184" t="s">
        <v>2677</v>
      </c>
      <c r="EQ69" s="184" t="s">
        <v>2677</v>
      </c>
      <c r="ER69" s="184" t="s">
        <v>2799</v>
      </c>
      <c r="ES69" s="184" t="s">
        <v>2677</v>
      </c>
      <c r="ET69" s="184" t="s">
        <v>2677</v>
      </c>
    </row>
    <row r="70" spans="1:150" x14ac:dyDescent="0.3">
      <c r="A70" s="1"/>
      <c r="B70" s="185" t="s">
        <v>3209</v>
      </c>
      <c r="C70" s="185" t="s">
        <v>497</v>
      </c>
      <c r="D70" s="185" t="s">
        <v>867</v>
      </c>
      <c r="E70" s="185" t="s">
        <v>3210</v>
      </c>
      <c r="F70" s="185" t="s">
        <v>3211</v>
      </c>
      <c r="G70" s="186" t="s">
        <v>2799</v>
      </c>
      <c r="H70" s="186" t="s">
        <v>2677</v>
      </c>
      <c r="I70" s="186" t="s">
        <v>2677</v>
      </c>
      <c r="J70" s="186" t="s">
        <v>2799</v>
      </c>
      <c r="K70" s="186" t="s">
        <v>2677</v>
      </c>
      <c r="L70" s="186" t="s">
        <v>2677</v>
      </c>
      <c r="M70" s="186" t="s">
        <v>2799</v>
      </c>
      <c r="N70" s="186" t="s">
        <v>2677</v>
      </c>
      <c r="O70" s="186" t="s">
        <v>2677</v>
      </c>
      <c r="P70" s="186" t="s">
        <v>2799</v>
      </c>
      <c r="Q70" s="186" t="s">
        <v>2677</v>
      </c>
      <c r="R70" s="186" t="s">
        <v>2677</v>
      </c>
      <c r="S70" s="186" t="s">
        <v>2799</v>
      </c>
      <c r="T70" s="186" t="s">
        <v>2677</v>
      </c>
      <c r="U70" s="186" t="s">
        <v>2677</v>
      </c>
      <c r="V70" s="186" t="s">
        <v>2799</v>
      </c>
      <c r="W70" s="186" t="s">
        <v>2677</v>
      </c>
      <c r="X70" s="186" t="s">
        <v>2677</v>
      </c>
      <c r="Y70" s="186" t="s">
        <v>2799</v>
      </c>
      <c r="Z70" s="186" t="s">
        <v>2677</v>
      </c>
      <c r="AA70" s="186" t="s">
        <v>2677</v>
      </c>
      <c r="AB70" s="186" t="s">
        <v>2799</v>
      </c>
      <c r="AC70" s="186" t="s">
        <v>2677</v>
      </c>
      <c r="AD70" s="186" t="s">
        <v>2677</v>
      </c>
      <c r="AE70" s="186" t="s">
        <v>2799</v>
      </c>
      <c r="AF70" s="186" t="s">
        <v>2677</v>
      </c>
      <c r="AG70" s="186" t="s">
        <v>2677</v>
      </c>
      <c r="AH70" s="186" t="s">
        <v>2799</v>
      </c>
      <c r="AI70" s="186" t="s">
        <v>2677</v>
      </c>
      <c r="AJ70" s="186" t="s">
        <v>2677</v>
      </c>
      <c r="AK70" s="186" t="s">
        <v>2799</v>
      </c>
      <c r="AL70" s="186" t="s">
        <v>2677</v>
      </c>
      <c r="AM70" s="186" t="s">
        <v>2677</v>
      </c>
      <c r="AN70" s="186" t="s">
        <v>2799</v>
      </c>
      <c r="AO70" s="186" t="s">
        <v>2677</v>
      </c>
      <c r="AP70" s="186" t="s">
        <v>2677</v>
      </c>
      <c r="AQ70" s="186" t="s">
        <v>2799</v>
      </c>
      <c r="AR70" s="186" t="s">
        <v>2677</v>
      </c>
      <c r="AS70" s="186" t="s">
        <v>2677</v>
      </c>
      <c r="AT70" s="186" t="s">
        <v>2799</v>
      </c>
      <c r="AU70" s="186" t="s">
        <v>2677</v>
      </c>
      <c r="AV70" s="186" t="s">
        <v>2677</v>
      </c>
      <c r="AW70" s="186" t="s">
        <v>2799</v>
      </c>
      <c r="AX70" s="186" t="s">
        <v>2677</v>
      </c>
      <c r="AY70" s="186" t="s">
        <v>2677</v>
      </c>
      <c r="AZ70" s="186" t="s">
        <v>2799</v>
      </c>
      <c r="BA70" s="186" t="s">
        <v>2677</v>
      </c>
      <c r="BB70" s="186" t="s">
        <v>2677</v>
      </c>
      <c r="BC70" s="186" t="s">
        <v>2799</v>
      </c>
      <c r="BD70" s="186" t="s">
        <v>2677</v>
      </c>
      <c r="BE70" s="186" t="s">
        <v>2677</v>
      </c>
      <c r="BF70" s="186" t="s">
        <v>2799</v>
      </c>
      <c r="BG70" s="186" t="s">
        <v>2677</v>
      </c>
      <c r="BH70" s="186" t="s">
        <v>2677</v>
      </c>
      <c r="BI70" s="186" t="s">
        <v>2799</v>
      </c>
      <c r="BJ70" s="186" t="s">
        <v>2677</v>
      </c>
      <c r="BK70" s="186" t="s">
        <v>2677</v>
      </c>
      <c r="BL70" s="186" t="s">
        <v>2799</v>
      </c>
      <c r="BM70" s="186" t="s">
        <v>2677</v>
      </c>
      <c r="BN70" s="186" t="s">
        <v>2677</v>
      </c>
      <c r="BO70" s="186" t="s">
        <v>2799</v>
      </c>
      <c r="BP70" s="186" t="s">
        <v>2677</v>
      </c>
      <c r="BQ70" s="186" t="s">
        <v>2677</v>
      </c>
      <c r="BR70" s="186" t="s">
        <v>2799</v>
      </c>
      <c r="BS70" s="186" t="s">
        <v>2677</v>
      </c>
      <c r="BT70" s="186" t="s">
        <v>2677</v>
      </c>
      <c r="BU70" s="186" t="s">
        <v>2799</v>
      </c>
      <c r="BV70" s="186" t="s">
        <v>2677</v>
      </c>
      <c r="BW70" s="186" t="s">
        <v>2677</v>
      </c>
      <c r="BX70" s="186" t="s">
        <v>2799</v>
      </c>
      <c r="BY70" s="186" t="s">
        <v>2677</v>
      </c>
      <c r="BZ70" s="186" t="s">
        <v>2677</v>
      </c>
      <c r="CA70" s="186" t="s">
        <v>2799</v>
      </c>
      <c r="CB70" s="186" t="s">
        <v>2677</v>
      </c>
      <c r="CC70" s="186" t="s">
        <v>2677</v>
      </c>
      <c r="CD70" s="186" t="s">
        <v>2799</v>
      </c>
      <c r="CE70" s="186" t="s">
        <v>2677</v>
      </c>
      <c r="CF70" s="186" t="s">
        <v>2677</v>
      </c>
      <c r="CG70" s="186" t="s">
        <v>2799</v>
      </c>
      <c r="CH70" s="186" t="s">
        <v>2677</v>
      </c>
      <c r="CI70" s="186" t="s">
        <v>2677</v>
      </c>
      <c r="CJ70" s="186" t="s">
        <v>2799</v>
      </c>
      <c r="CK70" s="186" t="s">
        <v>2677</v>
      </c>
      <c r="CL70" s="186" t="s">
        <v>2677</v>
      </c>
      <c r="CM70" s="186" t="s">
        <v>2799</v>
      </c>
      <c r="CN70" s="186" t="s">
        <v>2677</v>
      </c>
      <c r="CO70" s="186" t="s">
        <v>2677</v>
      </c>
      <c r="CP70" s="186" t="s">
        <v>2799</v>
      </c>
      <c r="CQ70" s="186" t="s">
        <v>2677</v>
      </c>
      <c r="CR70" s="186" t="s">
        <v>2677</v>
      </c>
      <c r="CS70" s="186" t="s">
        <v>2799</v>
      </c>
      <c r="CT70" s="186" t="s">
        <v>2677</v>
      </c>
      <c r="CU70" s="186" t="s">
        <v>2677</v>
      </c>
      <c r="CV70" s="186" t="s">
        <v>2799</v>
      </c>
      <c r="CW70" s="186" t="s">
        <v>2677</v>
      </c>
      <c r="CX70" s="186" t="s">
        <v>2677</v>
      </c>
      <c r="CY70" s="186" t="s">
        <v>2799</v>
      </c>
      <c r="CZ70" s="186" t="s">
        <v>2677</v>
      </c>
      <c r="DA70" s="186" t="s">
        <v>2677</v>
      </c>
      <c r="DB70" s="186" t="s">
        <v>2799</v>
      </c>
      <c r="DC70" s="186" t="s">
        <v>2677</v>
      </c>
      <c r="DD70" s="186" t="s">
        <v>2677</v>
      </c>
      <c r="DE70" s="186" t="s">
        <v>2799</v>
      </c>
      <c r="DF70" s="186" t="s">
        <v>2677</v>
      </c>
      <c r="DG70" s="186" t="s">
        <v>2677</v>
      </c>
      <c r="DH70" s="186" t="s">
        <v>2799</v>
      </c>
      <c r="DI70" s="186" t="s">
        <v>2677</v>
      </c>
      <c r="DJ70" s="186" t="s">
        <v>2677</v>
      </c>
      <c r="DK70" s="186" t="s">
        <v>2799</v>
      </c>
      <c r="DL70" s="186" t="s">
        <v>2677</v>
      </c>
      <c r="DM70" s="186" t="s">
        <v>2677</v>
      </c>
      <c r="DN70" s="186" t="s">
        <v>2799</v>
      </c>
      <c r="DO70" s="186" t="s">
        <v>2677</v>
      </c>
      <c r="DP70" s="186" t="s">
        <v>2677</v>
      </c>
      <c r="DQ70" s="186" t="s">
        <v>2799</v>
      </c>
      <c r="DR70" s="186" t="s">
        <v>2677</v>
      </c>
      <c r="DS70" s="186" t="s">
        <v>2677</v>
      </c>
      <c r="DT70" s="186" t="s">
        <v>2799</v>
      </c>
      <c r="DU70" s="186" t="s">
        <v>2677</v>
      </c>
      <c r="DV70" s="186" t="s">
        <v>2677</v>
      </c>
      <c r="DW70" s="186" t="s">
        <v>2799</v>
      </c>
      <c r="DX70" s="186" t="s">
        <v>2677</v>
      </c>
      <c r="DY70" s="186" t="s">
        <v>2677</v>
      </c>
      <c r="DZ70" s="186" t="s">
        <v>2799</v>
      </c>
      <c r="EA70" s="186" t="s">
        <v>2677</v>
      </c>
      <c r="EB70" s="186" t="s">
        <v>2677</v>
      </c>
      <c r="EC70" s="186" t="s">
        <v>2799</v>
      </c>
      <c r="ED70" s="186" t="s">
        <v>2677</v>
      </c>
      <c r="EE70" s="186" t="s">
        <v>2677</v>
      </c>
      <c r="EF70" s="186" t="s">
        <v>2799</v>
      </c>
      <c r="EG70" s="186" t="s">
        <v>2677</v>
      </c>
      <c r="EH70" s="186" t="s">
        <v>2677</v>
      </c>
      <c r="EI70" s="186" t="s">
        <v>2799</v>
      </c>
      <c r="EJ70" s="186" t="s">
        <v>2677</v>
      </c>
      <c r="EK70" s="186" t="s">
        <v>2677</v>
      </c>
      <c r="EL70" s="186" t="s">
        <v>2799</v>
      </c>
      <c r="EM70" s="186" t="s">
        <v>2677</v>
      </c>
      <c r="EN70" s="186" t="s">
        <v>2677</v>
      </c>
      <c r="EO70" s="186" t="s">
        <v>2799</v>
      </c>
      <c r="EP70" s="186" t="s">
        <v>2677</v>
      </c>
      <c r="EQ70" s="186" t="s">
        <v>2677</v>
      </c>
      <c r="ER70" s="186" t="s">
        <v>2799</v>
      </c>
      <c r="ES70" s="186" t="s">
        <v>2677</v>
      </c>
      <c r="ET70" s="186" t="s">
        <v>2677</v>
      </c>
    </row>
    <row r="71" spans="1:150" x14ac:dyDescent="0.3">
      <c r="A71" s="1"/>
      <c r="B71" s="185" t="s">
        <v>3212</v>
      </c>
      <c r="C71" s="185" t="s">
        <v>497</v>
      </c>
      <c r="D71" s="185" t="s">
        <v>867</v>
      </c>
      <c r="E71" s="185" t="s">
        <v>3213</v>
      </c>
      <c r="F71" s="185" t="s">
        <v>3214</v>
      </c>
      <c r="G71" s="186" t="s">
        <v>2799</v>
      </c>
      <c r="H71" s="186" t="s">
        <v>2677</v>
      </c>
      <c r="I71" s="186" t="s">
        <v>2677</v>
      </c>
      <c r="J71" s="186" t="s">
        <v>2799</v>
      </c>
      <c r="K71" s="186" t="s">
        <v>2677</v>
      </c>
      <c r="L71" s="186" t="s">
        <v>2677</v>
      </c>
      <c r="M71" s="186" t="s">
        <v>2799</v>
      </c>
      <c r="N71" s="186" t="s">
        <v>2677</v>
      </c>
      <c r="O71" s="186" t="s">
        <v>2677</v>
      </c>
      <c r="P71" s="186" t="s">
        <v>2799</v>
      </c>
      <c r="Q71" s="186" t="s">
        <v>2677</v>
      </c>
      <c r="R71" s="186" t="s">
        <v>2677</v>
      </c>
      <c r="S71" s="186" t="s">
        <v>2799</v>
      </c>
      <c r="T71" s="186" t="s">
        <v>2677</v>
      </c>
      <c r="U71" s="186" t="s">
        <v>2677</v>
      </c>
      <c r="V71" s="186" t="s">
        <v>2799</v>
      </c>
      <c r="W71" s="186" t="s">
        <v>2677</v>
      </c>
      <c r="X71" s="186" t="s">
        <v>2677</v>
      </c>
      <c r="Y71" s="186" t="s">
        <v>2799</v>
      </c>
      <c r="Z71" s="186" t="s">
        <v>2677</v>
      </c>
      <c r="AA71" s="186" t="s">
        <v>2677</v>
      </c>
      <c r="AB71" s="186" t="s">
        <v>2799</v>
      </c>
      <c r="AC71" s="186" t="s">
        <v>2677</v>
      </c>
      <c r="AD71" s="186" t="s">
        <v>2677</v>
      </c>
      <c r="AE71" s="186" t="s">
        <v>2799</v>
      </c>
      <c r="AF71" s="186" t="s">
        <v>2677</v>
      </c>
      <c r="AG71" s="186" t="s">
        <v>2677</v>
      </c>
      <c r="AH71" s="186" t="s">
        <v>2799</v>
      </c>
      <c r="AI71" s="186" t="s">
        <v>2677</v>
      </c>
      <c r="AJ71" s="186" t="s">
        <v>2677</v>
      </c>
      <c r="AK71" s="186" t="s">
        <v>2799</v>
      </c>
      <c r="AL71" s="186" t="s">
        <v>2677</v>
      </c>
      <c r="AM71" s="186" t="s">
        <v>2677</v>
      </c>
      <c r="AN71" s="186" t="s">
        <v>2799</v>
      </c>
      <c r="AO71" s="186" t="s">
        <v>2677</v>
      </c>
      <c r="AP71" s="186" t="s">
        <v>2677</v>
      </c>
      <c r="AQ71" s="186" t="s">
        <v>2799</v>
      </c>
      <c r="AR71" s="186" t="s">
        <v>2677</v>
      </c>
      <c r="AS71" s="186" t="s">
        <v>2677</v>
      </c>
      <c r="AT71" s="186" t="s">
        <v>2799</v>
      </c>
      <c r="AU71" s="186" t="s">
        <v>2677</v>
      </c>
      <c r="AV71" s="186" t="s">
        <v>2677</v>
      </c>
      <c r="AW71" s="186" t="s">
        <v>2799</v>
      </c>
      <c r="AX71" s="186" t="s">
        <v>2677</v>
      </c>
      <c r="AY71" s="186" t="s">
        <v>2677</v>
      </c>
      <c r="AZ71" s="186" t="s">
        <v>2799</v>
      </c>
      <c r="BA71" s="186" t="s">
        <v>3203</v>
      </c>
      <c r="BB71" s="186" t="s">
        <v>2677</v>
      </c>
      <c r="BC71" s="186" t="s">
        <v>2799</v>
      </c>
      <c r="BD71" s="186" t="s">
        <v>3204</v>
      </c>
      <c r="BE71" s="186" t="s">
        <v>2677</v>
      </c>
      <c r="BF71" s="186" t="s">
        <v>2799</v>
      </c>
      <c r="BG71" s="186" t="s">
        <v>3205</v>
      </c>
      <c r="BH71" s="186" t="s">
        <v>2677</v>
      </c>
      <c r="BI71" s="186" t="s">
        <v>2799</v>
      </c>
      <c r="BJ71" s="186" t="s">
        <v>3206</v>
      </c>
      <c r="BK71" s="186" t="s">
        <v>2677</v>
      </c>
      <c r="BL71" s="186" t="s">
        <v>2799</v>
      </c>
      <c r="BM71" s="186" t="s">
        <v>3207</v>
      </c>
      <c r="BN71" s="186" t="s">
        <v>2677</v>
      </c>
      <c r="BO71" s="186" t="s">
        <v>2799</v>
      </c>
      <c r="BP71" s="186" t="s">
        <v>2677</v>
      </c>
      <c r="BQ71" s="186" t="s">
        <v>2677</v>
      </c>
      <c r="BR71" s="186" t="s">
        <v>2799</v>
      </c>
      <c r="BS71" s="186" t="s">
        <v>3208</v>
      </c>
      <c r="BT71" s="186" t="s">
        <v>2677</v>
      </c>
      <c r="BU71" s="186" t="s">
        <v>2799</v>
      </c>
      <c r="BV71" s="186" t="s">
        <v>3208</v>
      </c>
      <c r="BW71" s="186" t="s">
        <v>2677</v>
      </c>
      <c r="BX71" s="186" t="s">
        <v>2799</v>
      </c>
      <c r="BY71" s="186" t="s">
        <v>3208</v>
      </c>
      <c r="BZ71" s="186" t="s">
        <v>2677</v>
      </c>
      <c r="CA71" s="186" t="s">
        <v>2799</v>
      </c>
      <c r="CB71" s="186" t="s">
        <v>3208</v>
      </c>
      <c r="CC71" s="186" t="s">
        <v>2677</v>
      </c>
      <c r="CD71" s="186" t="s">
        <v>2799</v>
      </c>
      <c r="CE71" s="186" t="s">
        <v>3208</v>
      </c>
      <c r="CF71" s="186" t="s">
        <v>2677</v>
      </c>
      <c r="CG71" s="186" t="s">
        <v>2799</v>
      </c>
      <c r="CH71" s="186" t="s">
        <v>3208</v>
      </c>
      <c r="CI71" s="186" t="s">
        <v>2677</v>
      </c>
      <c r="CJ71" s="186" t="s">
        <v>2799</v>
      </c>
      <c r="CK71" s="186" t="s">
        <v>3208</v>
      </c>
      <c r="CL71" s="186" t="s">
        <v>2677</v>
      </c>
      <c r="CM71" s="186" t="s">
        <v>2799</v>
      </c>
      <c r="CN71" s="186" t="s">
        <v>3208</v>
      </c>
      <c r="CO71" s="186" t="s">
        <v>2677</v>
      </c>
      <c r="CP71" s="186" t="s">
        <v>2799</v>
      </c>
      <c r="CQ71" s="186" t="s">
        <v>3208</v>
      </c>
      <c r="CR71" s="186" t="s">
        <v>2677</v>
      </c>
      <c r="CS71" s="186" t="s">
        <v>2799</v>
      </c>
      <c r="CT71" s="186" t="s">
        <v>3208</v>
      </c>
      <c r="CU71" s="186" t="s">
        <v>2677</v>
      </c>
      <c r="CV71" s="186" t="s">
        <v>2799</v>
      </c>
      <c r="CW71" s="186" t="s">
        <v>3208</v>
      </c>
      <c r="CX71" s="186" t="s">
        <v>2677</v>
      </c>
      <c r="CY71" s="186" t="s">
        <v>2799</v>
      </c>
      <c r="CZ71" s="186" t="s">
        <v>3208</v>
      </c>
      <c r="DA71" s="186" t="s">
        <v>2677</v>
      </c>
      <c r="DB71" s="186" t="s">
        <v>2799</v>
      </c>
      <c r="DC71" s="186" t="s">
        <v>3208</v>
      </c>
      <c r="DD71" s="186" t="s">
        <v>2677</v>
      </c>
      <c r="DE71" s="186" t="s">
        <v>2799</v>
      </c>
      <c r="DF71" s="186" t="s">
        <v>3208</v>
      </c>
      <c r="DG71" s="186" t="s">
        <v>2677</v>
      </c>
      <c r="DH71" s="186" t="s">
        <v>2799</v>
      </c>
      <c r="DI71" s="186" t="s">
        <v>3208</v>
      </c>
      <c r="DJ71" s="186" t="s">
        <v>2677</v>
      </c>
      <c r="DK71" s="186" t="s">
        <v>2799</v>
      </c>
      <c r="DL71" s="186" t="s">
        <v>3208</v>
      </c>
      <c r="DM71" s="186" t="s">
        <v>2677</v>
      </c>
      <c r="DN71" s="186" t="s">
        <v>2799</v>
      </c>
      <c r="DO71" s="186" t="s">
        <v>3208</v>
      </c>
      <c r="DP71" s="186" t="s">
        <v>2677</v>
      </c>
      <c r="DQ71" s="186" t="s">
        <v>2799</v>
      </c>
      <c r="DR71" s="186" t="s">
        <v>3208</v>
      </c>
      <c r="DS71" s="186" t="s">
        <v>2677</v>
      </c>
      <c r="DT71" s="186" t="s">
        <v>2799</v>
      </c>
      <c r="DU71" s="186" t="s">
        <v>3208</v>
      </c>
      <c r="DV71" s="186" t="s">
        <v>2677</v>
      </c>
      <c r="DW71" s="186" t="s">
        <v>2799</v>
      </c>
      <c r="DX71" s="186" t="s">
        <v>3208</v>
      </c>
      <c r="DY71" s="186" t="s">
        <v>2677</v>
      </c>
      <c r="DZ71" s="186" t="s">
        <v>2799</v>
      </c>
      <c r="EA71" s="186" t="s">
        <v>3208</v>
      </c>
      <c r="EB71" s="186" t="s">
        <v>2677</v>
      </c>
      <c r="EC71" s="186" t="s">
        <v>2799</v>
      </c>
      <c r="ED71" s="186" t="s">
        <v>3208</v>
      </c>
      <c r="EE71" s="186" t="s">
        <v>2677</v>
      </c>
      <c r="EF71" s="186" t="s">
        <v>2799</v>
      </c>
      <c r="EG71" s="186" t="s">
        <v>3208</v>
      </c>
      <c r="EH71" s="186" t="s">
        <v>2677</v>
      </c>
      <c r="EI71" s="186" t="s">
        <v>2799</v>
      </c>
      <c r="EJ71" s="186" t="s">
        <v>3208</v>
      </c>
      <c r="EK71" s="186" t="s">
        <v>2677</v>
      </c>
      <c r="EL71" s="186" t="s">
        <v>2799</v>
      </c>
      <c r="EM71" s="186" t="s">
        <v>3208</v>
      </c>
      <c r="EN71" s="186" t="s">
        <v>2677</v>
      </c>
      <c r="EO71" s="186" t="s">
        <v>2799</v>
      </c>
      <c r="EP71" s="186" t="s">
        <v>2677</v>
      </c>
      <c r="EQ71" s="186" t="s">
        <v>2677</v>
      </c>
      <c r="ER71" s="186" t="s">
        <v>2799</v>
      </c>
      <c r="ES71" s="186" t="s">
        <v>2677</v>
      </c>
      <c r="ET71" s="186" t="s">
        <v>2677</v>
      </c>
    </row>
    <row r="72" spans="1:150" x14ac:dyDescent="0.3">
      <c r="A72" s="1"/>
      <c r="B72" s="184" t="s">
        <v>3215</v>
      </c>
      <c r="C72" s="184" t="s">
        <v>97</v>
      </c>
      <c r="D72" s="184" t="s">
        <v>3216</v>
      </c>
      <c r="E72" s="184" t="s">
        <v>3217</v>
      </c>
      <c r="F72" s="184" t="s">
        <v>3218</v>
      </c>
      <c r="G72" s="184" t="s">
        <v>2799</v>
      </c>
      <c r="H72" s="184" t="s">
        <v>2677</v>
      </c>
      <c r="I72" s="184" t="s">
        <v>2677</v>
      </c>
      <c r="J72" s="184" t="s">
        <v>2799</v>
      </c>
      <c r="K72" s="184" t="s">
        <v>2677</v>
      </c>
      <c r="L72" s="184" t="s">
        <v>2677</v>
      </c>
      <c r="M72" s="184" t="s">
        <v>2799</v>
      </c>
      <c r="N72" s="184" t="s">
        <v>2677</v>
      </c>
      <c r="O72" s="184" t="s">
        <v>2677</v>
      </c>
      <c r="P72" s="184" t="s">
        <v>2799</v>
      </c>
      <c r="Q72" s="184" t="s">
        <v>2677</v>
      </c>
      <c r="R72" s="184" t="s">
        <v>2677</v>
      </c>
      <c r="S72" s="184" t="s">
        <v>2799</v>
      </c>
      <c r="T72" s="184" t="s">
        <v>2677</v>
      </c>
      <c r="U72" s="184" t="s">
        <v>2677</v>
      </c>
      <c r="V72" s="184" t="s">
        <v>2799</v>
      </c>
      <c r="W72" s="184" t="s">
        <v>2677</v>
      </c>
      <c r="X72" s="184" t="s">
        <v>2677</v>
      </c>
      <c r="Y72" s="184" t="s">
        <v>2799</v>
      </c>
      <c r="Z72" s="184" t="s">
        <v>2677</v>
      </c>
      <c r="AA72" s="184" t="s">
        <v>2677</v>
      </c>
      <c r="AB72" s="184" t="s">
        <v>2799</v>
      </c>
      <c r="AC72" s="184" t="s">
        <v>2677</v>
      </c>
      <c r="AD72" s="184" t="s">
        <v>2677</v>
      </c>
      <c r="AE72" s="184" t="s">
        <v>2799</v>
      </c>
      <c r="AF72" s="184" t="s">
        <v>2677</v>
      </c>
      <c r="AG72" s="184" t="s">
        <v>2677</v>
      </c>
      <c r="AH72" s="184" t="s">
        <v>2799</v>
      </c>
      <c r="AI72" s="184" t="s">
        <v>2677</v>
      </c>
      <c r="AJ72" s="184" t="s">
        <v>2677</v>
      </c>
      <c r="AK72" s="184" t="s">
        <v>2799</v>
      </c>
      <c r="AL72" s="184" t="s">
        <v>2677</v>
      </c>
      <c r="AM72" s="184" t="s">
        <v>2677</v>
      </c>
      <c r="AN72" s="184" t="s">
        <v>2799</v>
      </c>
      <c r="AO72" s="184" t="s">
        <v>2677</v>
      </c>
      <c r="AP72" s="184" t="s">
        <v>2677</v>
      </c>
      <c r="AQ72" s="184" t="s">
        <v>2799</v>
      </c>
      <c r="AR72" s="184" t="s">
        <v>2677</v>
      </c>
      <c r="AS72" s="184" t="s">
        <v>2677</v>
      </c>
      <c r="AT72" s="184" t="s">
        <v>2799</v>
      </c>
      <c r="AU72" s="184" t="s">
        <v>2677</v>
      </c>
      <c r="AV72" s="184" t="s">
        <v>2677</v>
      </c>
      <c r="AW72" s="184" t="s">
        <v>2799</v>
      </c>
      <c r="AX72" s="184" t="s">
        <v>2677</v>
      </c>
      <c r="AY72" s="184" t="s">
        <v>2677</v>
      </c>
      <c r="AZ72" s="184" t="s">
        <v>2799</v>
      </c>
      <c r="BA72" s="184" t="s">
        <v>2677</v>
      </c>
      <c r="BB72" s="184" t="s">
        <v>2677</v>
      </c>
      <c r="BC72" s="184" t="s">
        <v>2799</v>
      </c>
      <c r="BD72" s="184" t="s">
        <v>2677</v>
      </c>
      <c r="BE72" s="184" t="s">
        <v>2677</v>
      </c>
      <c r="BF72" s="184" t="s">
        <v>2799</v>
      </c>
      <c r="BG72" s="184" t="s">
        <v>2677</v>
      </c>
      <c r="BH72" s="184" t="s">
        <v>2677</v>
      </c>
      <c r="BI72" s="184" t="s">
        <v>2799</v>
      </c>
      <c r="BJ72" s="184" t="s">
        <v>2677</v>
      </c>
      <c r="BK72" s="184" t="s">
        <v>2677</v>
      </c>
      <c r="BL72" s="184" t="s">
        <v>2799</v>
      </c>
      <c r="BM72" s="184" t="s">
        <v>2677</v>
      </c>
      <c r="BN72" s="184" t="s">
        <v>2677</v>
      </c>
      <c r="BO72" s="184" t="s">
        <v>2799</v>
      </c>
      <c r="BP72" s="184" t="s">
        <v>2677</v>
      </c>
      <c r="BQ72" s="184" t="s">
        <v>2677</v>
      </c>
      <c r="BR72" s="184" t="s">
        <v>2799</v>
      </c>
      <c r="BS72" s="184" t="s">
        <v>2677</v>
      </c>
      <c r="BT72" s="184" t="s">
        <v>2677</v>
      </c>
      <c r="BU72" s="184" t="s">
        <v>2799</v>
      </c>
      <c r="BV72" s="184" t="s">
        <v>2677</v>
      </c>
      <c r="BW72" s="184" t="s">
        <v>2677</v>
      </c>
      <c r="BX72" s="184" t="s">
        <v>2799</v>
      </c>
      <c r="BY72" s="184" t="s">
        <v>2677</v>
      </c>
      <c r="BZ72" s="184" t="s">
        <v>2677</v>
      </c>
      <c r="CA72" s="184" t="s">
        <v>2799</v>
      </c>
      <c r="CB72" s="184" t="s">
        <v>2677</v>
      </c>
      <c r="CC72" s="184" t="s">
        <v>2677</v>
      </c>
      <c r="CD72" s="184" t="s">
        <v>2799</v>
      </c>
      <c r="CE72" s="184" t="s">
        <v>2677</v>
      </c>
      <c r="CF72" s="184" t="s">
        <v>2677</v>
      </c>
      <c r="CG72" s="184" t="s">
        <v>2799</v>
      </c>
      <c r="CH72" s="184" t="s">
        <v>2677</v>
      </c>
      <c r="CI72" s="184" t="s">
        <v>2677</v>
      </c>
      <c r="CJ72" s="184" t="s">
        <v>2799</v>
      </c>
      <c r="CK72" s="184" t="s">
        <v>2677</v>
      </c>
      <c r="CL72" s="184" t="s">
        <v>2677</v>
      </c>
      <c r="CM72" s="184" t="s">
        <v>2799</v>
      </c>
      <c r="CN72" s="184" t="s">
        <v>2677</v>
      </c>
      <c r="CO72" s="184" t="s">
        <v>2677</v>
      </c>
      <c r="CP72" s="184" t="s">
        <v>2799</v>
      </c>
      <c r="CQ72" s="184" t="s">
        <v>2677</v>
      </c>
      <c r="CR72" s="184" t="s">
        <v>2677</v>
      </c>
      <c r="CS72" s="184" t="s">
        <v>2799</v>
      </c>
      <c r="CT72" s="184" t="s">
        <v>2677</v>
      </c>
      <c r="CU72" s="184" t="s">
        <v>2677</v>
      </c>
      <c r="CV72" s="184" t="s">
        <v>2799</v>
      </c>
      <c r="CW72" s="184" t="s">
        <v>2677</v>
      </c>
      <c r="CX72" s="184" t="s">
        <v>2677</v>
      </c>
      <c r="CY72" s="184" t="s">
        <v>2799</v>
      </c>
      <c r="CZ72" s="184" t="s">
        <v>2677</v>
      </c>
      <c r="DA72" s="184" t="s">
        <v>2677</v>
      </c>
      <c r="DB72" s="184" t="s">
        <v>2799</v>
      </c>
      <c r="DC72" s="184" t="s">
        <v>2677</v>
      </c>
      <c r="DD72" s="184" t="s">
        <v>2677</v>
      </c>
      <c r="DE72" s="184" t="s">
        <v>2799</v>
      </c>
      <c r="DF72" s="184" t="s">
        <v>2677</v>
      </c>
      <c r="DG72" s="184" t="s">
        <v>2677</v>
      </c>
      <c r="DH72" s="184" t="s">
        <v>2799</v>
      </c>
      <c r="DI72" s="184" t="s">
        <v>2677</v>
      </c>
      <c r="DJ72" s="184" t="s">
        <v>2677</v>
      </c>
      <c r="DK72" s="184" t="s">
        <v>2799</v>
      </c>
      <c r="DL72" s="184" t="s">
        <v>2677</v>
      </c>
      <c r="DM72" s="184" t="s">
        <v>2677</v>
      </c>
      <c r="DN72" s="184" t="s">
        <v>2799</v>
      </c>
      <c r="DO72" s="184" t="s">
        <v>2677</v>
      </c>
      <c r="DP72" s="184" t="s">
        <v>2677</v>
      </c>
      <c r="DQ72" s="184" t="s">
        <v>2799</v>
      </c>
      <c r="DR72" s="184" t="s">
        <v>2677</v>
      </c>
      <c r="DS72" s="184" t="s">
        <v>2677</v>
      </c>
      <c r="DT72" s="184" t="s">
        <v>2799</v>
      </c>
      <c r="DU72" s="184" t="s">
        <v>2677</v>
      </c>
      <c r="DV72" s="184" t="s">
        <v>2677</v>
      </c>
      <c r="DW72" s="184" t="s">
        <v>2799</v>
      </c>
      <c r="DX72" s="184" t="s">
        <v>2677</v>
      </c>
      <c r="DY72" s="184" t="s">
        <v>2677</v>
      </c>
      <c r="DZ72" s="184" t="s">
        <v>2799</v>
      </c>
      <c r="EA72" s="184" t="s">
        <v>2677</v>
      </c>
      <c r="EB72" s="184" t="s">
        <v>2677</v>
      </c>
      <c r="EC72" s="184" t="s">
        <v>2799</v>
      </c>
      <c r="ED72" s="184" t="s">
        <v>2677</v>
      </c>
      <c r="EE72" s="184" t="s">
        <v>2677</v>
      </c>
      <c r="EF72" s="184" t="s">
        <v>2799</v>
      </c>
      <c r="EG72" s="184" t="s">
        <v>2677</v>
      </c>
      <c r="EH72" s="184" t="s">
        <v>2677</v>
      </c>
      <c r="EI72" s="184" t="s">
        <v>2799</v>
      </c>
      <c r="EJ72" s="184" t="s">
        <v>2677</v>
      </c>
      <c r="EK72" s="184" t="s">
        <v>2677</v>
      </c>
      <c r="EL72" s="184" t="s">
        <v>2799</v>
      </c>
      <c r="EM72" s="184" t="s">
        <v>2677</v>
      </c>
      <c r="EN72" s="184" t="s">
        <v>2677</v>
      </c>
      <c r="EO72" s="184" t="s">
        <v>2799</v>
      </c>
      <c r="EP72" s="184" t="s">
        <v>2677</v>
      </c>
      <c r="EQ72" s="184" t="s">
        <v>2677</v>
      </c>
      <c r="ER72" s="184" t="s">
        <v>2799</v>
      </c>
      <c r="ES72" s="184" t="s">
        <v>2677</v>
      </c>
      <c r="ET72" s="184" t="s">
        <v>2677</v>
      </c>
    </row>
    <row r="73" spans="1:150" x14ac:dyDescent="0.3">
      <c r="A73" s="1"/>
      <c r="B73" s="185" t="s">
        <v>3219</v>
      </c>
      <c r="C73" s="185" t="s">
        <v>97</v>
      </c>
      <c r="D73" s="185" t="s">
        <v>3216</v>
      </c>
      <c r="E73" s="185" t="s">
        <v>3220</v>
      </c>
      <c r="F73" s="185" t="s">
        <v>3221</v>
      </c>
      <c r="G73" s="186" t="s">
        <v>2799</v>
      </c>
      <c r="H73" s="186" t="s">
        <v>2677</v>
      </c>
      <c r="I73" s="186" t="s">
        <v>2677</v>
      </c>
      <c r="J73" s="186" t="s">
        <v>2799</v>
      </c>
      <c r="K73" s="186" t="s">
        <v>2677</v>
      </c>
      <c r="L73" s="186" t="s">
        <v>2677</v>
      </c>
      <c r="M73" s="186" t="s">
        <v>2799</v>
      </c>
      <c r="N73" s="186" t="s">
        <v>2677</v>
      </c>
      <c r="O73" s="186" t="s">
        <v>2677</v>
      </c>
      <c r="P73" s="186" t="s">
        <v>2799</v>
      </c>
      <c r="Q73" s="186" t="s">
        <v>2677</v>
      </c>
      <c r="R73" s="186" t="s">
        <v>2677</v>
      </c>
      <c r="S73" s="186" t="s">
        <v>2799</v>
      </c>
      <c r="T73" s="186" t="s">
        <v>2677</v>
      </c>
      <c r="U73" s="186" t="s">
        <v>2677</v>
      </c>
      <c r="V73" s="186" t="s">
        <v>2799</v>
      </c>
      <c r="W73" s="186" t="s">
        <v>2677</v>
      </c>
      <c r="X73" s="186" t="s">
        <v>2677</v>
      </c>
      <c r="Y73" s="186" t="s">
        <v>2799</v>
      </c>
      <c r="Z73" s="186" t="s">
        <v>2677</v>
      </c>
      <c r="AA73" s="186" t="s">
        <v>2677</v>
      </c>
      <c r="AB73" s="186" t="s">
        <v>2799</v>
      </c>
      <c r="AC73" s="186" t="s">
        <v>2677</v>
      </c>
      <c r="AD73" s="186" t="s">
        <v>2677</v>
      </c>
      <c r="AE73" s="186" t="s">
        <v>2799</v>
      </c>
      <c r="AF73" s="186" t="s">
        <v>2677</v>
      </c>
      <c r="AG73" s="186" t="s">
        <v>2677</v>
      </c>
      <c r="AH73" s="186" t="s">
        <v>2799</v>
      </c>
      <c r="AI73" s="186" t="s">
        <v>2677</v>
      </c>
      <c r="AJ73" s="186" t="s">
        <v>2677</v>
      </c>
      <c r="AK73" s="186" t="s">
        <v>2799</v>
      </c>
      <c r="AL73" s="186" t="s">
        <v>2677</v>
      </c>
      <c r="AM73" s="186" t="s">
        <v>2677</v>
      </c>
      <c r="AN73" s="186" t="s">
        <v>2799</v>
      </c>
      <c r="AO73" s="186" t="s">
        <v>2677</v>
      </c>
      <c r="AP73" s="186" t="s">
        <v>2677</v>
      </c>
      <c r="AQ73" s="186" t="s">
        <v>2799</v>
      </c>
      <c r="AR73" s="186" t="s">
        <v>2677</v>
      </c>
      <c r="AS73" s="186" t="s">
        <v>2677</v>
      </c>
      <c r="AT73" s="186" t="s">
        <v>2799</v>
      </c>
      <c r="AU73" s="186" t="s">
        <v>2677</v>
      </c>
      <c r="AV73" s="186" t="s">
        <v>2677</v>
      </c>
      <c r="AW73" s="186" t="s">
        <v>2799</v>
      </c>
      <c r="AX73" s="186" t="s">
        <v>2677</v>
      </c>
      <c r="AY73" s="186" t="s">
        <v>2677</v>
      </c>
      <c r="AZ73" s="186" t="s">
        <v>2799</v>
      </c>
      <c r="BA73" s="186" t="s">
        <v>2677</v>
      </c>
      <c r="BB73" s="186" t="s">
        <v>2677</v>
      </c>
      <c r="BC73" s="186" t="s">
        <v>2799</v>
      </c>
      <c r="BD73" s="186" t="s">
        <v>2677</v>
      </c>
      <c r="BE73" s="186" t="s">
        <v>2677</v>
      </c>
      <c r="BF73" s="186" t="s">
        <v>2799</v>
      </c>
      <c r="BG73" s="186" t="s">
        <v>2677</v>
      </c>
      <c r="BH73" s="186" t="s">
        <v>2677</v>
      </c>
      <c r="BI73" s="186" t="s">
        <v>2799</v>
      </c>
      <c r="BJ73" s="186" t="s">
        <v>2677</v>
      </c>
      <c r="BK73" s="186" t="s">
        <v>2677</v>
      </c>
      <c r="BL73" s="186" t="s">
        <v>2799</v>
      </c>
      <c r="BM73" s="186" t="s">
        <v>2677</v>
      </c>
      <c r="BN73" s="186" t="s">
        <v>2677</v>
      </c>
      <c r="BO73" s="186" t="s">
        <v>2799</v>
      </c>
      <c r="BP73" s="186" t="s">
        <v>2677</v>
      </c>
      <c r="BQ73" s="186" t="s">
        <v>2677</v>
      </c>
      <c r="BR73" s="186" t="s">
        <v>2799</v>
      </c>
      <c r="BS73" s="186" t="s">
        <v>2677</v>
      </c>
      <c r="BT73" s="186" t="s">
        <v>2677</v>
      </c>
      <c r="BU73" s="186" t="s">
        <v>2799</v>
      </c>
      <c r="BV73" s="186" t="s">
        <v>2677</v>
      </c>
      <c r="BW73" s="186" t="s">
        <v>2677</v>
      </c>
      <c r="BX73" s="186" t="s">
        <v>2799</v>
      </c>
      <c r="BY73" s="186" t="s">
        <v>2677</v>
      </c>
      <c r="BZ73" s="186" t="s">
        <v>2677</v>
      </c>
      <c r="CA73" s="186" t="s">
        <v>2799</v>
      </c>
      <c r="CB73" s="186" t="s">
        <v>2677</v>
      </c>
      <c r="CC73" s="186" t="s">
        <v>2677</v>
      </c>
      <c r="CD73" s="186" t="s">
        <v>2799</v>
      </c>
      <c r="CE73" s="186" t="s">
        <v>2677</v>
      </c>
      <c r="CF73" s="186" t="s">
        <v>2677</v>
      </c>
      <c r="CG73" s="186" t="s">
        <v>2799</v>
      </c>
      <c r="CH73" s="186" t="s">
        <v>2677</v>
      </c>
      <c r="CI73" s="186" t="s">
        <v>2677</v>
      </c>
      <c r="CJ73" s="186" t="s">
        <v>2799</v>
      </c>
      <c r="CK73" s="186" t="s">
        <v>2677</v>
      </c>
      <c r="CL73" s="186" t="s">
        <v>2677</v>
      </c>
      <c r="CM73" s="186" t="s">
        <v>2799</v>
      </c>
      <c r="CN73" s="186" t="s">
        <v>2677</v>
      </c>
      <c r="CO73" s="186" t="s">
        <v>2677</v>
      </c>
      <c r="CP73" s="186" t="s">
        <v>2799</v>
      </c>
      <c r="CQ73" s="186" t="s">
        <v>2677</v>
      </c>
      <c r="CR73" s="186" t="s">
        <v>2677</v>
      </c>
      <c r="CS73" s="186" t="s">
        <v>2799</v>
      </c>
      <c r="CT73" s="186" t="s">
        <v>2677</v>
      </c>
      <c r="CU73" s="186" t="s">
        <v>2677</v>
      </c>
      <c r="CV73" s="186" t="s">
        <v>2799</v>
      </c>
      <c r="CW73" s="186" t="s">
        <v>2677</v>
      </c>
      <c r="CX73" s="186" t="s">
        <v>2677</v>
      </c>
      <c r="CY73" s="186" t="s">
        <v>2799</v>
      </c>
      <c r="CZ73" s="186" t="s">
        <v>2677</v>
      </c>
      <c r="DA73" s="186" t="s">
        <v>2677</v>
      </c>
      <c r="DB73" s="186" t="s">
        <v>2799</v>
      </c>
      <c r="DC73" s="186" t="s">
        <v>2677</v>
      </c>
      <c r="DD73" s="186" t="s">
        <v>2677</v>
      </c>
      <c r="DE73" s="186" t="s">
        <v>2799</v>
      </c>
      <c r="DF73" s="186" t="s">
        <v>2677</v>
      </c>
      <c r="DG73" s="186" t="s">
        <v>2677</v>
      </c>
      <c r="DH73" s="186" t="s">
        <v>2799</v>
      </c>
      <c r="DI73" s="186" t="s">
        <v>2677</v>
      </c>
      <c r="DJ73" s="186" t="s">
        <v>2677</v>
      </c>
      <c r="DK73" s="186" t="s">
        <v>2799</v>
      </c>
      <c r="DL73" s="186" t="s">
        <v>2677</v>
      </c>
      <c r="DM73" s="186" t="s">
        <v>2677</v>
      </c>
      <c r="DN73" s="186" t="s">
        <v>2799</v>
      </c>
      <c r="DO73" s="186" t="s">
        <v>2677</v>
      </c>
      <c r="DP73" s="186" t="s">
        <v>2677</v>
      </c>
      <c r="DQ73" s="186" t="s">
        <v>2799</v>
      </c>
      <c r="DR73" s="186" t="s">
        <v>2677</v>
      </c>
      <c r="DS73" s="186" t="s">
        <v>2677</v>
      </c>
      <c r="DT73" s="186" t="s">
        <v>2799</v>
      </c>
      <c r="DU73" s="186" t="s">
        <v>2677</v>
      </c>
      <c r="DV73" s="186" t="s">
        <v>2677</v>
      </c>
      <c r="DW73" s="186" t="s">
        <v>2799</v>
      </c>
      <c r="DX73" s="186" t="s">
        <v>2677</v>
      </c>
      <c r="DY73" s="186" t="s">
        <v>2677</v>
      </c>
      <c r="DZ73" s="186" t="s">
        <v>2799</v>
      </c>
      <c r="EA73" s="186" t="s">
        <v>2677</v>
      </c>
      <c r="EB73" s="186" t="s">
        <v>2677</v>
      </c>
      <c r="EC73" s="186" t="s">
        <v>2799</v>
      </c>
      <c r="ED73" s="186" t="s">
        <v>2677</v>
      </c>
      <c r="EE73" s="186" t="s">
        <v>2677</v>
      </c>
      <c r="EF73" s="186" t="s">
        <v>2799</v>
      </c>
      <c r="EG73" s="186" t="s">
        <v>2677</v>
      </c>
      <c r="EH73" s="186" t="s">
        <v>2677</v>
      </c>
      <c r="EI73" s="186" t="s">
        <v>2799</v>
      </c>
      <c r="EJ73" s="186" t="s">
        <v>2677</v>
      </c>
      <c r="EK73" s="186" t="s">
        <v>2677</v>
      </c>
      <c r="EL73" s="186" t="s">
        <v>2799</v>
      </c>
      <c r="EM73" s="186" t="s">
        <v>2677</v>
      </c>
      <c r="EN73" s="186" t="s">
        <v>2677</v>
      </c>
      <c r="EO73" s="186" t="s">
        <v>2799</v>
      </c>
      <c r="EP73" s="186" t="s">
        <v>2677</v>
      </c>
      <c r="EQ73" s="186" t="s">
        <v>2677</v>
      </c>
      <c r="ER73" s="186" t="s">
        <v>2799</v>
      </c>
      <c r="ES73" s="186" t="s">
        <v>2677</v>
      </c>
      <c r="ET73" s="186" t="s">
        <v>2677</v>
      </c>
    </row>
    <row r="74" spans="1:150" x14ac:dyDescent="0.3">
      <c r="A74" s="1"/>
      <c r="B74" s="184" t="s">
        <v>3222</v>
      </c>
      <c r="C74" s="184" t="s">
        <v>495</v>
      </c>
      <c r="D74" s="184" t="s">
        <v>885</v>
      </c>
      <c r="E74" s="184" t="s">
        <v>3223</v>
      </c>
      <c r="F74" s="184" t="s">
        <v>3224</v>
      </c>
      <c r="G74" s="184" t="s">
        <v>2799</v>
      </c>
      <c r="H74" s="184" t="s">
        <v>2677</v>
      </c>
      <c r="I74" s="184" t="s">
        <v>2677</v>
      </c>
      <c r="J74" s="184" t="s">
        <v>2799</v>
      </c>
      <c r="K74" s="184" t="s">
        <v>2677</v>
      </c>
      <c r="L74" s="184" t="s">
        <v>2677</v>
      </c>
      <c r="M74" s="184" t="s">
        <v>2799</v>
      </c>
      <c r="N74" s="184" t="s">
        <v>2677</v>
      </c>
      <c r="O74" s="184" t="s">
        <v>2677</v>
      </c>
      <c r="P74" s="184" t="s">
        <v>2799</v>
      </c>
      <c r="Q74" s="184" t="s">
        <v>2677</v>
      </c>
      <c r="R74" s="184" t="s">
        <v>2677</v>
      </c>
      <c r="S74" s="184" t="s">
        <v>2799</v>
      </c>
      <c r="T74" s="184" t="s">
        <v>2677</v>
      </c>
      <c r="U74" s="184" t="s">
        <v>2677</v>
      </c>
      <c r="V74" s="184" t="s">
        <v>2799</v>
      </c>
      <c r="W74" s="184" t="s">
        <v>2677</v>
      </c>
      <c r="X74" s="184" t="s">
        <v>2677</v>
      </c>
      <c r="Y74" s="184" t="s">
        <v>2799</v>
      </c>
      <c r="Z74" s="184" t="s">
        <v>2677</v>
      </c>
      <c r="AA74" s="184" t="s">
        <v>2677</v>
      </c>
      <c r="AB74" s="184" t="s">
        <v>2799</v>
      </c>
      <c r="AC74" s="184" t="s">
        <v>2677</v>
      </c>
      <c r="AD74" s="184" t="s">
        <v>2677</v>
      </c>
      <c r="AE74" s="184" t="s">
        <v>2799</v>
      </c>
      <c r="AF74" s="184" t="s">
        <v>2677</v>
      </c>
      <c r="AG74" s="184" t="s">
        <v>2677</v>
      </c>
      <c r="AH74" s="184" t="s">
        <v>2799</v>
      </c>
      <c r="AI74" s="184" t="s">
        <v>2677</v>
      </c>
      <c r="AJ74" s="184" t="s">
        <v>2677</v>
      </c>
      <c r="AK74" s="184" t="s">
        <v>2799</v>
      </c>
      <c r="AL74" s="184" t="s">
        <v>2677</v>
      </c>
      <c r="AM74" s="184" t="s">
        <v>2677</v>
      </c>
      <c r="AN74" s="184" t="s">
        <v>2799</v>
      </c>
      <c r="AO74" s="184" t="s">
        <v>2677</v>
      </c>
      <c r="AP74" s="184" t="s">
        <v>2677</v>
      </c>
      <c r="AQ74" s="184" t="s">
        <v>2799</v>
      </c>
      <c r="AR74" s="184" t="s">
        <v>2677</v>
      </c>
      <c r="AS74" s="184" t="s">
        <v>2677</v>
      </c>
      <c r="AT74" s="184" t="s">
        <v>2799</v>
      </c>
      <c r="AU74" s="184" t="s">
        <v>2677</v>
      </c>
      <c r="AV74" s="184" t="s">
        <v>2677</v>
      </c>
      <c r="AW74" s="184" t="s">
        <v>2799</v>
      </c>
      <c r="AX74" s="184" t="s">
        <v>2677</v>
      </c>
      <c r="AY74" s="184" t="s">
        <v>2677</v>
      </c>
      <c r="AZ74" s="184" t="s">
        <v>2799</v>
      </c>
      <c r="BA74" s="184" t="s">
        <v>2677</v>
      </c>
      <c r="BB74" s="184" t="s">
        <v>2677</v>
      </c>
      <c r="BC74" s="184" t="s">
        <v>2799</v>
      </c>
      <c r="BD74" s="184" t="s">
        <v>2677</v>
      </c>
      <c r="BE74" s="184" t="s">
        <v>2677</v>
      </c>
      <c r="BF74" s="184" t="s">
        <v>2799</v>
      </c>
      <c r="BG74" s="184" t="s">
        <v>2677</v>
      </c>
      <c r="BH74" s="184" t="s">
        <v>2677</v>
      </c>
      <c r="BI74" s="184" t="s">
        <v>2799</v>
      </c>
      <c r="BJ74" s="184" t="s">
        <v>2677</v>
      </c>
      <c r="BK74" s="184" t="s">
        <v>2677</v>
      </c>
      <c r="BL74" s="184" t="s">
        <v>2799</v>
      </c>
      <c r="BM74" s="184" t="s">
        <v>2677</v>
      </c>
      <c r="BN74" s="184" t="s">
        <v>2677</v>
      </c>
      <c r="BO74" s="184" t="s">
        <v>2799</v>
      </c>
      <c r="BP74" s="184" t="s">
        <v>2677</v>
      </c>
      <c r="BQ74" s="184" t="s">
        <v>2677</v>
      </c>
      <c r="BR74" s="184" t="s">
        <v>2799</v>
      </c>
      <c r="BS74" s="184" t="s">
        <v>3076</v>
      </c>
      <c r="BT74" s="184" t="s">
        <v>2677</v>
      </c>
      <c r="BU74" s="184" t="s">
        <v>2799</v>
      </c>
      <c r="BV74" s="184" t="s">
        <v>2677</v>
      </c>
      <c r="BW74" s="184" t="s">
        <v>2677</v>
      </c>
      <c r="BX74" s="184" t="s">
        <v>2799</v>
      </c>
      <c r="BY74" s="184" t="s">
        <v>2677</v>
      </c>
      <c r="BZ74" s="184" t="s">
        <v>2677</v>
      </c>
      <c r="CA74" s="184" t="s">
        <v>2799</v>
      </c>
      <c r="CB74" s="184" t="s">
        <v>2677</v>
      </c>
      <c r="CC74" s="184" t="s">
        <v>2677</v>
      </c>
      <c r="CD74" s="184" t="s">
        <v>2799</v>
      </c>
      <c r="CE74" s="184" t="s">
        <v>2677</v>
      </c>
      <c r="CF74" s="184" t="s">
        <v>2677</v>
      </c>
      <c r="CG74" s="184" t="s">
        <v>2799</v>
      </c>
      <c r="CH74" s="184" t="s">
        <v>2677</v>
      </c>
      <c r="CI74" s="184" t="s">
        <v>2677</v>
      </c>
      <c r="CJ74" s="184" t="s">
        <v>2799</v>
      </c>
      <c r="CK74" s="184" t="s">
        <v>2677</v>
      </c>
      <c r="CL74" s="184" t="s">
        <v>2677</v>
      </c>
      <c r="CM74" s="184" t="s">
        <v>2799</v>
      </c>
      <c r="CN74" s="184" t="s">
        <v>3076</v>
      </c>
      <c r="CO74" s="184" t="s">
        <v>2677</v>
      </c>
      <c r="CP74" s="184" t="s">
        <v>2799</v>
      </c>
      <c r="CQ74" s="184" t="s">
        <v>3076</v>
      </c>
      <c r="CR74" s="184" t="s">
        <v>2677</v>
      </c>
      <c r="CS74" s="184" t="s">
        <v>2799</v>
      </c>
      <c r="CT74" s="184" t="s">
        <v>2677</v>
      </c>
      <c r="CU74" s="184" t="s">
        <v>2677</v>
      </c>
      <c r="CV74" s="184" t="s">
        <v>2799</v>
      </c>
      <c r="CW74" s="184" t="s">
        <v>2677</v>
      </c>
      <c r="CX74" s="184" t="s">
        <v>2677</v>
      </c>
      <c r="CY74" s="184" t="s">
        <v>2799</v>
      </c>
      <c r="CZ74" s="184" t="s">
        <v>2677</v>
      </c>
      <c r="DA74" s="184" t="s">
        <v>2677</v>
      </c>
      <c r="DB74" s="184" t="s">
        <v>2799</v>
      </c>
      <c r="DC74" s="184" t="s">
        <v>2677</v>
      </c>
      <c r="DD74" s="184" t="s">
        <v>2677</v>
      </c>
      <c r="DE74" s="184" t="s">
        <v>2799</v>
      </c>
      <c r="DF74" s="184" t="s">
        <v>2677</v>
      </c>
      <c r="DG74" s="184" t="s">
        <v>2677</v>
      </c>
      <c r="DH74" s="184" t="s">
        <v>2799</v>
      </c>
      <c r="DI74" s="184" t="s">
        <v>2677</v>
      </c>
      <c r="DJ74" s="184" t="s">
        <v>2677</v>
      </c>
      <c r="DK74" s="184" t="s">
        <v>2799</v>
      </c>
      <c r="DL74" s="184" t="s">
        <v>3076</v>
      </c>
      <c r="DM74" s="184" t="s">
        <v>2677</v>
      </c>
      <c r="DN74" s="184" t="s">
        <v>2799</v>
      </c>
      <c r="DO74" s="184" t="s">
        <v>3076</v>
      </c>
      <c r="DP74" s="184" t="s">
        <v>2677</v>
      </c>
      <c r="DQ74" s="184" t="s">
        <v>2799</v>
      </c>
      <c r="DR74" s="184" t="s">
        <v>3076</v>
      </c>
      <c r="DS74" s="184" t="s">
        <v>2677</v>
      </c>
      <c r="DT74" s="184" t="s">
        <v>2799</v>
      </c>
      <c r="DU74" s="184" t="s">
        <v>3076</v>
      </c>
      <c r="DV74" s="184" t="s">
        <v>2677</v>
      </c>
      <c r="DW74" s="184" t="s">
        <v>2799</v>
      </c>
      <c r="DX74" s="184" t="s">
        <v>3076</v>
      </c>
      <c r="DY74" s="184" t="s">
        <v>2677</v>
      </c>
      <c r="DZ74" s="184" t="s">
        <v>2799</v>
      </c>
      <c r="EA74" s="184" t="s">
        <v>2677</v>
      </c>
      <c r="EB74" s="184" t="s">
        <v>2677</v>
      </c>
      <c r="EC74" s="184" t="s">
        <v>2799</v>
      </c>
      <c r="ED74" s="184" t="s">
        <v>2677</v>
      </c>
      <c r="EE74" s="184" t="s">
        <v>2677</v>
      </c>
      <c r="EF74" s="184" t="s">
        <v>2799</v>
      </c>
      <c r="EG74" s="184" t="s">
        <v>2677</v>
      </c>
      <c r="EH74" s="184" t="s">
        <v>2677</v>
      </c>
      <c r="EI74" s="184" t="s">
        <v>2799</v>
      </c>
      <c r="EJ74" s="184" t="s">
        <v>2677</v>
      </c>
      <c r="EK74" s="184" t="s">
        <v>2677</v>
      </c>
      <c r="EL74" s="184" t="s">
        <v>2799</v>
      </c>
      <c r="EM74" s="184" t="s">
        <v>2677</v>
      </c>
      <c r="EN74" s="184" t="s">
        <v>2677</v>
      </c>
      <c r="EO74" s="184" t="s">
        <v>2799</v>
      </c>
      <c r="EP74" s="184" t="s">
        <v>2677</v>
      </c>
      <c r="EQ74" s="184" t="s">
        <v>2677</v>
      </c>
      <c r="ER74" s="184" t="s">
        <v>2799</v>
      </c>
      <c r="ES74" s="184" t="s">
        <v>2677</v>
      </c>
      <c r="ET74" s="184" t="s">
        <v>2677</v>
      </c>
    </row>
    <row r="75" spans="1:150" x14ac:dyDescent="0.3">
      <c r="A75" s="1"/>
      <c r="B75" s="185" t="s">
        <v>3225</v>
      </c>
      <c r="C75" s="185" t="s">
        <v>495</v>
      </c>
      <c r="D75" s="185" t="s">
        <v>885</v>
      </c>
      <c r="E75" s="185" t="s">
        <v>3226</v>
      </c>
      <c r="F75" s="185" t="s">
        <v>3227</v>
      </c>
      <c r="G75" s="186" t="s">
        <v>2799</v>
      </c>
      <c r="H75" s="186" t="s">
        <v>2677</v>
      </c>
      <c r="I75" s="186" t="s">
        <v>2677</v>
      </c>
      <c r="J75" s="186" t="s">
        <v>2799</v>
      </c>
      <c r="K75" s="186" t="s">
        <v>2677</v>
      </c>
      <c r="L75" s="186" t="s">
        <v>2677</v>
      </c>
      <c r="M75" s="186" t="s">
        <v>2799</v>
      </c>
      <c r="N75" s="186" t="s">
        <v>2677</v>
      </c>
      <c r="O75" s="186" t="s">
        <v>2677</v>
      </c>
      <c r="P75" s="186" t="s">
        <v>2799</v>
      </c>
      <c r="Q75" s="186" t="s">
        <v>2677</v>
      </c>
      <c r="R75" s="186" t="s">
        <v>2677</v>
      </c>
      <c r="S75" s="186" t="s">
        <v>2799</v>
      </c>
      <c r="T75" s="186" t="s">
        <v>2677</v>
      </c>
      <c r="U75" s="186" t="s">
        <v>2677</v>
      </c>
      <c r="V75" s="186" t="s">
        <v>2799</v>
      </c>
      <c r="W75" s="186" t="s">
        <v>2677</v>
      </c>
      <c r="X75" s="186" t="s">
        <v>2677</v>
      </c>
      <c r="Y75" s="186" t="s">
        <v>2799</v>
      </c>
      <c r="Z75" s="186" t="s">
        <v>2677</v>
      </c>
      <c r="AA75" s="186" t="s">
        <v>2677</v>
      </c>
      <c r="AB75" s="186" t="s">
        <v>2799</v>
      </c>
      <c r="AC75" s="186" t="s">
        <v>2677</v>
      </c>
      <c r="AD75" s="186" t="s">
        <v>2677</v>
      </c>
      <c r="AE75" s="186" t="s">
        <v>2799</v>
      </c>
      <c r="AF75" s="186" t="s">
        <v>2677</v>
      </c>
      <c r="AG75" s="186" t="s">
        <v>2677</v>
      </c>
      <c r="AH75" s="186" t="s">
        <v>2799</v>
      </c>
      <c r="AI75" s="186" t="s">
        <v>2677</v>
      </c>
      <c r="AJ75" s="186" t="s">
        <v>2677</v>
      </c>
      <c r="AK75" s="186" t="s">
        <v>2799</v>
      </c>
      <c r="AL75" s="186" t="s">
        <v>2677</v>
      </c>
      <c r="AM75" s="186" t="s">
        <v>2677</v>
      </c>
      <c r="AN75" s="186" t="s">
        <v>2799</v>
      </c>
      <c r="AO75" s="186" t="s">
        <v>2677</v>
      </c>
      <c r="AP75" s="186" t="s">
        <v>2677</v>
      </c>
      <c r="AQ75" s="186" t="s">
        <v>2799</v>
      </c>
      <c r="AR75" s="186" t="s">
        <v>2677</v>
      </c>
      <c r="AS75" s="186" t="s">
        <v>2677</v>
      </c>
      <c r="AT75" s="186" t="s">
        <v>2799</v>
      </c>
      <c r="AU75" s="186" t="s">
        <v>2677</v>
      </c>
      <c r="AV75" s="186" t="s">
        <v>2677</v>
      </c>
      <c r="AW75" s="186" t="s">
        <v>2799</v>
      </c>
      <c r="AX75" s="186" t="s">
        <v>2677</v>
      </c>
      <c r="AY75" s="186" t="s">
        <v>2677</v>
      </c>
      <c r="AZ75" s="186" t="s">
        <v>2799</v>
      </c>
      <c r="BA75" s="186" t="s">
        <v>2677</v>
      </c>
      <c r="BB75" s="186" t="s">
        <v>2677</v>
      </c>
      <c r="BC75" s="186" t="s">
        <v>2799</v>
      </c>
      <c r="BD75" s="186" t="s">
        <v>2677</v>
      </c>
      <c r="BE75" s="186" t="s">
        <v>2677</v>
      </c>
      <c r="BF75" s="186" t="s">
        <v>2799</v>
      </c>
      <c r="BG75" s="186" t="s">
        <v>2677</v>
      </c>
      <c r="BH75" s="186" t="s">
        <v>2677</v>
      </c>
      <c r="BI75" s="186" t="s">
        <v>2799</v>
      </c>
      <c r="BJ75" s="186" t="s">
        <v>2677</v>
      </c>
      <c r="BK75" s="186" t="s">
        <v>2677</v>
      </c>
      <c r="BL75" s="186" t="s">
        <v>2799</v>
      </c>
      <c r="BM75" s="186" t="s">
        <v>2677</v>
      </c>
      <c r="BN75" s="186" t="s">
        <v>2677</v>
      </c>
      <c r="BO75" s="186" t="s">
        <v>2799</v>
      </c>
      <c r="BP75" s="186" t="s">
        <v>2677</v>
      </c>
      <c r="BQ75" s="186" t="s">
        <v>2677</v>
      </c>
      <c r="BR75" s="186" t="s">
        <v>2799</v>
      </c>
      <c r="BS75" s="186" t="s">
        <v>3076</v>
      </c>
      <c r="BT75" s="186" t="s">
        <v>2677</v>
      </c>
      <c r="BU75" s="186" t="s">
        <v>2799</v>
      </c>
      <c r="BV75" s="186" t="s">
        <v>2677</v>
      </c>
      <c r="BW75" s="186" t="s">
        <v>2677</v>
      </c>
      <c r="BX75" s="186" t="s">
        <v>2799</v>
      </c>
      <c r="BY75" s="186" t="s">
        <v>2677</v>
      </c>
      <c r="BZ75" s="186" t="s">
        <v>2677</v>
      </c>
      <c r="CA75" s="186" t="s">
        <v>2799</v>
      </c>
      <c r="CB75" s="186" t="s">
        <v>2677</v>
      </c>
      <c r="CC75" s="186" t="s">
        <v>2677</v>
      </c>
      <c r="CD75" s="186" t="s">
        <v>2799</v>
      </c>
      <c r="CE75" s="186" t="s">
        <v>2677</v>
      </c>
      <c r="CF75" s="186" t="s">
        <v>2677</v>
      </c>
      <c r="CG75" s="186" t="s">
        <v>2799</v>
      </c>
      <c r="CH75" s="186" t="s">
        <v>2677</v>
      </c>
      <c r="CI75" s="186" t="s">
        <v>2677</v>
      </c>
      <c r="CJ75" s="186" t="s">
        <v>2799</v>
      </c>
      <c r="CK75" s="186" t="s">
        <v>2677</v>
      </c>
      <c r="CL75" s="186" t="s">
        <v>2677</v>
      </c>
      <c r="CM75" s="186" t="s">
        <v>2799</v>
      </c>
      <c r="CN75" s="186" t="s">
        <v>3076</v>
      </c>
      <c r="CO75" s="186" t="s">
        <v>2677</v>
      </c>
      <c r="CP75" s="186" t="s">
        <v>2799</v>
      </c>
      <c r="CQ75" s="186" t="s">
        <v>3076</v>
      </c>
      <c r="CR75" s="186" t="s">
        <v>2677</v>
      </c>
      <c r="CS75" s="186" t="s">
        <v>2799</v>
      </c>
      <c r="CT75" s="186" t="s">
        <v>2677</v>
      </c>
      <c r="CU75" s="186" t="s">
        <v>2677</v>
      </c>
      <c r="CV75" s="186" t="s">
        <v>2799</v>
      </c>
      <c r="CW75" s="186" t="s">
        <v>2677</v>
      </c>
      <c r="CX75" s="186" t="s">
        <v>2677</v>
      </c>
      <c r="CY75" s="186" t="s">
        <v>2799</v>
      </c>
      <c r="CZ75" s="186" t="s">
        <v>2677</v>
      </c>
      <c r="DA75" s="186" t="s">
        <v>2677</v>
      </c>
      <c r="DB75" s="186" t="s">
        <v>2799</v>
      </c>
      <c r="DC75" s="186" t="s">
        <v>2677</v>
      </c>
      <c r="DD75" s="186" t="s">
        <v>2677</v>
      </c>
      <c r="DE75" s="186" t="s">
        <v>2799</v>
      </c>
      <c r="DF75" s="186" t="s">
        <v>2677</v>
      </c>
      <c r="DG75" s="186" t="s">
        <v>2677</v>
      </c>
      <c r="DH75" s="186" t="s">
        <v>2799</v>
      </c>
      <c r="DI75" s="186" t="s">
        <v>2677</v>
      </c>
      <c r="DJ75" s="186" t="s">
        <v>2677</v>
      </c>
      <c r="DK75" s="186" t="s">
        <v>2799</v>
      </c>
      <c r="DL75" s="186" t="s">
        <v>3076</v>
      </c>
      <c r="DM75" s="186" t="s">
        <v>2677</v>
      </c>
      <c r="DN75" s="186" t="s">
        <v>2799</v>
      </c>
      <c r="DO75" s="186" t="s">
        <v>3076</v>
      </c>
      <c r="DP75" s="186" t="s">
        <v>2677</v>
      </c>
      <c r="DQ75" s="186" t="s">
        <v>2799</v>
      </c>
      <c r="DR75" s="186" t="s">
        <v>3076</v>
      </c>
      <c r="DS75" s="186" t="s">
        <v>2677</v>
      </c>
      <c r="DT75" s="186" t="s">
        <v>2799</v>
      </c>
      <c r="DU75" s="186" t="s">
        <v>3076</v>
      </c>
      <c r="DV75" s="186" t="s">
        <v>2677</v>
      </c>
      <c r="DW75" s="186" t="s">
        <v>2799</v>
      </c>
      <c r="DX75" s="186" t="s">
        <v>3076</v>
      </c>
      <c r="DY75" s="186" t="s">
        <v>2677</v>
      </c>
      <c r="DZ75" s="186" t="s">
        <v>2799</v>
      </c>
      <c r="EA75" s="186" t="s">
        <v>2677</v>
      </c>
      <c r="EB75" s="186" t="s">
        <v>2677</v>
      </c>
      <c r="EC75" s="186" t="s">
        <v>2799</v>
      </c>
      <c r="ED75" s="186" t="s">
        <v>2677</v>
      </c>
      <c r="EE75" s="186" t="s">
        <v>2677</v>
      </c>
      <c r="EF75" s="186" t="s">
        <v>2799</v>
      </c>
      <c r="EG75" s="186" t="s">
        <v>2677</v>
      </c>
      <c r="EH75" s="186" t="s">
        <v>2677</v>
      </c>
      <c r="EI75" s="186" t="s">
        <v>2799</v>
      </c>
      <c r="EJ75" s="186" t="s">
        <v>2677</v>
      </c>
      <c r="EK75" s="186" t="s">
        <v>2677</v>
      </c>
      <c r="EL75" s="186" t="s">
        <v>2799</v>
      </c>
      <c r="EM75" s="186" t="s">
        <v>2677</v>
      </c>
      <c r="EN75" s="186" t="s">
        <v>2677</v>
      </c>
      <c r="EO75" s="186" t="s">
        <v>2799</v>
      </c>
      <c r="EP75" s="186" t="s">
        <v>2677</v>
      </c>
      <c r="EQ75" s="186" t="s">
        <v>2677</v>
      </c>
      <c r="ER75" s="186" t="s">
        <v>2799</v>
      </c>
      <c r="ES75" s="186" t="s">
        <v>2677</v>
      </c>
      <c r="ET75" s="186" t="s">
        <v>2677</v>
      </c>
    </row>
    <row r="76" spans="1:150" x14ac:dyDescent="0.3">
      <c r="A76" s="1"/>
      <c r="B76" s="185" t="s">
        <v>3228</v>
      </c>
      <c r="C76" s="185" t="s">
        <v>495</v>
      </c>
      <c r="D76" s="185" t="s">
        <v>885</v>
      </c>
      <c r="E76" s="185" t="s">
        <v>3229</v>
      </c>
      <c r="F76" s="185" t="s">
        <v>3230</v>
      </c>
      <c r="G76" s="186" t="s">
        <v>2799</v>
      </c>
      <c r="H76" s="186" t="s">
        <v>2677</v>
      </c>
      <c r="I76" s="186" t="s">
        <v>2677</v>
      </c>
      <c r="J76" s="186" t="s">
        <v>2799</v>
      </c>
      <c r="K76" s="186" t="s">
        <v>2677</v>
      </c>
      <c r="L76" s="186" t="s">
        <v>2677</v>
      </c>
      <c r="M76" s="186" t="s">
        <v>2799</v>
      </c>
      <c r="N76" s="186" t="s">
        <v>2677</v>
      </c>
      <c r="O76" s="186" t="s">
        <v>2677</v>
      </c>
      <c r="P76" s="186" t="s">
        <v>2799</v>
      </c>
      <c r="Q76" s="186" t="s">
        <v>2677</v>
      </c>
      <c r="R76" s="186" t="s">
        <v>2677</v>
      </c>
      <c r="S76" s="186" t="s">
        <v>2799</v>
      </c>
      <c r="T76" s="186" t="s">
        <v>2677</v>
      </c>
      <c r="U76" s="186" t="s">
        <v>2677</v>
      </c>
      <c r="V76" s="186" t="s">
        <v>2799</v>
      </c>
      <c r="W76" s="186" t="s">
        <v>2677</v>
      </c>
      <c r="X76" s="186" t="s">
        <v>2677</v>
      </c>
      <c r="Y76" s="186" t="s">
        <v>2799</v>
      </c>
      <c r="Z76" s="186" t="s">
        <v>2677</v>
      </c>
      <c r="AA76" s="186" t="s">
        <v>2677</v>
      </c>
      <c r="AB76" s="186" t="s">
        <v>2799</v>
      </c>
      <c r="AC76" s="186" t="s">
        <v>2677</v>
      </c>
      <c r="AD76" s="186" t="s">
        <v>2677</v>
      </c>
      <c r="AE76" s="186" t="s">
        <v>2799</v>
      </c>
      <c r="AF76" s="186" t="s">
        <v>2677</v>
      </c>
      <c r="AG76" s="186" t="s">
        <v>2677</v>
      </c>
      <c r="AH76" s="186" t="s">
        <v>2799</v>
      </c>
      <c r="AI76" s="186" t="s">
        <v>2677</v>
      </c>
      <c r="AJ76" s="186" t="s">
        <v>2677</v>
      </c>
      <c r="AK76" s="186" t="s">
        <v>2799</v>
      </c>
      <c r="AL76" s="186" t="s">
        <v>2677</v>
      </c>
      <c r="AM76" s="186" t="s">
        <v>2677</v>
      </c>
      <c r="AN76" s="186" t="s">
        <v>2799</v>
      </c>
      <c r="AO76" s="186" t="s">
        <v>2677</v>
      </c>
      <c r="AP76" s="186" t="s">
        <v>2677</v>
      </c>
      <c r="AQ76" s="186" t="s">
        <v>2799</v>
      </c>
      <c r="AR76" s="186" t="s">
        <v>2677</v>
      </c>
      <c r="AS76" s="186" t="s">
        <v>2677</v>
      </c>
      <c r="AT76" s="186" t="s">
        <v>2799</v>
      </c>
      <c r="AU76" s="186" t="s">
        <v>2677</v>
      </c>
      <c r="AV76" s="186" t="s">
        <v>2677</v>
      </c>
      <c r="AW76" s="186" t="s">
        <v>2799</v>
      </c>
      <c r="AX76" s="186" t="s">
        <v>2677</v>
      </c>
      <c r="AY76" s="186" t="s">
        <v>2677</v>
      </c>
      <c r="AZ76" s="186" t="s">
        <v>2799</v>
      </c>
      <c r="BA76" s="186" t="s">
        <v>2677</v>
      </c>
      <c r="BB76" s="186" t="s">
        <v>2677</v>
      </c>
      <c r="BC76" s="186" t="s">
        <v>2799</v>
      </c>
      <c r="BD76" s="186" t="s">
        <v>2677</v>
      </c>
      <c r="BE76" s="186" t="s">
        <v>2677</v>
      </c>
      <c r="BF76" s="186" t="s">
        <v>2799</v>
      </c>
      <c r="BG76" s="186" t="s">
        <v>2677</v>
      </c>
      <c r="BH76" s="186" t="s">
        <v>2677</v>
      </c>
      <c r="BI76" s="186" t="s">
        <v>2799</v>
      </c>
      <c r="BJ76" s="186" t="s">
        <v>2677</v>
      </c>
      <c r="BK76" s="186" t="s">
        <v>2677</v>
      </c>
      <c r="BL76" s="186" t="s">
        <v>2799</v>
      </c>
      <c r="BM76" s="186" t="s">
        <v>2677</v>
      </c>
      <c r="BN76" s="186" t="s">
        <v>2677</v>
      </c>
      <c r="BO76" s="186" t="s">
        <v>2799</v>
      </c>
      <c r="BP76" s="186" t="s">
        <v>2677</v>
      </c>
      <c r="BQ76" s="186" t="s">
        <v>2677</v>
      </c>
      <c r="BR76" s="186" t="s">
        <v>2799</v>
      </c>
      <c r="BS76" s="186" t="s">
        <v>2677</v>
      </c>
      <c r="BT76" s="186" t="s">
        <v>2677</v>
      </c>
      <c r="BU76" s="186" t="s">
        <v>2799</v>
      </c>
      <c r="BV76" s="186" t="s">
        <v>2677</v>
      </c>
      <c r="BW76" s="186" t="s">
        <v>2677</v>
      </c>
      <c r="BX76" s="186" t="s">
        <v>2799</v>
      </c>
      <c r="BY76" s="186" t="s">
        <v>2677</v>
      </c>
      <c r="BZ76" s="186" t="s">
        <v>2677</v>
      </c>
      <c r="CA76" s="186" t="s">
        <v>2799</v>
      </c>
      <c r="CB76" s="186" t="s">
        <v>2677</v>
      </c>
      <c r="CC76" s="186" t="s">
        <v>2677</v>
      </c>
      <c r="CD76" s="186" t="s">
        <v>2799</v>
      </c>
      <c r="CE76" s="186" t="s">
        <v>2677</v>
      </c>
      <c r="CF76" s="186" t="s">
        <v>2677</v>
      </c>
      <c r="CG76" s="186" t="s">
        <v>2799</v>
      </c>
      <c r="CH76" s="186" t="s">
        <v>2677</v>
      </c>
      <c r="CI76" s="186" t="s">
        <v>2677</v>
      </c>
      <c r="CJ76" s="186" t="s">
        <v>2799</v>
      </c>
      <c r="CK76" s="186" t="s">
        <v>2677</v>
      </c>
      <c r="CL76" s="186" t="s">
        <v>2677</v>
      </c>
      <c r="CM76" s="186" t="s">
        <v>2799</v>
      </c>
      <c r="CN76" s="186" t="s">
        <v>2677</v>
      </c>
      <c r="CO76" s="186" t="s">
        <v>2677</v>
      </c>
      <c r="CP76" s="186" t="s">
        <v>2799</v>
      </c>
      <c r="CQ76" s="186" t="s">
        <v>2677</v>
      </c>
      <c r="CR76" s="186" t="s">
        <v>2677</v>
      </c>
      <c r="CS76" s="186" t="s">
        <v>2799</v>
      </c>
      <c r="CT76" s="186" t="s">
        <v>2677</v>
      </c>
      <c r="CU76" s="186" t="s">
        <v>2677</v>
      </c>
      <c r="CV76" s="186" t="s">
        <v>2799</v>
      </c>
      <c r="CW76" s="186" t="s">
        <v>2677</v>
      </c>
      <c r="CX76" s="186" t="s">
        <v>2677</v>
      </c>
      <c r="CY76" s="186" t="s">
        <v>2799</v>
      </c>
      <c r="CZ76" s="186" t="s">
        <v>2677</v>
      </c>
      <c r="DA76" s="186" t="s">
        <v>2677</v>
      </c>
      <c r="DB76" s="186" t="s">
        <v>2799</v>
      </c>
      <c r="DC76" s="186" t="s">
        <v>2677</v>
      </c>
      <c r="DD76" s="186" t="s">
        <v>2677</v>
      </c>
      <c r="DE76" s="186" t="s">
        <v>2799</v>
      </c>
      <c r="DF76" s="186" t="s">
        <v>2677</v>
      </c>
      <c r="DG76" s="186" t="s">
        <v>2677</v>
      </c>
      <c r="DH76" s="186" t="s">
        <v>2799</v>
      </c>
      <c r="DI76" s="186" t="s">
        <v>2677</v>
      </c>
      <c r="DJ76" s="186" t="s">
        <v>2677</v>
      </c>
      <c r="DK76" s="186" t="s">
        <v>2799</v>
      </c>
      <c r="DL76" s="186" t="s">
        <v>2677</v>
      </c>
      <c r="DM76" s="186" t="s">
        <v>2677</v>
      </c>
      <c r="DN76" s="186" t="s">
        <v>2799</v>
      </c>
      <c r="DO76" s="186" t="s">
        <v>2677</v>
      </c>
      <c r="DP76" s="186" t="s">
        <v>2677</v>
      </c>
      <c r="DQ76" s="186" t="s">
        <v>2799</v>
      </c>
      <c r="DR76" s="186" t="s">
        <v>2677</v>
      </c>
      <c r="DS76" s="186" t="s">
        <v>2677</v>
      </c>
      <c r="DT76" s="186" t="s">
        <v>2799</v>
      </c>
      <c r="DU76" s="186" t="s">
        <v>2677</v>
      </c>
      <c r="DV76" s="186" t="s">
        <v>2677</v>
      </c>
      <c r="DW76" s="186" t="s">
        <v>2799</v>
      </c>
      <c r="DX76" s="186" t="s">
        <v>2677</v>
      </c>
      <c r="DY76" s="186" t="s">
        <v>2677</v>
      </c>
      <c r="DZ76" s="186" t="s">
        <v>2799</v>
      </c>
      <c r="EA76" s="186" t="s">
        <v>2677</v>
      </c>
      <c r="EB76" s="186" t="s">
        <v>2677</v>
      </c>
      <c r="EC76" s="186" t="s">
        <v>2799</v>
      </c>
      <c r="ED76" s="186" t="s">
        <v>2677</v>
      </c>
      <c r="EE76" s="186" t="s">
        <v>2677</v>
      </c>
      <c r="EF76" s="186" t="s">
        <v>2799</v>
      </c>
      <c r="EG76" s="186" t="s">
        <v>2677</v>
      </c>
      <c r="EH76" s="186" t="s">
        <v>2677</v>
      </c>
      <c r="EI76" s="186" t="s">
        <v>2799</v>
      </c>
      <c r="EJ76" s="186" t="s">
        <v>2677</v>
      </c>
      <c r="EK76" s="186" t="s">
        <v>2677</v>
      </c>
      <c r="EL76" s="186" t="s">
        <v>2799</v>
      </c>
      <c r="EM76" s="186" t="s">
        <v>2677</v>
      </c>
      <c r="EN76" s="186" t="s">
        <v>2677</v>
      </c>
      <c r="EO76" s="186" t="s">
        <v>2799</v>
      </c>
      <c r="EP76" s="186" t="s">
        <v>2677</v>
      </c>
      <c r="EQ76" s="186" t="s">
        <v>2677</v>
      </c>
      <c r="ER76" s="186" t="s">
        <v>2799</v>
      </c>
      <c r="ES76" s="186" t="s">
        <v>2677</v>
      </c>
      <c r="ET76" s="186" t="s">
        <v>2677</v>
      </c>
    </row>
    <row r="77" spans="1:150" x14ac:dyDescent="0.3">
      <c r="A77" s="1"/>
      <c r="B77" s="184" t="s">
        <v>3231</v>
      </c>
      <c r="C77" s="184" t="s">
        <v>75</v>
      </c>
      <c r="D77" s="184" t="s">
        <v>76</v>
      </c>
      <c r="E77" s="184" t="s">
        <v>3232</v>
      </c>
      <c r="F77" s="184" t="s">
        <v>3233</v>
      </c>
      <c r="G77" s="184" t="s">
        <v>2799</v>
      </c>
      <c r="H77" s="184" t="s">
        <v>2677</v>
      </c>
      <c r="I77" s="184" t="s">
        <v>2677</v>
      </c>
      <c r="J77" s="184" t="s">
        <v>2799</v>
      </c>
      <c r="K77" s="184" t="s">
        <v>2677</v>
      </c>
      <c r="L77" s="184" t="s">
        <v>2677</v>
      </c>
      <c r="M77" s="184" t="s">
        <v>2799</v>
      </c>
      <c r="N77" s="184" t="s">
        <v>2677</v>
      </c>
      <c r="O77" s="184" t="s">
        <v>2677</v>
      </c>
      <c r="P77" s="184" t="s">
        <v>2799</v>
      </c>
      <c r="Q77" s="184" t="s">
        <v>2677</v>
      </c>
      <c r="R77" s="184" t="s">
        <v>2677</v>
      </c>
      <c r="S77" s="184" t="s">
        <v>2799</v>
      </c>
      <c r="T77" s="184" t="s">
        <v>2677</v>
      </c>
      <c r="U77" s="184" t="s">
        <v>2677</v>
      </c>
      <c r="V77" s="184" t="s">
        <v>2799</v>
      </c>
      <c r="W77" s="184" t="s">
        <v>2677</v>
      </c>
      <c r="X77" s="184" t="s">
        <v>2677</v>
      </c>
      <c r="Y77" s="184" t="s">
        <v>2799</v>
      </c>
      <c r="Z77" s="184" t="s">
        <v>2677</v>
      </c>
      <c r="AA77" s="184" t="s">
        <v>2677</v>
      </c>
      <c r="AB77" s="184" t="s">
        <v>2799</v>
      </c>
      <c r="AC77" s="184" t="s">
        <v>2677</v>
      </c>
      <c r="AD77" s="184" t="s">
        <v>2677</v>
      </c>
      <c r="AE77" s="184" t="s">
        <v>2799</v>
      </c>
      <c r="AF77" s="184" t="s">
        <v>2677</v>
      </c>
      <c r="AG77" s="184" t="s">
        <v>2677</v>
      </c>
      <c r="AH77" s="184" t="s">
        <v>2799</v>
      </c>
      <c r="AI77" s="184" t="s">
        <v>2677</v>
      </c>
      <c r="AJ77" s="184" t="s">
        <v>2677</v>
      </c>
      <c r="AK77" s="184" t="s">
        <v>2799</v>
      </c>
      <c r="AL77" s="184" t="s">
        <v>2677</v>
      </c>
      <c r="AM77" s="184" t="s">
        <v>2677</v>
      </c>
      <c r="AN77" s="184" t="s">
        <v>2799</v>
      </c>
      <c r="AO77" s="184" t="s">
        <v>2677</v>
      </c>
      <c r="AP77" s="184" t="s">
        <v>2677</v>
      </c>
      <c r="AQ77" s="184" t="s">
        <v>2799</v>
      </c>
      <c r="AR77" s="184" t="s">
        <v>2677</v>
      </c>
      <c r="AS77" s="184" t="s">
        <v>2677</v>
      </c>
      <c r="AT77" s="184" t="s">
        <v>2799</v>
      </c>
      <c r="AU77" s="184" t="s">
        <v>2677</v>
      </c>
      <c r="AV77" s="184" t="s">
        <v>2677</v>
      </c>
      <c r="AW77" s="184" t="s">
        <v>2799</v>
      </c>
      <c r="AX77" s="184" t="s">
        <v>2677</v>
      </c>
      <c r="AY77" s="184" t="s">
        <v>2677</v>
      </c>
      <c r="AZ77" s="184" t="s">
        <v>2799</v>
      </c>
      <c r="BA77" s="184" t="s">
        <v>2677</v>
      </c>
      <c r="BB77" s="184" t="s">
        <v>2677</v>
      </c>
      <c r="BC77" s="184" t="s">
        <v>2799</v>
      </c>
      <c r="BD77" s="184" t="s">
        <v>2677</v>
      </c>
      <c r="BE77" s="184" t="s">
        <v>2677</v>
      </c>
      <c r="BF77" s="184" t="s">
        <v>2799</v>
      </c>
      <c r="BG77" s="184" t="s">
        <v>2677</v>
      </c>
      <c r="BH77" s="184" t="s">
        <v>2677</v>
      </c>
      <c r="BI77" s="184" t="s">
        <v>2799</v>
      </c>
      <c r="BJ77" s="184" t="s">
        <v>2677</v>
      </c>
      <c r="BK77" s="184" t="s">
        <v>2677</v>
      </c>
      <c r="BL77" s="184" t="s">
        <v>2799</v>
      </c>
      <c r="BM77" s="184" t="s">
        <v>2677</v>
      </c>
      <c r="BN77" s="184" t="s">
        <v>2677</v>
      </c>
      <c r="BO77" s="184" t="s">
        <v>2799</v>
      </c>
      <c r="BP77" s="184" t="s">
        <v>2677</v>
      </c>
      <c r="BQ77" s="184" t="s">
        <v>2677</v>
      </c>
      <c r="BR77" s="184" t="s">
        <v>2799</v>
      </c>
      <c r="BS77" s="184" t="s">
        <v>2677</v>
      </c>
      <c r="BT77" s="184" t="s">
        <v>2677</v>
      </c>
      <c r="BU77" s="184" t="s">
        <v>2799</v>
      </c>
      <c r="BV77" s="184" t="s">
        <v>2677</v>
      </c>
      <c r="BW77" s="184" t="s">
        <v>2677</v>
      </c>
      <c r="BX77" s="184" t="s">
        <v>2799</v>
      </c>
      <c r="BY77" s="184" t="s">
        <v>2677</v>
      </c>
      <c r="BZ77" s="184" t="s">
        <v>2677</v>
      </c>
      <c r="CA77" s="184" t="s">
        <v>2799</v>
      </c>
      <c r="CB77" s="184" t="s">
        <v>2677</v>
      </c>
      <c r="CC77" s="184" t="s">
        <v>2677</v>
      </c>
      <c r="CD77" s="184" t="s">
        <v>2799</v>
      </c>
      <c r="CE77" s="184" t="s">
        <v>2677</v>
      </c>
      <c r="CF77" s="184" t="s">
        <v>2677</v>
      </c>
      <c r="CG77" s="184" t="s">
        <v>2799</v>
      </c>
      <c r="CH77" s="184" t="s">
        <v>2677</v>
      </c>
      <c r="CI77" s="184" t="s">
        <v>2677</v>
      </c>
      <c r="CJ77" s="184" t="s">
        <v>2799</v>
      </c>
      <c r="CK77" s="184" t="s">
        <v>2677</v>
      </c>
      <c r="CL77" s="184" t="s">
        <v>2677</v>
      </c>
      <c r="CM77" s="184" t="s">
        <v>2799</v>
      </c>
      <c r="CN77" s="184" t="s">
        <v>2677</v>
      </c>
      <c r="CO77" s="184" t="s">
        <v>2677</v>
      </c>
      <c r="CP77" s="184" t="s">
        <v>2799</v>
      </c>
      <c r="CQ77" s="184" t="s">
        <v>2677</v>
      </c>
      <c r="CR77" s="184" t="s">
        <v>2677</v>
      </c>
      <c r="CS77" s="184" t="s">
        <v>2799</v>
      </c>
      <c r="CT77" s="184" t="s">
        <v>2677</v>
      </c>
      <c r="CU77" s="184" t="s">
        <v>2677</v>
      </c>
      <c r="CV77" s="184" t="s">
        <v>2799</v>
      </c>
      <c r="CW77" s="184" t="s">
        <v>2677</v>
      </c>
      <c r="CX77" s="184" t="s">
        <v>2677</v>
      </c>
      <c r="CY77" s="184" t="s">
        <v>2799</v>
      </c>
      <c r="CZ77" s="184" t="s">
        <v>2677</v>
      </c>
      <c r="DA77" s="184" t="s">
        <v>2677</v>
      </c>
      <c r="DB77" s="184" t="s">
        <v>2799</v>
      </c>
      <c r="DC77" s="184" t="s">
        <v>2677</v>
      </c>
      <c r="DD77" s="184" t="s">
        <v>2677</v>
      </c>
      <c r="DE77" s="184" t="s">
        <v>2799</v>
      </c>
      <c r="DF77" s="184" t="s">
        <v>2677</v>
      </c>
      <c r="DG77" s="184" t="s">
        <v>2677</v>
      </c>
      <c r="DH77" s="184" t="s">
        <v>2799</v>
      </c>
      <c r="DI77" s="184" t="s">
        <v>2677</v>
      </c>
      <c r="DJ77" s="184" t="s">
        <v>2677</v>
      </c>
      <c r="DK77" s="184" t="s">
        <v>2799</v>
      </c>
      <c r="DL77" s="184" t="s">
        <v>2677</v>
      </c>
      <c r="DM77" s="184" t="s">
        <v>2677</v>
      </c>
      <c r="DN77" s="184" t="s">
        <v>2799</v>
      </c>
      <c r="DO77" s="184" t="s">
        <v>2677</v>
      </c>
      <c r="DP77" s="184" t="s">
        <v>2677</v>
      </c>
      <c r="DQ77" s="184" t="s">
        <v>2799</v>
      </c>
      <c r="DR77" s="184" t="s">
        <v>2677</v>
      </c>
      <c r="DS77" s="184" t="s">
        <v>2677</v>
      </c>
      <c r="DT77" s="184" t="s">
        <v>2799</v>
      </c>
      <c r="DU77" s="184" t="s">
        <v>2677</v>
      </c>
      <c r="DV77" s="184" t="s">
        <v>2677</v>
      </c>
      <c r="DW77" s="184" t="s">
        <v>2799</v>
      </c>
      <c r="DX77" s="184" t="s">
        <v>2677</v>
      </c>
      <c r="DY77" s="184" t="s">
        <v>2677</v>
      </c>
      <c r="DZ77" s="184" t="s">
        <v>2799</v>
      </c>
      <c r="EA77" s="184" t="s">
        <v>2677</v>
      </c>
      <c r="EB77" s="184" t="s">
        <v>2677</v>
      </c>
      <c r="EC77" s="184" t="s">
        <v>2799</v>
      </c>
      <c r="ED77" s="184" t="s">
        <v>2677</v>
      </c>
      <c r="EE77" s="184" t="s">
        <v>2677</v>
      </c>
      <c r="EF77" s="184" t="s">
        <v>2799</v>
      </c>
      <c r="EG77" s="184" t="s">
        <v>2677</v>
      </c>
      <c r="EH77" s="184" t="s">
        <v>2677</v>
      </c>
      <c r="EI77" s="184" t="s">
        <v>2799</v>
      </c>
      <c r="EJ77" s="184" t="s">
        <v>2677</v>
      </c>
      <c r="EK77" s="184" t="s">
        <v>2677</v>
      </c>
      <c r="EL77" s="184" t="s">
        <v>2799</v>
      </c>
      <c r="EM77" s="184" t="s">
        <v>2677</v>
      </c>
      <c r="EN77" s="184" t="s">
        <v>2677</v>
      </c>
      <c r="EO77" s="184" t="s">
        <v>2799</v>
      </c>
      <c r="EP77" s="184" t="s">
        <v>2677</v>
      </c>
      <c r="EQ77" s="184" t="s">
        <v>2677</v>
      </c>
      <c r="ER77" s="184" t="s">
        <v>2799</v>
      </c>
      <c r="ES77" s="184" t="s">
        <v>2677</v>
      </c>
      <c r="ET77" s="184" t="s">
        <v>2677</v>
      </c>
    </row>
    <row r="78" spans="1:150" x14ac:dyDescent="0.3">
      <c r="A78" s="1"/>
      <c r="B78" s="185" t="s">
        <v>3234</v>
      </c>
      <c r="C78" s="185" t="s">
        <v>75</v>
      </c>
      <c r="D78" s="185" t="s">
        <v>76</v>
      </c>
      <c r="E78" s="185" t="s">
        <v>3235</v>
      </c>
      <c r="F78" s="185" t="s">
        <v>3236</v>
      </c>
      <c r="G78" s="186" t="s">
        <v>2799</v>
      </c>
      <c r="H78" s="186" t="s">
        <v>863</v>
      </c>
      <c r="I78" s="186" t="s">
        <v>863</v>
      </c>
      <c r="J78" s="186" t="s">
        <v>2799</v>
      </c>
      <c r="K78" s="186" t="s">
        <v>863</v>
      </c>
      <c r="L78" s="186" t="s">
        <v>863</v>
      </c>
      <c r="M78" s="186" t="s">
        <v>2799</v>
      </c>
      <c r="N78" s="186" t="s">
        <v>863</v>
      </c>
      <c r="O78" s="186" t="s">
        <v>863</v>
      </c>
      <c r="P78" s="186" t="s">
        <v>2799</v>
      </c>
      <c r="Q78" s="186" t="s">
        <v>863</v>
      </c>
      <c r="R78" s="186" t="s">
        <v>863</v>
      </c>
      <c r="S78" s="186" t="s">
        <v>2799</v>
      </c>
      <c r="T78" s="186" t="s">
        <v>863</v>
      </c>
      <c r="U78" s="186" t="s">
        <v>863</v>
      </c>
      <c r="V78" s="186" t="s">
        <v>2799</v>
      </c>
      <c r="W78" s="186" t="s">
        <v>863</v>
      </c>
      <c r="X78" s="186" t="s">
        <v>863</v>
      </c>
      <c r="Y78" s="186" t="s">
        <v>2799</v>
      </c>
      <c r="Z78" s="186" t="s">
        <v>863</v>
      </c>
      <c r="AA78" s="186" t="s">
        <v>863</v>
      </c>
      <c r="AB78" s="186" t="s">
        <v>2799</v>
      </c>
      <c r="AC78" s="186" t="s">
        <v>863</v>
      </c>
      <c r="AD78" s="186" t="s">
        <v>863</v>
      </c>
      <c r="AE78" s="186" t="s">
        <v>2799</v>
      </c>
      <c r="AF78" s="186" t="s">
        <v>863</v>
      </c>
      <c r="AG78" s="186" t="s">
        <v>863</v>
      </c>
      <c r="AH78" s="186" t="s">
        <v>2799</v>
      </c>
      <c r="AI78" s="186" t="s">
        <v>863</v>
      </c>
      <c r="AJ78" s="186" t="s">
        <v>863</v>
      </c>
      <c r="AK78" s="186" t="s">
        <v>2799</v>
      </c>
      <c r="AL78" s="186" t="s">
        <v>863</v>
      </c>
      <c r="AM78" s="186" t="s">
        <v>863</v>
      </c>
      <c r="AN78" s="186" t="s">
        <v>2799</v>
      </c>
      <c r="AO78" s="186" t="s">
        <v>863</v>
      </c>
      <c r="AP78" s="186" t="s">
        <v>863</v>
      </c>
      <c r="AQ78" s="186" t="s">
        <v>2799</v>
      </c>
      <c r="AR78" s="186" t="s">
        <v>863</v>
      </c>
      <c r="AS78" s="186" t="s">
        <v>863</v>
      </c>
      <c r="AT78" s="186" t="s">
        <v>2799</v>
      </c>
      <c r="AU78" s="186" t="s">
        <v>863</v>
      </c>
      <c r="AV78" s="186" t="s">
        <v>863</v>
      </c>
      <c r="AW78" s="186" t="s">
        <v>2799</v>
      </c>
      <c r="AX78" s="186" t="s">
        <v>863</v>
      </c>
      <c r="AY78" s="186" t="s">
        <v>863</v>
      </c>
      <c r="AZ78" s="186" t="s">
        <v>2799</v>
      </c>
      <c r="BA78" s="186" t="s">
        <v>863</v>
      </c>
      <c r="BB78" s="186" t="s">
        <v>863</v>
      </c>
      <c r="BC78" s="186" t="s">
        <v>2799</v>
      </c>
      <c r="BD78" s="186" t="s">
        <v>863</v>
      </c>
      <c r="BE78" s="186" t="s">
        <v>863</v>
      </c>
      <c r="BF78" s="186" t="s">
        <v>2799</v>
      </c>
      <c r="BG78" s="186" t="s">
        <v>863</v>
      </c>
      <c r="BH78" s="186" t="s">
        <v>863</v>
      </c>
      <c r="BI78" s="186" t="s">
        <v>2799</v>
      </c>
      <c r="BJ78" s="186" t="s">
        <v>863</v>
      </c>
      <c r="BK78" s="186" t="s">
        <v>863</v>
      </c>
      <c r="BL78" s="186" t="s">
        <v>2799</v>
      </c>
      <c r="BM78" s="186" t="s">
        <v>863</v>
      </c>
      <c r="BN78" s="186" t="s">
        <v>863</v>
      </c>
      <c r="BO78" s="186" t="s">
        <v>2799</v>
      </c>
      <c r="BP78" s="186" t="s">
        <v>863</v>
      </c>
      <c r="BQ78" s="186" t="s">
        <v>863</v>
      </c>
      <c r="BR78" s="186" t="s">
        <v>2799</v>
      </c>
      <c r="BS78" s="186" t="s">
        <v>863</v>
      </c>
      <c r="BT78" s="186" t="s">
        <v>863</v>
      </c>
      <c r="BU78" s="186" t="s">
        <v>2799</v>
      </c>
      <c r="BV78" s="186" t="s">
        <v>863</v>
      </c>
      <c r="BW78" s="186" t="s">
        <v>863</v>
      </c>
      <c r="BX78" s="186" t="s">
        <v>2799</v>
      </c>
      <c r="BY78" s="186" t="s">
        <v>863</v>
      </c>
      <c r="BZ78" s="186" t="s">
        <v>863</v>
      </c>
      <c r="CA78" s="186" t="s">
        <v>2799</v>
      </c>
      <c r="CB78" s="186" t="s">
        <v>863</v>
      </c>
      <c r="CC78" s="186" t="s">
        <v>863</v>
      </c>
      <c r="CD78" s="186" t="s">
        <v>2799</v>
      </c>
      <c r="CE78" s="186" t="s">
        <v>863</v>
      </c>
      <c r="CF78" s="186" t="s">
        <v>863</v>
      </c>
      <c r="CG78" s="186" t="s">
        <v>2799</v>
      </c>
      <c r="CH78" s="186" t="s">
        <v>863</v>
      </c>
      <c r="CI78" s="186" t="s">
        <v>863</v>
      </c>
      <c r="CJ78" s="186" t="s">
        <v>2799</v>
      </c>
      <c r="CK78" s="186" t="s">
        <v>863</v>
      </c>
      <c r="CL78" s="186" t="s">
        <v>863</v>
      </c>
      <c r="CM78" s="186" t="s">
        <v>2799</v>
      </c>
      <c r="CN78" s="186" t="s">
        <v>863</v>
      </c>
      <c r="CO78" s="186" t="s">
        <v>863</v>
      </c>
      <c r="CP78" s="186" t="s">
        <v>2799</v>
      </c>
      <c r="CQ78" s="186" t="s">
        <v>863</v>
      </c>
      <c r="CR78" s="186" t="s">
        <v>863</v>
      </c>
      <c r="CS78" s="186" t="s">
        <v>2799</v>
      </c>
      <c r="CT78" s="186" t="s">
        <v>863</v>
      </c>
      <c r="CU78" s="186" t="s">
        <v>863</v>
      </c>
      <c r="CV78" s="186" t="s">
        <v>2799</v>
      </c>
      <c r="CW78" s="186" t="s">
        <v>863</v>
      </c>
      <c r="CX78" s="186" t="s">
        <v>863</v>
      </c>
      <c r="CY78" s="186" t="s">
        <v>2799</v>
      </c>
      <c r="CZ78" s="186" t="s">
        <v>863</v>
      </c>
      <c r="DA78" s="186" t="s">
        <v>863</v>
      </c>
      <c r="DB78" s="186" t="s">
        <v>2799</v>
      </c>
      <c r="DC78" s="186" t="s">
        <v>863</v>
      </c>
      <c r="DD78" s="186" t="s">
        <v>863</v>
      </c>
      <c r="DE78" s="186" t="s">
        <v>2799</v>
      </c>
      <c r="DF78" s="186" t="s">
        <v>863</v>
      </c>
      <c r="DG78" s="186" t="s">
        <v>863</v>
      </c>
      <c r="DH78" s="186" t="s">
        <v>2799</v>
      </c>
      <c r="DI78" s="186" t="s">
        <v>863</v>
      </c>
      <c r="DJ78" s="186" t="s">
        <v>863</v>
      </c>
      <c r="DK78" s="186" t="s">
        <v>2799</v>
      </c>
      <c r="DL78" s="186" t="s">
        <v>863</v>
      </c>
      <c r="DM78" s="186" t="s">
        <v>863</v>
      </c>
      <c r="DN78" s="186" t="s">
        <v>2799</v>
      </c>
      <c r="DO78" s="186" t="s">
        <v>863</v>
      </c>
      <c r="DP78" s="186" t="s">
        <v>863</v>
      </c>
      <c r="DQ78" s="186" t="s">
        <v>2799</v>
      </c>
      <c r="DR78" s="186" t="s">
        <v>863</v>
      </c>
      <c r="DS78" s="186" t="s">
        <v>863</v>
      </c>
      <c r="DT78" s="186" t="s">
        <v>2799</v>
      </c>
      <c r="DU78" s="186" t="s">
        <v>863</v>
      </c>
      <c r="DV78" s="186" t="s">
        <v>863</v>
      </c>
      <c r="DW78" s="186" t="s">
        <v>2799</v>
      </c>
      <c r="DX78" s="186" t="s">
        <v>863</v>
      </c>
      <c r="DY78" s="186" t="s">
        <v>863</v>
      </c>
      <c r="DZ78" s="186" t="s">
        <v>2799</v>
      </c>
      <c r="EA78" s="186" t="s">
        <v>863</v>
      </c>
      <c r="EB78" s="186" t="s">
        <v>863</v>
      </c>
      <c r="EC78" s="186" t="s">
        <v>2799</v>
      </c>
      <c r="ED78" s="186" t="s">
        <v>863</v>
      </c>
      <c r="EE78" s="186" t="s">
        <v>863</v>
      </c>
      <c r="EF78" s="186" t="s">
        <v>2799</v>
      </c>
      <c r="EG78" s="186" t="s">
        <v>863</v>
      </c>
      <c r="EH78" s="186" t="s">
        <v>863</v>
      </c>
      <c r="EI78" s="186" t="s">
        <v>2799</v>
      </c>
      <c r="EJ78" s="186" t="s">
        <v>863</v>
      </c>
      <c r="EK78" s="186" t="s">
        <v>863</v>
      </c>
      <c r="EL78" s="186" t="s">
        <v>2799</v>
      </c>
      <c r="EM78" s="186" t="s">
        <v>863</v>
      </c>
      <c r="EN78" s="186" t="s">
        <v>863</v>
      </c>
      <c r="EO78" s="186" t="s">
        <v>2799</v>
      </c>
      <c r="EP78" s="186" t="s">
        <v>863</v>
      </c>
      <c r="EQ78" s="186" t="s">
        <v>863</v>
      </c>
      <c r="ER78" s="186" t="s">
        <v>2799</v>
      </c>
      <c r="ES78" s="186" t="s">
        <v>863</v>
      </c>
      <c r="ET78" s="186" t="s">
        <v>863</v>
      </c>
    </row>
    <row r="79" spans="1:150" x14ac:dyDescent="0.3">
      <c r="A79" s="1"/>
      <c r="B79" s="185" t="s">
        <v>3237</v>
      </c>
      <c r="C79" s="185" t="s">
        <v>75</v>
      </c>
      <c r="D79" s="185" t="s">
        <v>76</v>
      </c>
      <c r="E79" s="185" t="s">
        <v>3238</v>
      </c>
      <c r="F79" s="185" t="s">
        <v>3239</v>
      </c>
      <c r="G79" s="186" t="s">
        <v>2799</v>
      </c>
      <c r="H79" s="186" t="s">
        <v>863</v>
      </c>
      <c r="I79" s="186" t="s">
        <v>863</v>
      </c>
      <c r="J79" s="186" t="s">
        <v>2799</v>
      </c>
      <c r="K79" s="186" t="s">
        <v>863</v>
      </c>
      <c r="L79" s="186" t="s">
        <v>863</v>
      </c>
      <c r="M79" s="186" t="s">
        <v>2799</v>
      </c>
      <c r="N79" s="186" t="s">
        <v>863</v>
      </c>
      <c r="O79" s="186" t="s">
        <v>863</v>
      </c>
      <c r="P79" s="186" t="s">
        <v>2799</v>
      </c>
      <c r="Q79" s="186" t="s">
        <v>863</v>
      </c>
      <c r="R79" s="186" t="s">
        <v>863</v>
      </c>
      <c r="S79" s="186" t="s">
        <v>2799</v>
      </c>
      <c r="T79" s="186" t="s">
        <v>863</v>
      </c>
      <c r="U79" s="186" t="s">
        <v>863</v>
      </c>
      <c r="V79" s="186" t="s">
        <v>2799</v>
      </c>
      <c r="W79" s="186" t="s">
        <v>863</v>
      </c>
      <c r="X79" s="186" t="s">
        <v>863</v>
      </c>
      <c r="Y79" s="186" t="s">
        <v>2799</v>
      </c>
      <c r="Z79" s="186" t="s">
        <v>863</v>
      </c>
      <c r="AA79" s="186" t="s">
        <v>863</v>
      </c>
      <c r="AB79" s="186" t="s">
        <v>2799</v>
      </c>
      <c r="AC79" s="186" t="s">
        <v>863</v>
      </c>
      <c r="AD79" s="186" t="s">
        <v>863</v>
      </c>
      <c r="AE79" s="186" t="s">
        <v>2799</v>
      </c>
      <c r="AF79" s="186" t="s">
        <v>863</v>
      </c>
      <c r="AG79" s="186" t="s">
        <v>863</v>
      </c>
      <c r="AH79" s="186" t="s">
        <v>2799</v>
      </c>
      <c r="AI79" s="186" t="s">
        <v>863</v>
      </c>
      <c r="AJ79" s="186" t="s">
        <v>863</v>
      </c>
      <c r="AK79" s="186" t="s">
        <v>2799</v>
      </c>
      <c r="AL79" s="186" t="s">
        <v>863</v>
      </c>
      <c r="AM79" s="186" t="s">
        <v>863</v>
      </c>
      <c r="AN79" s="186" t="s">
        <v>2799</v>
      </c>
      <c r="AO79" s="186" t="s">
        <v>863</v>
      </c>
      <c r="AP79" s="186" t="s">
        <v>863</v>
      </c>
      <c r="AQ79" s="186" t="s">
        <v>2799</v>
      </c>
      <c r="AR79" s="186" t="s">
        <v>863</v>
      </c>
      <c r="AS79" s="186" t="s">
        <v>863</v>
      </c>
      <c r="AT79" s="186" t="s">
        <v>2799</v>
      </c>
      <c r="AU79" s="186" t="s">
        <v>863</v>
      </c>
      <c r="AV79" s="186" t="s">
        <v>863</v>
      </c>
      <c r="AW79" s="186" t="s">
        <v>2799</v>
      </c>
      <c r="AX79" s="186" t="s">
        <v>863</v>
      </c>
      <c r="AY79" s="186" t="s">
        <v>863</v>
      </c>
      <c r="AZ79" s="186" t="s">
        <v>2799</v>
      </c>
      <c r="BA79" s="186" t="s">
        <v>863</v>
      </c>
      <c r="BB79" s="186" t="s">
        <v>863</v>
      </c>
      <c r="BC79" s="186" t="s">
        <v>2799</v>
      </c>
      <c r="BD79" s="186" t="s">
        <v>863</v>
      </c>
      <c r="BE79" s="186" t="s">
        <v>863</v>
      </c>
      <c r="BF79" s="186" t="s">
        <v>2799</v>
      </c>
      <c r="BG79" s="186" t="s">
        <v>863</v>
      </c>
      <c r="BH79" s="186" t="s">
        <v>863</v>
      </c>
      <c r="BI79" s="186" t="s">
        <v>2799</v>
      </c>
      <c r="BJ79" s="186" t="s">
        <v>863</v>
      </c>
      <c r="BK79" s="186" t="s">
        <v>863</v>
      </c>
      <c r="BL79" s="186" t="s">
        <v>2799</v>
      </c>
      <c r="BM79" s="186" t="s">
        <v>863</v>
      </c>
      <c r="BN79" s="186" t="s">
        <v>863</v>
      </c>
      <c r="BO79" s="186" t="s">
        <v>2799</v>
      </c>
      <c r="BP79" s="186" t="s">
        <v>863</v>
      </c>
      <c r="BQ79" s="186" t="s">
        <v>863</v>
      </c>
      <c r="BR79" s="186" t="s">
        <v>2799</v>
      </c>
      <c r="BS79" s="186" t="s">
        <v>863</v>
      </c>
      <c r="BT79" s="186" t="s">
        <v>863</v>
      </c>
      <c r="BU79" s="186" t="s">
        <v>2799</v>
      </c>
      <c r="BV79" s="186" t="s">
        <v>863</v>
      </c>
      <c r="BW79" s="186" t="s">
        <v>863</v>
      </c>
      <c r="BX79" s="186" t="s">
        <v>2799</v>
      </c>
      <c r="BY79" s="186" t="s">
        <v>863</v>
      </c>
      <c r="BZ79" s="186" t="s">
        <v>863</v>
      </c>
      <c r="CA79" s="186" t="s">
        <v>2799</v>
      </c>
      <c r="CB79" s="186" t="s">
        <v>863</v>
      </c>
      <c r="CC79" s="186" t="s">
        <v>863</v>
      </c>
      <c r="CD79" s="186" t="s">
        <v>2799</v>
      </c>
      <c r="CE79" s="186" t="s">
        <v>863</v>
      </c>
      <c r="CF79" s="186" t="s">
        <v>863</v>
      </c>
      <c r="CG79" s="186" t="s">
        <v>2799</v>
      </c>
      <c r="CH79" s="186" t="s">
        <v>863</v>
      </c>
      <c r="CI79" s="186" t="s">
        <v>863</v>
      </c>
      <c r="CJ79" s="186" t="s">
        <v>2799</v>
      </c>
      <c r="CK79" s="186" t="s">
        <v>863</v>
      </c>
      <c r="CL79" s="186" t="s">
        <v>863</v>
      </c>
      <c r="CM79" s="186" t="s">
        <v>2799</v>
      </c>
      <c r="CN79" s="186" t="s">
        <v>863</v>
      </c>
      <c r="CO79" s="186" t="s">
        <v>863</v>
      </c>
      <c r="CP79" s="186" t="s">
        <v>2799</v>
      </c>
      <c r="CQ79" s="186" t="s">
        <v>863</v>
      </c>
      <c r="CR79" s="186" t="s">
        <v>863</v>
      </c>
      <c r="CS79" s="186" t="s">
        <v>2799</v>
      </c>
      <c r="CT79" s="186" t="s">
        <v>863</v>
      </c>
      <c r="CU79" s="186" t="s">
        <v>863</v>
      </c>
      <c r="CV79" s="186" t="s">
        <v>2799</v>
      </c>
      <c r="CW79" s="186" t="s">
        <v>863</v>
      </c>
      <c r="CX79" s="186" t="s">
        <v>863</v>
      </c>
      <c r="CY79" s="186" t="s">
        <v>2799</v>
      </c>
      <c r="CZ79" s="186" t="s">
        <v>863</v>
      </c>
      <c r="DA79" s="186" t="s">
        <v>863</v>
      </c>
      <c r="DB79" s="186" t="s">
        <v>2799</v>
      </c>
      <c r="DC79" s="186" t="s">
        <v>863</v>
      </c>
      <c r="DD79" s="186" t="s">
        <v>863</v>
      </c>
      <c r="DE79" s="186" t="s">
        <v>2799</v>
      </c>
      <c r="DF79" s="186" t="s">
        <v>863</v>
      </c>
      <c r="DG79" s="186" t="s">
        <v>863</v>
      </c>
      <c r="DH79" s="186" t="s">
        <v>2799</v>
      </c>
      <c r="DI79" s="186" t="s">
        <v>863</v>
      </c>
      <c r="DJ79" s="186" t="s">
        <v>863</v>
      </c>
      <c r="DK79" s="186" t="s">
        <v>2799</v>
      </c>
      <c r="DL79" s="186" t="s">
        <v>863</v>
      </c>
      <c r="DM79" s="186" t="s">
        <v>863</v>
      </c>
      <c r="DN79" s="186" t="s">
        <v>2799</v>
      </c>
      <c r="DO79" s="186" t="s">
        <v>863</v>
      </c>
      <c r="DP79" s="186" t="s">
        <v>863</v>
      </c>
      <c r="DQ79" s="186" t="s">
        <v>2799</v>
      </c>
      <c r="DR79" s="186" t="s">
        <v>863</v>
      </c>
      <c r="DS79" s="186" t="s">
        <v>863</v>
      </c>
      <c r="DT79" s="186" t="s">
        <v>2799</v>
      </c>
      <c r="DU79" s="186" t="s">
        <v>863</v>
      </c>
      <c r="DV79" s="186" t="s">
        <v>863</v>
      </c>
      <c r="DW79" s="186" t="s">
        <v>2799</v>
      </c>
      <c r="DX79" s="186" t="s">
        <v>863</v>
      </c>
      <c r="DY79" s="186" t="s">
        <v>863</v>
      </c>
      <c r="DZ79" s="186" t="s">
        <v>2799</v>
      </c>
      <c r="EA79" s="186" t="s">
        <v>863</v>
      </c>
      <c r="EB79" s="186" t="s">
        <v>863</v>
      </c>
      <c r="EC79" s="186" t="s">
        <v>2799</v>
      </c>
      <c r="ED79" s="186" t="s">
        <v>863</v>
      </c>
      <c r="EE79" s="186" t="s">
        <v>863</v>
      </c>
      <c r="EF79" s="186" t="s">
        <v>2799</v>
      </c>
      <c r="EG79" s="186" t="s">
        <v>863</v>
      </c>
      <c r="EH79" s="186" t="s">
        <v>863</v>
      </c>
      <c r="EI79" s="186" t="s">
        <v>2799</v>
      </c>
      <c r="EJ79" s="186" t="s">
        <v>863</v>
      </c>
      <c r="EK79" s="186" t="s">
        <v>863</v>
      </c>
      <c r="EL79" s="186" t="s">
        <v>2799</v>
      </c>
      <c r="EM79" s="186" t="s">
        <v>863</v>
      </c>
      <c r="EN79" s="186" t="s">
        <v>863</v>
      </c>
      <c r="EO79" s="186" t="s">
        <v>2799</v>
      </c>
      <c r="EP79" s="186" t="s">
        <v>863</v>
      </c>
      <c r="EQ79" s="186" t="s">
        <v>863</v>
      </c>
      <c r="ER79" s="186" t="s">
        <v>2799</v>
      </c>
      <c r="ES79" s="186" t="s">
        <v>863</v>
      </c>
      <c r="ET79" s="186" t="s">
        <v>863</v>
      </c>
    </row>
    <row r="80" spans="1:150" x14ac:dyDescent="0.3">
      <c r="A80" s="1"/>
      <c r="B80" s="185" t="s">
        <v>3240</v>
      </c>
      <c r="C80" s="185" t="s">
        <v>75</v>
      </c>
      <c r="D80" s="185" t="s">
        <v>76</v>
      </c>
      <c r="E80" s="185" t="s">
        <v>3241</v>
      </c>
      <c r="F80" s="185" t="s">
        <v>3242</v>
      </c>
      <c r="G80" s="186" t="s">
        <v>2799</v>
      </c>
      <c r="H80" s="186" t="s">
        <v>2677</v>
      </c>
      <c r="I80" s="186" t="s">
        <v>2677</v>
      </c>
      <c r="J80" s="186" t="s">
        <v>2799</v>
      </c>
      <c r="K80" s="186" t="s">
        <v>2677</v>
      </c>
      <c r="L80" s="186" t="s">
        <v>2677</v>
      </c>
      <c r="M80" s="186" t="s">
        <v>2799</v>
      </c>
      <c r="N80" s="186" t="s">
        <v>2677</v>
      </c>
      <c r="O80" s="186" t="s">
        <v>2677</v>
      </c>
      <c r="P80" s="186" t="s">
        <v>2799</v>
      </c>
      <c r="Q80" s="186" t="s">
        <v>2677</v>
      </c>
      <c r="R80" s="186" t="s">
        <v>2677</v>
      </c>
      <c r="S80" s="186" t="s">
        <v>2799</v>
      </c>
      <c r="T80" s="186" t="s">
        <v>2677</v>
      </c>
      <c r="U80" s="186" t="s">
        <v>2677</v>
      </c>
      <c r="V80" s="186" t="s">
        <v>2799</v>
      </c>
      <c r="W80" s="186" t="s">
        <v>2677</v>
      </c>
      <c r="X80" s="186" t="s">
        <v>2677</v>
      </c>
      <c r="Y80" s="186" t="s">
        <v>2799</v>
      </c>
      <c r="Z80" s="186" t="s">
        <v>2677</v>
      </c>
      <c r="AA80" s="186" t="s">
        <v>2677</v>
      </c>
      <c r="AB80" s="186" t="s">
        <v>2799</v>
      </c>
      <c r="AC80" s="186" t="s">
        <v>2677</v>
      </c>
      <c r="AD80" s="186" t="s">
        <v>2677</v>
      </c>
      <c r="AE80" s="186" t="s">
        <v>2799</v>
      </c>
      <c r="AF80" s="186" t="s">
        <v>2677</v>
      </c>
      <c r="AG80" s="186" t="s">
        <v>2677</v>
      </c>
      <c r="AH80" s="186" t="s">
        <v>2799</v>
      </c>
      <c r="AI80" s="186" t="s">
        <v>2677</v>
      </c>
      <c r="AJ80" s="186" t="s">
        <v>2677</v>
      </c>
      <c r="AK80" s="186" t="s">
        <v>2799</v>
      </c>
      <c r="AL80" s="186" t="s">
        <v>2677</v>
      </c>
      <c r="AM80" s="186" t="s">
        <v>2677</v>
      </c>
      <c r="AN80" s="186" t="s">
        <v>2799</v>
      </c>
      <c r="AO80" s="186" t="s">
        <v>2677</v>
      </c>
      <c r="AP80" s="186" t="s">
        <v>2677</v>
      </c>
      <c r="AQ80" s="186" t="s">
        <v>2799</v>
      </c>
      <c r="AR80" s="186" t="s">
        <v>2677</v>
      </c>
      <c r="AS80" s="186" t="s">
        <v>2677</v>
      </c>
      <c r="AT80" s="186" t="s">
        <v>2799</v>
      </c>
      <c r="AU80" s="186" t="s">
        <v>2677</v>
      </c>
      <c r="AV80" s="186" t="s">
        <v>2677</v>
      </c>
      <c r="AW80" s="186" t="s">
        <v>2799</v>
      </c>
      <c r="AX80" s="186" t="s">
        <v>2677</v>
      </c>
      <c r="AY80" s="186" t="s">
        <v>2677</v>
      </c>
      <c r="AZ80" s="186" t="s">
        <v>2799</v>
      </c>
      <c r="BA80" s="186" t="s">
        <v>2677</v>
      </c>
      <c r="BB80" s="186" t="s">
        <v>2677</v>
      </c>
      <c r="BC80" s="186" t="s">
        <v>2799</v>
      </c>
      <c r="BD80" s="186" t="s">
        <v>2677</v>
      </c>
      <c r="BE80" s="186" t="s">
        <v>2677</v>
      </c>
      <c r="BF80" s="186" t="s">
        <v>2799</v>
      </c>
      <c r="BG80" s="186" t="s">
        <v>2677</v>
      </c>
      <c r="BH80" s="186" t="s">
        <v>2677</v>
      </c>
      <c r="BI80" s="186" t="s">
        <v>2799</v>
      </c>
      <c r="BJ80" s="186" t="s">
        <v>2677</v>
      </c>
      <c r="BK80" s="186" t="s">
        <v>2677</v>
      </c>
      <c r="BL80" s="186" t="s">
        <v>2799</v>
      </c>
      <c r="BM80" s="186" t="s">
        <v>2677</v>
      </c>
      <c r="BN80" s="186" t="s">
        <v>2677</v>
      </c>
      <c r="BO80" s="186" t="s">
        <v>2799</v>
      </c>
      <c r="BP80" s="186" t="s">
        <v>2677</v>
      </c>
      <c r="BQ80" s="186" t="s">
        <v>2677</v>
      </c>
      <c r="BR80" s="186" t="s">
        <v>2799</v>
      </c>
      <c r="BS80" s="186" t="s">
        <v>2677</v>
      </c>
      <c r="BT80" s="186" t="s">
        <v>2677</v>
      </c>
      <c r="BU80" s="186" t="s">
        <v>2799</v>
      </c>
      <c r="BV80" s="186" t="s">
        <v>2677</v>
      </c>
      <c r="BW80" s="186" t="s">
        <v>2677</v>
      </c>
      <c r="BX80" s="186" t="s">
        <v>2799</v>
      </c>
      <c r="BY80" s="186" t="s">
        <v>2677</v>
      </c>
      <c r="BZ80" s="186" t="s">
        <v>2677</v>
      </c>
      <c r="CA80" s="186" t="s">
        <v>2799</v>
      </c>
      <c r="CB80" s="186" t="s">
        <v>2677</v>
      </c>
      <c r="CC80" s="186" t="s">
        <v>2677</v>
      </c>
      <c r="CD80" s="186" t="s">
        <v>2799</v>
      </c>
      <c r="CE80" s="186" t="s">
        <v>2677</v>
      </c>
      <c r="CF80" s="186" t="s">
        <v>2677</v>
      </c>
      <c r="CG80" s="186" t="s">
        <v>2799</v>
      </c>
      <c r="CH80" s="186" t="s">
        <v>2677</v>
      </c>
      <c r="CI80" s="186" t="s">
        <v>2677</v>
      </c>
      <c r="CJ80" s="186" t="s">
        <v>2799</v>
      </c>
      <c r="CK80" s="186" t="s">
        <v>2677</v>
      </c>
      <c r="CL80" s="186" t="s">
        <v>2677</v>
      </c>
      <c r="CM80" s="186" t="s">
        <v>2799</v>
      </c>
      <c r="CN80" s="186" t="s">
        <v>2677</v>
      </c>
      <c r="CO80" s="186" t="s">
        <v>2677</v>
      </c>
      <c r="CP80" s="186" t="s">
        <v>2799</v>
      </c>
      <c r="CQ80" s="186" t="s">
        <v>2677</v>
      </c>
      <c r="CR80" s="186" t="s">
        <v>2677</v>
      </c>
      <c r="CS80" s="186" t="s">
        <v>2799</v>
      </c>
      <c r="CT80" s="186" t="s">
        <v>2677</v>
      </c>
      <c r="CU80" s="186" t="s">
        <v>2677</v>
      </c>
      <c r="CV80" s="186" t="s">
        <v>2799</v>
      </c>
      <c r="CW80" s="186" t="s">
        <v>2677</v>
      </c>
      <c r="CX80" s="186" t="s">
        <v>2677</v>
      </c>
      <c r="CY80" s="186" t="s">
        <v>2799</v>
      </c>
      <c r="CZ80" s="186" t="s">
        <v>2677</v>
      </c>
      <c r="DA80" s="186" t="s">
        <v>2677</v>
      </c>
      <c r="DB80" s="186" t="s">
        <v>2799</v>
      </c>
      <c r="DC80" s="186" t="s">
        <v>2677</v>
      </c>
      <c r="DD80" s="186" t="s">
        <v>2677</v>
      </c>
      <c r="DE80" s="186" t="s">
        <v>2799</v>
      </c>
      <c r="DF80" s="186" t="s">
        <v>2677</v>
      </c>
      <c r="DG80" s="186" t="s">
        <v>2677</v>
      </c>
      <c r="DH80" s="186" t="s">
        <v>2799</v>
      </c>
      <c r="DI80" s="186" t="s">
        <v>2677</v>
      </c>
      <c r="DJ80" s="186" t="s">
        <v>2677</v>
      </c>
      <c r="DK80" s="186" t="s">
        <v>2799</v>
      </c>
      <c r="DL80" s="186" t="s">
        <v>2677</v>
      </c>
      <c r="DM80" s="186" t="s">
        <v>2677</v>
      </c>
      <c r="DN80" s="186" t="s">
        <v>2799</v>
      </c>
      <c r="DO80" s="186" t="s">
        <v>2677</v>
      </c>
      <c r="DP80" s="186" t="s">
        <v>2677</v>
      </c>
      <c r="DQ80" s="186" t="s">
        <v>2799</v>
      </c>
      <c r="DR80" s="186" t="s">
        <v>2677</v>
      </c>
      <c r="DS80" s="186" t="s">
        <v>2677</v>
      </c>
      <c r="DT80" s="186" t="s">
        <v>2799</v>
      </c>
      <c r="DU80" s="186" t="s">
        <v>2677</v>
      </c>
      <c r="DV80" s="186" t="s">
        <v>2677</v>
      </c>
      <c r="DW80" s="186" t="s">
        <v>2799</v>
      </c>
      <c r="DX80" s="186" t="s">
        <v>2677</v>
      </c>
      <c r="DY80" s="186" t="s">
        <v>2677</v>
      </c>
      <c r="DZ80" s="186" t="s">
        <v>2799</v>
      </c>
      <c r="EA80" s="186" t="s">
        <v>2677</v>
      </c>
      <c r="EB80" s="186" t="s">
        <v>2677</v>
      </c>
      <c r="EC80" s="186" t="s">
        <v>2799</v>
      </c>
      <c r="ED80" s="186" t="s">
        <v>2677</v>
      </c>
      <c r="EE80" s="186" t="s">
        <v>2677</v>
      </c>
      <c r="EF80" s="186" t="s">
        <v>2799</v>
      </c>
      <c r="EG80" s="186" t="s">
        <v>2677</v>
      </c>
      <c r="EH80" s="186" t="s">
        <v>2677</v>
      </c>
      <c r="EI80" s="186" t="s">
        <v>2799</v>
      </c>
      <c r="EJ80" s="186" t="s">
        <v>2677</v>
      </c>
      <c r="EK80" s="186" t="s">
        <v>2677</v>
      </c>
      <c r="EL80" s="186" t="s">
        <v>2799</v>
      </c>
      <c r="EM80" s="186" t="s">
        <v>2677</v>
      </c>
      <c r="EN80" s="186" t="s">
        <v>2677</v>
      </c>
      <c r="EO80" s="186" t="s">
        <v>2799</v>
      </c>
      <c r="EP80" s="186" t="s">
        <v>2677</v>
      </c>
      <c r="EQ80" s="186" t="s">
        <v>2677</v>
      </c>
      <c r="ER80" s="186" t="s">
        <v>2799</v>
      </c>
      <c r="ES80" s="186" t="s">
        <v>2677</v>
      </c>
      <c r="ET80" s="186" t="s">
        <v>2677</v>
      </c>
    </row>
    <row r="81" spans="1:150" x14ac:dyDescent="0.3">
      <c r="A81" s="1"/>
      <c r="B81" s="184" t="s">
        <v>3243</v>
      </c>
      <c r="C81" s="184" t="s">
        <v>97</v>
      </c>
      <c r="D81" s="184" t="s">
        <v>102</v>
      </c>
      <c r="E81" s="184" t="s">
        <v>3244</v>
      </c>
      <c r="F81" s="184" t="s">
        <v>3245</v>
      </c>
      <c r="G81" s="184" t="s">
        <v>2799</v>
      </c>
      <c r="H81" s="184" t="s">
        <v>2677</v>
      </c>
      <c r="I81" s="184" t="s">
        <v>2677</v>
      </c>
      <c r="J81" s="184" t="s">
        <v>2799</v>
      </c>
      <c r="K81" s="184" t="s">
        <v>2677</v>
      </c>
      <c r="L81" s="184" t="s">
        <v>2677</v>
      </c>
      <c r="M81" s="184" t="s">
        <v>2799</v>
      </c>
      <c r="N81" s="184" t="s">
        <v>2677</v>
      </c>
      <c r="O81" s="184" t="s">
        <v>2677</v>
      </c>
      <c r="P81" s="184" t="s">
        <v>2799</v>
      </c>
      <c r="Q81" s="184" t="s">
        <v>2677</v>
      </c>
      <c r="R81" s="184" t="s">
        <v>2677</v>
      </c>
      <c r="S81" s="184" t="s">
        <v>2799</v>
      </c>
      <c r="T81" s="184" t="s">
        <v>2677</v>
      </c>
      <c r="U81" s="184" t="s">
        <v>2677</v>
      </c>
      <c r="V81" s="184" t="s">
        <v>2799</v>
      </c>
      <c r="W81" s="184" t="s">
        <v>2677</v>
      </c>
      <c r="X81" s="184" t="s">
        <v>2677</v>
      </c>
      <c r="Y81" s="184" t="s">
        <v>2799</v>
      </c>
      <c r="Z81" s="184" t="s">
        <v>2677</v>
      </c>
      <c r="AA81" s="184" t="s">
        <v>2677</v>
      </c>
      <c r="AB81" s="184" t="s">
        <v>2799</v>
      </c>
      <c r="AC81" s="184" t="s">
        <v>2677</v>
      </c>
      <c r="AD81" s="184" t="s">
        <v>2677</v>
      </c>
      <c r="AE81" s="184" t="s">
        <v>2799</v>
      </c>
      <c r="AF81" s="184" t="s">
        <v>2677</v>
      </c>
      <c r="AG81" s="184" t="s">
        <v>2677</v>
      </c>
      <c r="AH81" s="184" t="s">
        <v>2799</v>
      </c>
      <c r="AI81" s="184" t="s">
        <v>2677</v>
      </c>
      <c r="AJ81" s="184" t="s">
        <v>2677</v>
      </c>
      <c r="AK81" s="184" t="s">
        <v>2799</v>
      </c>
      <c r="AL81" s="184" t="s">
        <v>2677</v>
      </c>
      <c r="AM81" s="184" t="s">
        <v>2677</v>
      </c>
      <c r="AN81" s="184" t="s">
        <v>2799</v>
      </c>
      <c r="AO81" s="184" t="s">
        <v>2677</v>
      </c>
      <c r="AP81" s="184" t="s">
        <v>2677</v>
      </c>
      <c r="AQ81" s="184" t="s">
        <v>2799</v>
      </c>
      <c r="AR81" s="184" t="s">
        <v>2677</v>
      </c>
      <c r="AS81" s="184" t="s">
        <v>2677</v>
      </c>
      <c r="AT81" s="184" t="s">
        <v>2799</v>
      </c>
      <c r="AU81" s="184" t="s">
        <v>2677</v>
      </c>
      <c r="AV81" s="184" t="s">
        <v>2677</v>
      </c>
      <c r="AW81" s="184" t="s">
        <v>2799</v>
      </c>
      <c r="AX81" s="184" t="s">
        <v>2677</v>
      </c>
      <c r="AY81" s="184" t="s">
        <v>2677</v>
      </c>
      <c r="AZ81" s="184" t="s">
        <v>2799</v>
      </c>
      <c r="BA81" s="184" t="s">
        <v>2677</v>
      </c>
      <c r="BB81" s="184" t="s">
        <v>2677</v>
      </c>
      <c r="BC81" s="184" t="s">
        <v>2799</v>
      </c>
      <c r="BD81" s="184" t="s">
        <v>2677</v>
      </c>
      <c r="BE81" s="184" t="s">
        <v>2677</v>
      </c>
      <c r="BF81" s="184" t="s">
        <v>2799</v>
      </c>
      <c r="BG81" s="184" t="s">
        <v>2677</v>
      </c>
      <c r="BH81" s="184" t="s">
        <v>2677</v>
      </c>
      <c r="BI81" s="184" t="s">
        <v>2799</v>
      </c>
      <c r="BJ81" s="184" t="s">
        <v>2677</v>
      </c>
      <c r="BK81" s="184" t="s">
        <v>2677</v>
      </c>
      <c r="BL81" s="184" t="s">
        <v>2799</v>
      </c>
      <c r="BM81" s="184" t="s">
        <v>2677</v>
      </c>
      <c r="BN81" s="184" t="s">
        <v>2677</v>
      </c>
      <c r="BO81" s="184" t="s">
        <v>2799</v>
      </c>
      <c r="BP81" s="184" t="s">
        <v>2677</v>
      </c>
      <c r="BQ81" s="184" t="s">
        <v>2677</v>
      </c>
      <c r="BR81" s="184" t="s">
        <v>2799</v>
      </c>
      <c r="BS81" s="184" t="s">
        <v>2677</v>
      </c>
      <c r="BT81" s="184" t="s">
        <v>2677</v>
      </c>
      <c r="BU81" s="184" t="s">
        <v>2799</v>
      </c>
      <c r="BV81" s="184" t="s">
        <v>2677</v>
      </c>
      <c r="BW81" s="184" t="s">
        <v>2677</v>
      </c>
      <c r="BX81" s="184" t="s">
        <v>2799</v>
      </c>
      <c r="BY81" s="184" t="s">
        <v>2677</v>
      </c>
      <c r="BZ81" s="184" t="s">
        <v>2677</v>
      </c>
      <c r="CA81" s="184" t="s">
        <v>2799</v>
      </c>
      <c r="CB81" s="184" t="s">
        <v>2677</v>
      </c>
      <c r="CC81" s="184" t="s">
        <v>2677</v>
      </c>
      <c r="CD81" s="184" t="s">
        <v>2799</v>
      </c>
      <c r="CE81" s="184" t="s">
        <v>2677</v>
      </c>
      <c r="CF81" s="184" t="s">
        <v>2677</v>
      </c>
      <c r="CG81" s="184" t="s">
        <v>2799</v>
      </c>
      <c r="CH81" s="184" t="s">
        <v>2677</v>
      </c>
      <c r="CI81" s="184" t="s">
        <v>2677</v>
      </c>
      <c r="CJ81" s="184" t="s">
        <v>2799</v>
      </c>
      <c r="CK81" s="184" t="s">
        <v>2677</v>
      </c>
      <c r="CL81" s="184" t="s">
        <v>2677</v>
      </c>
      <c r="CM81" s="184" t="s">
        <v>2799</v>
      </c>
      <c r="CN81" s="184" t="s">
        <v>2677</v>
      </c>
      <c r="CO81" s="184" t="s">
        <v>2677</v>
      </c>
      <c r="CP81" s="184" t="s">
        <v>2799</v>
      </c>
      <c r="CQ81" s="184" t="s">
        <v>2677</v>
      </c>
      <c r="CR81" s="184" t="s">
        <v>2677</v>
      </c>
      <c r="CS81" s="184" t="s">
        <v>2799</v>
      </c>
      <c r="CT81" s="184" t="s">
        <v>2677</v>
      </c>
      <c r="CU81" s="184" t="s">
        <v>2677</v>
      </c>
      <c r="CV81" s="184" t="s">
        <v>2799</v>
      </c>
      <c r="CW81" s="184" t="s">
        <v>2677</v>
      </c>
      <c r="CX81" s="184" t="s">
        <v>2677</v>
      </c>
      <c r="CY81" s="184" t="s">
        <v>2799</v>
      </c>
      <c r="CZ81" s="184" t="s">
        <v>2677</v>
      </c>
      <c r="DA81" s="184" t="s">
        <v>2677</v>
      </c>
      <c r="DB81" s="184" t="s">
        <v>2799</v>
      </c>
      <c r="DC81" s="184" t="s">
        <v>2677</v>
      </c>
      <c r="DD81" s="184" t="s">
        <v>2677</v>
      </c>
      <c r="DE81" s="184" t="s">
        <v>2799</v>
      </c>
      <c r="DF81" s="184" t="s">
        <v>2677</v>
      </c>
      <c r="DG81" s="184" t="s">
        <v>2677</v>
      </c>
      <c r="DH81" s="184" t="s">
        <v>2799</v>
      </c>
      <c r="DI81" s="184" t="s">
        <v>2677</v>
      </c>
      <c r="DJ81" s="184" t="s">
        <v>2677</v>
      </c>
      <c r="DK81" s="184" t="s">
        <v>2799</v>
      </c>
      <c r="DL81" s="184" t="s">
        <v>2677</v>
      </c>
      <c r="DM81" s="184" t="s">
        <v>2677</v>
      </c>
      <c r="DN81" s="184" t="s">
        <v>2799</v>
      </c>
      <c r="DO81" s="184" t="s">
        <v>2677</v>
      </c>
      <c r="DP81" s="184" t="s">
        <v>2677</v>
      </c>
      <c r="DQ81" s="184" t="s">
        <v>2799</v>
      </c>
      <c r="DR81" s="184" t="s">
        <v>2677</v>
      </c>
      <c r="DS81" s="184" t="s">
        <v>2677</v>
      </c>
      <c r="DT81" s="184" t="s">
        <v>2799</v>
      </c>
      <c r="DU81" s="184" t="s">
        <v>2677</v>
      </c>
      <c r="DV81" s="184" t="s">
        <v>2677</v>
      </c>
      <c r="DW81" s="184" t="s">
        <v>2799</v>
      </c>
      <c r="DX81" s="184" t="s">
        <v>2677</v>
      </c>
      <c r="DY81" s="184" t="s">
        <v>2677</v>
      </c>
      <c r="DZ81" s="184" t="s">
        <v>2799</v>
      </c>
      <c r="EA81" s="184" t="s">
        <v>2677</v>
      </c>
      <c r="EB81" s="184" t="s">
        <v>2677</v>
      </c>
      <c r="EC81" s="184" t="s">
        <v>2799</v>
      </c>
      <c r="ED81" s="184" t="s">
        <v>2677</v>
      </c>
      <c r="EE81" s="184" t="s">
        <v>2677</v>
      </c>
      <c r="EF81" s="184" t="s">
        <v>2799</v>
      </c>
      <c r="EG81" s="184" t="s">
        <v>2677</v>
      </c>
      <c r="EH81" s="184" t="s">
        <v>2677</v>
      </c>
      <c r="EI81" s="184" t="s">
        <v>2799</v>
      </c>
      <c r="EJ81" s="184" t="s">
        <v>2677</v>
      </c>
      <c r="EK81" s="184" t="s">
        <v>2677</v>
      </c>
      <c r="EL81" s="184" t="s">
        <v>2799</v>
      </c>
      <c r="EM81" s="184" t="s">
        <v>2677</v>
      </c>
      <c r="EN81" s="184" t="s">
        <v>2677</v>
      </c>
      <c r="EO81" s="184" t="s">
        <v>2799</v>
      </c>
      <c r="EP81" s="184" t="s">
        <v>2677</v>
      </c>
      <c r="EQ81" s="184" t="s">
        <v>2677</v>
      </c>
      <c r="ER81" s="184" t="s">
        <v>2799</v>
      </c>
      <c r="ES81" s="184" t="s">
        <v>2677</v>
      </c>
      <c r="ET81" s="184" t="s">
        <v>2677</v>
      </c>
    </row>
    <row r="82" spans="1:150" x14ac:dyDescent="0.3">
      <c r="A82" s="1"/>
      <c r="B82" s="185" t="s">
        <v>3246</v>
      </c>
      <c r="C82" s="185" t="s">
        <v>97</v>
      </c>
      <c r="D82" s="185" t="s">
        <v>102</v>
      </c>
      <c r="E82" s="185" t="s">
        <v>3247</v>
      </c>
      <c r="F82" s="185" t="s">
        <v>3248</v>
      </c>
      <c r="G82" s="186" t="s">
        <v>2799</v>
      </c>
      <c r="H82" s="186" t="s">
        <v>863</v>
      </c>
      <c r="I82" s="186" t="s">
        <v>863</v>
      </c>
      <c r="J82" s="186" t="s">
        <v>2799</v>
      </c>
      <c r="K82" s="186" t="s">
        <v>863</v>
      </c>
      <c r="L82" s="186" t="s">
        <v>863</v>
      </c>
      <c r="M82" s="186" t="s">
        <v>2799</v>
      </c>
      <c r="N82" s="186" t="s">
        <v>863</v>
      </c>
      <c r="O82" s="186" t="s">
        <v>863</v>
      </c>
      <c r="P82" s="186" t="s">
        <v>2799</v>
      </c>
      <c r="Q82" s="186" t="s">
        <v>863</v>
      </c>
      <c r="R82" s="186" t="s">
        <v>863</v>
      </c>
      <c r="S82" s="186" t="s">
        <v>2799</v>
      </c>
      <c r="T82" s="186" t="s">
        <v>863</v>
      </c>
      <c r="U82" s="186" t="s">
        <v>863</v>
      </c>
      <c r="V82" s="186" t="s">
        <v>2799</v>
      </c>
      <c r="W82" s="186" t="s">
        <v>863</v>
      </c>
      <c r="X82" s="186" t="s">
        <v>863</v>
      </c>
      <c r="Y82" s="186" t="s">
        <v>2799</v>
      </c>
      <c r="Z82" s="186" t="s">
        <v>863</v>
      </c>
      <c r="AA82" s="186" t="s">
        <v>863</v>
      </c>
      <c r="AB82" s="186" t="s">
        <v>2799</v>
      </c>
      <c r="AC82" s="186" t="s">
        <v>863</v>
      </c>
      <c r="AD82" s="186" t="s">
        <v>863</v>
      </c>
      <c r="AE82" s="186" t="s">
        <v>2799</v>
      </c>
      <c r="AF82" s="186" t="s">
        <v>863</v>
      </c>
      <c r="AG82" s="186" t="s">
        <v>863</v>
      </c>
      <c r="AH82" s="186" t="s">
        <v>2799</v>
      </c>
      <c r="AI82" s="186" t="s">
        <v>863</v>
      </c>
      <c r="AJ82" s="186" t="s">
        <v>863</v>
      </c>
      <c r="AK82" s="186" t="s">
        <v>2799</v>
      </c>
      <c r="AL82" s="186" t="s">
        <v>863</v>
      </c>
      <c r="AM82" s="186" t="s">
        <v>863</v>
      </c>
      <c r="AN82" s="186" t="s">
        <v>2799</v>
      </c>
      <c r="AO82" s="186" t="s">
        <v>863</v>
      </c>
      <c r="AP82" s="186" t="s">
        <v>863</v>
      </c>
      <c r="AQ82" s="186" t="s">
        <v>2799</v>
      </c>
      <c r="AR82" s="186" t="s">
        <v>863</v>
      </c>
      <c r="AS82" s="186" t="s">
        <v>863</v>
      </c>
      <c r="AT82" s="186" t="s">
        <v>2799</v>
      </c>
      <c r="AU82" s="186" t="s">
        <v>863</v>
      </c>
      <c r="AV82" s="186" t="s">
        <v>863</v>
      </c>
      <c r="AW82" s="186" t="s">
        <v>2799</v>
      </c>
      <c r="AX82" s="186" t="s">
        <v>863</v>
      </c>
      <c r="AY82" s="186" t="s">
        <v>863</v>
      </c>
      <c r="AZ82" s="186" t="s">
        <v>2799</v>
      </c>
      <c r="BA82" s="186" t="s">
        <v>863</v>
      </c>
      <c r="BB82" s="186" t="s">
        <v>863</v>
      </c>
      <c r="BC82" s="186" t="s">
        <v>2799</v>
      </c>
      <c r="BD82" s="186" t="s">
        <v>863</v>
      </c>
      <c r="BE82" s="186" t="s">
        <v>863</v>
      </c>
      <c r="BF82" s="186" t="s">
        <v>2799</v>
      </c>
      <c r="BG82" s="186" t="s">
        <v>863</v>
      </c>
      <c r="BH82" s="186" t="s">
        <v>863</v>
      </c>
      <c r="BI82" s="186" t="s">
        <v>2799</v>
      </c>
      <c r="BJ82" s="186" t="s">
        <v>863</v>
      </c>
      <c r="BK82" s="186" t="s">
        <v>863</v>
      </c>
      <c r="BL82" s="186" t="s">
        <v>2799</v>
      </c>
      <c r="BM82" s="186" t="s">
        <v>863</v>
      </c>
      <c r="BN82" s="186" t="s">
        <v>863</v>
      </c>
      <c r="BO82" s="186" t="s">
        <v>2799</v>
      </c>
      <c r="BP82" s="186" t="s">
        <v>863</v>
      </c>
      <c r="BQ82" s="186" t="s">
        <v>863</v>
      </c>
      <c r="BR82" s="186" t="s">
        <v>2799</v>
      </c>
      <c r="BS82" s="186" t="s">
        <v>863</v>
      </c>
      <c r="BT82" s="186" t="s">
        <v>863</v>
      </c>
      <c r="BU82" s="186" t="s">
        <v>2799</v>
      </c>
      <c r="BV82" s="186" t="s">
        <v>863</v>
      </c>
      <c r="BW82" s="186" t="s">
        <v>863</v>
      </c>
      <c r="BX82" s="186" t="s">
        <v>2799</v>
      </c>
      <c r="BY82" s="186" t="s">
        <v>863</v>
      </c>
      <c r="BZ82" s="186" t="s">
        <v>863</v>
      </c>
      <c r="CA82" s="186" t="s">
        <v>2799</v>
      </c>
      <c r="CB82" s="186" t="s">
        <v>863</v>
      </c>
      <c r="CC82" s="186" t="s">
        <v>863</v>
      </c>
      <c r="CD82" s="186" t="s">
        <v>2799</v>
      </c>
      <c r="CE82" s="186" t="s">
        <v>863</v>
      </c>
      <c r="CF82" s="186" t="s">
        <v>863</v>
      </c>
      <c r="CG82" s="186" t="s">
        <v>2799</v>
      </c>
      <c r="CH82" s="186" t="s">
        <v>863</v>
      </c>
      <c r="CI82" s="186" t="s">
        <v>863</v>
      </c>
      <c r="CJ82" s="186" t="s">
        <v>2799</v>
      </c>
      <c r="CK82" s="186" t="s">
        <v>863</v>
      </c>
      <c r="CL82" s="186" t="s">
        <v>863</v>
      </c>
      <c r="CM82" s="186" t="s">
        <v>2799</v>
      </c>
      <c r="CN82" s="186" t="s">
        <v>863</v>
      </c>
      <c r="CO82" s="186" t="s">
        <v>863</v>
      </c>
      <c r="CP82" s="186" t="s">
        <v>2799</v>
      </c>
      <c r="CQ82" s="186" t="s">
        <v>863</v>
      </c>
      <c r="CR82" s="186" t="s">
        <v>863</v>
      </c>
      <c r="CS82" s="186" t="s">
        <v>2799</v>
      </c>
      <c r="CT82" s="186" t="s">
        <v>863</v>
      </c>
      <c r="CU82" s="186" t="s">
        <v>863</v>
      </c>
      <c r="CV82" s="186" t="s">
        <v>2799</v>
      </c>
      <c r="CW82" s="186" t="s">
        <v>863</v>
      </c>
      <c r="CX82" s="186" t="s">
        <v>863</v>
      </c>
      <c r="CY82" s="186" t="s">
        <v>2799</v>
      </c>
      <c r="CZ82" s="186" t="s">
        <v>863</v>
      </c>
      <c r="DA82" s="186" t="s">
        <v>863</v>
      </c>
      <c r="DB82" s="186" t="s">
        <v>2799</v>
      </c>
      <c r="DC82" s="186" t="s">
        <v>863</v>
      </c>
      <c r="DD82" s="186" t="s">
        <v>863</v>
      </c>
      <c r="DE82" s="186" t="s">
        <v>2799</v>
      </c>
      <c r="DF82" s="186" t="s">
        <v>863</v>
      </c>
      <c r="DG82" s="186" t="s">
        <v>863</v>
      </c>
      <c r="DH82" s="186" t="s">
        <v>2799</v>
      </c>
      <c r="DI82" s="186" t="s">
        <v>863</v>
      </c>
      <c r="DJ82" s="186" t="s">
        <v>863</v>
      </c>
      <c r="DK82" s="186" t="s">
        <v>2799</v>
      </c>
      <c r="DL82" s="186" t="s">
        <v>863</v>
      </c>
      <c r="DM82" s="186" t="s">
        <v>863</v>
      </c>
      <c r="DN82" s="186" t="s">
        <v>2799</v>
      </c>
      <c r="DO82" s="186" t="s">
        <v>863</v>
      </c>
      <c r="DP82" s="186" t="s">
        <v>863</v>
      </c>
      <c r="DQ82" s="186" t="s">
        <v>2799</v>
      </c>
      <c r="DR82" s="186" t="s">
        <v>863</v>
      </c>
      <c r="DS82" s="186" t="s">
        <v>863</v>
      </c>
      <c r="DT82" s="186" t="s">
        <v>2799</v>
      </c>
      <c r="DU82" s="186" t="s">
        <v>863</v>
      </c>
      <c r="DV82" s="186" t="s">
        <v>863</v>
      </c>
      <c r="DW82" s="186" t="s">
        <v>2799</v>
      </c>
      <c r="DX82" s="186" t="s">
        <v>863</v>
      </c>
      <c r="DY82" s="186" t="s">
        <v>863</v>
      </c>
      <c r="DZ82" s="186" t="s">
        <v>2799</v>
      </c>
      <c r="EA82" s="186" t="s">
        <v>863</v>
      </c>
      <c r="EB82" s="186" t="s">
        <v>863</v>
      </c>
      <c r="EC82" s="186" t="s">
        <v>2799</v>
      </c>
      <c r="ED82" s="186" t="s">
        <v>863</v>
      </c>
      <c r="EE82" s="186" t="s">
        <v>863</v>
      </c>
      <c r="EF82" s="186" t="s">
        <v>2799</v>
      </c>
      <c r="EG82" s="186" t="s">
        <v>863</v>
      </c>
      <c r="EH82" s="186" t="s">
        <v>863</v>
      </c>
      <c r="EI82" s="186" t="s">
        <v>2799</v>
      </c>
      <c r="EJ82" s="186" t="s">
        <v>863</v>
      </c>
      <c r="EK82" s="186" t="s">
        <v>863</v>
      </c>
      <c r="EL82" s="186" t="s">
        <v>2799</v>
      </c>
      <c r="EM82" s="186" t="s">
        <v>863</v>
      </c>
      <c r="EN82" s="186" t="s">
        <v>863</v>
      </c>
      <c r="EO82" s="186" t="s">
        <v>2799</v>
      </c>
      <c r="EP82" s="186" t="s">
        <v>863</v>
      </c>
      <c r="EQ82" s="186" t="s">
        <v>863</v>
      </c>
      <c r="ER82" s="186" t="s">
        <v>2799</v>
      </c>
      <c r="ES82" s="186" t="s">
        <v>863</v>
      </c>
      <c r="ET82" s="186" t="s">
        <v>863</v>
      </c>
    </row>
    <row r="83" spans="1:150" x14ac:dyDescent="0.3">
      <c r="A83" s="1"/>
      <c r="B83" s="185" t="s">
        <v>3249</v>
      </c>
      <c r="C83" s="185" t="s">
        <v>97</v>
      </c>
      <c r="D83" s="185" t="s">
        <v>102</v>
      </c>
      <c r="E83" s="185" t="s">
        <v>3250</v>
      </c>
      <c r="F83" s="185" t="s">
        <v>3251</v>
      </c>
      <c r="G83" s="186" t="s">
        <v>2799</v>
      </c>
      <c r="H83" s="186" t="s">
        <v>863</v>
      </c>
      <c r="I83" s="186" t="s">
        <v>863</v>
      </c>
      <c r="J83" s="186" t="s">
        <v>2799</v>
      </c>
      <c r="K83" s="186" t="s">
        <v>863</v>
      </c>
      <c r="L83" s="186" t="s">
        <v>863</v>
      </c>
      <c r="M83" s="186" t="s">
        <v>2799</v>
      </c>
      <c r="N83" s="186" t="s">
        <v>863</v>
      </c>
      <c r="O83" s="186" t="s">
        <v>863</v>
      </c>
      <c r="P83" s="186" t="s">
        <v>2799</v>
      </c>
      <c r="Q83" s="186" t="s">
        <v>863</v>
      </c>
      <c r="R83" s="186" t="s">
        <v>863</v>
      </c>
      <c r="S83" s="186" t="s">
        <v>2799</v>
      </c>
      <c r="T83" s="186" t="s">
        <v>863</v>
      </c>
      <c r="U83" s="186" t="s">
        <v>863</v>
      </c>
      <c r="V83" s="186" t="s">
        <v>2799</v>
      </c>
      <c r="W83" s="186" t="s">
        <v>863</v>
      </c>
      <c r="X83" s="186" t="s">
        <v>863</v>
      </c>
      <c r="Y83" s="186" t="s">
        <v>2799</v>
      </c>
      <c r="Z83" s="186" t="s">
        <v>863</v>
      </c>
      <c r="AA83" s="186" t="s">
        <v>863</v>
      </c>
      <c r="AB83" s="186" t="s">
        <v>2799</v>
      </c>
      <c r="AC83" s="186" t="s">
        <v>863</v>
      </c>
      <c r="AD83" s="186" t="s">
        <v>863</v>
      </c>
      <c r="AE83" s="186" t="s">
        <v>2799</v>
      </c>
      <c r="AF83" s="186" t="s">
        <v>863</v>
      </c>
      <c r="AG83" s="186" t="s">
        <v>863</v>
      </c>
      <c r="AH83" s="186" t="s">
        <v>2799</v>
      </c>
      <c r="AI83" s="186" t="s">
        <v>863</v>
      </c>
      <c r="AJ83" s="186" t="s">
        <v>863</v>
      </c>
      <c r="AK83" s="186" t="s">
        <v>2799</v>
      </c>
      <c r="AL83" s="186" t="s">
        <v>863</v>
      </c>
      <c r="AM83" s="186" t="s">
        <v>863</v>
      </c>
      <c r="AN83" s="186" t="s">
        <v>2799</v>
      </c>
      <c r="AO83" s="186" t="s">
        <v>863</v>
      </c>
      <c r="AP83" s="186" t="s">
        <v>863</v>
      </c>
      <c r="AQ83" s="186" t="s">
        <v>2799</v>
      </c>
      <c r="AR83" s="186" t="s">
        <v>863</v>
      </c>
      <c r="AS83" s="186" t="s">
        <v>863</v>
      </c>
      <c r="AT83" s="186" t="s">
        <v>2799</v>
      </c>
      <c r="AU83" s="186" t="s">
        <v>863</v>
      </c>
      <c r="AV83" s="186" t="s">
        <v>863</v>
      </c>
      <c r="AW83" s="186" t="s">
        <v>2799</v>
      </c>
      <c r="AX83" s="186" t="s">
        <v>863</v>
      </c>
      <c r="AY83" s="186" t="s">
        <v>863</v>
      </c>
      <c r="AZ83" s="186" t="s">
        <v>2799</v>
      </c>
      <c r="BA83" s="186" t="s">
        <v>863</v>
      </c>
      <c r="BB83" s="186" t="s">
        <v>863</v>
      </c>
      <c r="BC83" s="186" t="s">
        <v>2799</v>
      </c>
      <c r="BD83" s="186" t="s">
        <v>863</v>
      </c>
      <c r="BE83" s="186" t="s">
        <v>863</v>
      </c>
      <c r="BF83" s="186" t="s">
        <v>2799</v>
      </c>
      <c r="BG83" s="186" t="s">
        <v>863</v>
      </c>
      <c r="BH83" s="186" t="s">
        <v>863</v>
      </c>
      <c r="BI83" s="186" t="s">
        <v>2799</v>
      </c>
      <c r="BJ83" s="186" t="s">
        <v>863</v>
      </c>
      <c r="BK83" s="186" t="s">
        <v>863</v>
      </c>
      <c r="BL83" s="186" t="s">
        <v>2799</v>
      </c>
      <c r="BM83" s="186" t="s">
        <v>863</v>
      </c>
      <c r="BN83" s="186" t="s">
        <v>863</v>
      </c>
      <c r="BO83" s="186" t="s">
        <v>2799</v>
      </c>
      <c r="BP83" s="186" t="s">
        <v>863</v>
      </c>
      <c r="BQ83" s="186" t="s">
        <v>863</v>
      </c>
      <c r="BR83" s="186" t="s">
        <v>2799</v>
      </c>
      <c r="BS83" s="186" t="s">
        <v>863</v>
      </c>
      <c r="BT83" s="186" t="s">
        <v>863</v>
      </c>
      <c r="BU83" s="186" t="s">
        <v>2799</v>
      </c>
      <c r="BV83" s="186" t="s">
        <v>863</v>
      </c>
      <c r="BW83" s="186" t="s">
        <v>863</v>
      </c>
      <c r="BX83" s="186" t="s">
        <v>2799</v>
      </c>
      <c r="BY83" s="186" t="s">
        <v>863</v>
      </c>
      <c r="BZ83" s="186" t="s">
        <v>863</v>
      </c>
      <c r="CA83" s="186" t="s">
        <v>2799</v>
      </c>
      <c r="CB83" s="186" t="s">
        <v>863</v>
      </c>
      <c r="CC83" s="186" t="s">
        <v>863</v>
      </c>
      <c r="CD83" s="186" t="s">
        <v>2799</v>
      </c>
      <c r="CE83" s="186" t="s">
        <v>863</v>
      </c>
      <c r="CF83" s="186" t="s">
        <v>863</v>
      </c>
      <c r="CG83" s="186" t="s">
        <v>2799</v>
      </c>
      <c r="CH83" s="186" t="s">
        <v>863</v>
      </c>
      <c r="CI83" s="186" t="s">
        <v>863</v>
      </c>
      <c r="CJ83" s="186" t="s">
        <v>2799</v>
      </c>
      <c r="CK83" s="186" t="s">
        <v>863</v>
      </c>
      <c r="CL83" s="186" t="s">
        <v>863</v>
      </c>
      <c r="CM83" s="186" t="s">
        <v>2799</v>
      </c>
      <c r="CN83" s="186" t="s">
        <v>863</v>
      </c>
      <c r="CO83" s="186" t="s">
        <v>863</v>
      </c>
      <c r="CP83" s="186" t="s">
        <v>2799</v>
      </c>
      <c r="CQ83" s="186" t="s">
        <v>863</v>
      </c>
      <c r="CR83" s="186" t="s">
        <v>863</v>
      </c>
      <c r="CS83" s="186" t="s">
        <v>2799</v>
      </c>
      <c r="CT83" s="186" t="s">
        <v>863</v>
      </c>
      <c r="CU83" s="186" t="s">
        <v>863</v>
      </c>
      <c r="CV83" s="186" t="s">
        <v>2799</v>
      </c>
      <c r="CW83" s="186" t="s">
        <v>863</v>
      </c>
      <c r="CX83" s="186" t="s">
        <v>863</v>
      </c>
      <c r="CY83" s="186" t="s">
        <v>2799</v>
      </c>
      <c r="CZ83" s="186" t="s">
        <v>863</v>
      </c>
      <c r="DA83" s="186" t="s">
        <v>863</v>
      </c>
      <c r="DB83" s="186" t="s">
        <v>2799</v>
      </c>
      <c r="DC83" s="186" t="s">
        <v>863</v>
      </c>
      <c r="DD83" s="186" t="s">
        <v>863</v>
      </c>
      <c r="DE83" s="186" t="s">
        <v>2799</v>
      </c>
      <c r="DF83" s="186" t="s">
        <v>863</v>
      </c>
      <c r="DG83" s="186" t="s">
        <v>863</v>
      </c>
      <c r="DH83" s="186" t="s">
        <v>2799</v>
      </c>
      <c r="DI83" s="186" t="s">
        <v>863</v>
      </c>
      <c r="DJ83" s="186" t="s">
        <v>863</v>
      </c>
      <c r="DK83" s="186" t="s">
        <v>2799</v>
      </c>
      <c r="DL83" s="186" t="s">
        <v>863</v>
      </c>
      <c r="DM83" s="186" t="s">
        <v>863</v>
      </c>
      <c r="DN83" s="186" t="s">
        <v>2799</v>
      </c>
      <c r="DO83" s="186" t="s">
        <v>863</v>
      </c>
      <c r="DP83" s="186" t="s">
        <v>863</v>
      </c>
      <c r="DQ83" s="186" t="s">
        <v>2799</v>
      </c>
      <c r="DR83" s="186" t="s">
        <v>863</v>
      </c>
      <c r="DS83" s="186" t="s">
        <v>863</v>
      </c>
      <c r="DT83" s="186" t="s">
        <v>2799</v>
      </c>
      <c r="DU83" s="186" t="s">
        <v>863</v>
      </c>
      <c r="DV83" s="186" t="s">
        <v>863</v>
      </c>
      <c r="DW83" s="186" t="s">
        <v>2799</v>
      </c>
      <c r="DX83" s="186" t="s">
        <v>863</v>
      </c>
      <c r="DY83" s="186" t="s">
        <v>863</v>
      </c>
      <c r="DZ83" s="186" t="s">
        <v>2799</v>
      </c>
      <c r="EA83" s="186" t="s">
        <v>863</v>
      </c>
      <c r="EB83" s="186" t="s">
        <v>863</v>
      </c>
      <c r="EC83" s="186" t="s">
        <v>2799</v>
      </c>
      <c r="ED83" s="186" t="s">
        <v>863</v>
      </c>
      <c r="EE83" s="186" t="s">
        <v>863</v>
      </c>
      <c r="EF83" s="186" t="s">
        <v>2799</v>
      </c>
      <c r="EG83" s="186" t="s">
        <v>863</v>
      </c>
      <c r="EH83" s="186" t="s">
        <v>863</v>
      </c>
      <c r="EI83" s="186" t="s">
        <v>2799</v>
      </c>
      <c r="EJ83" s="186" t="s">
        <v>863</v>
      </c>
      <c r="EK83" s="186" t="s">
        <v>863</v>
      </c>
      <c r="EL83" s="186" t="s">
        <v>2799</v>
      </c>
      <c r="EM83" s="186" t="s">
        <v>863</v>
      </c>
      <c r="EN83" s="186" t="s">
        <v>863</v>
      </c>
      <c r="EO83" s="186" t="s">
        <v>2799</v>
      </c>
      <c r="EP83" s="186" t="s">
        <v>863</v>
      </c>
      <c r="EQ83" s="186" t="s">
        <v>863</v>
      </c>
      <c r="ER83" s="186" t="s">
        <v>2799</v>
      </c>
      <c r="ES83" s="186" t="s">
        <v>863</v>
      </c>
      <c r="ET83" s="186" t="s">
        <v>863</v>
      </c>
    </row>
    <row r="84" spans="1:150" x14ac:dyDescent="0.3">
      <c r="A84" s="1"/>
      <c r="B84" s="185" t="s">
        <v>3252</v>
      </c>
      <c r="C84" s="185" t="s">
        <v>97</v>
      </c>
      <c r="D84" s="185" t="s">
        <v>102</v>
      </c>
      <c r="E84" s="185" t="s">
        <v>3253</v>
      </c>
      <c r="F84" s="185" t="s">
        <v>3254</v>
      </c>
      <c r="G84" s="186" t="s">
        <v>2799</v>
      </c>
      <c r="H84" s="186" t="s">
        <v>2677</v>
      </c>
      <c r="I84" s="186" t="s">
        <v>2677</v>
      </c>
      <c r="J84" s="186" t="s">
        <v>2799</v>
      </c>
      <c r="K84" s="186" t="s">
        <v>2677</v>
      </c>
      <c r="L84" s="186" t="s">
        <v>2677</v>
      </c>
      <c r="M84" s="186" t="s">
        <v>2799</v>
      </c>
      <c r="N84" s="186" t="s">
        <v>2677</v>
      </c>
      <c r="O84" s="186" t="s">
        <v>2677</v>
      </c>
      <c r="P84" s="186" t="s">
        <v>2799</v>
      </c>
      <c r="Q84" s="186" t="s">
        <v>2677</v>
      </c>
      <c r="R84" s="186" t="s">
        <v>2677</v>
      </c>
      <c r="S84" s="186" t="s">
        <v>2799</v>
      </c>
      <c r="T84" s="186" t="s">
        <v>2677</v>
      </c>
      <c r="U84" s="186" t="s">
        <v>2677</v>
      </c>
      <c r="V84" s="186" t="s">
        <v>2799</v>
      </c>
      <c r="W84" s="186" t="s">
        <v>2677</v>
      </c>
      <c r="X84" s="186" t="s">
        <v>2677</v>
      </c>
      <c r="Y84" s="186" t="s">
        <v>2799</v>
      </c>
      <c r="Z84" s="186" t="s">
        <v>2677</v>
      </c>
      <c r="AA84" s="186" t="s">
        <v>2677</v>
      </c>
      <c r="AB84" s="186" t="s">
        <v>2799</v>
      </c>
      <c r="AC84" s="186" t="s">
        <v>2677</v>
      </c>
      <c r="AD84" s="186" t="s">
        <v>2677</v>
      </c>
      <c r="AE84" s="186" t="s">
        <v>2799</v>
      </c>
      <c r="AF84" s="186" t="s">
        <v>2677</v>
      </c>
      <c r="AG84" s="186" t="s">
        <v>2677</v>
      </c>
      <c r="AH84" s="186" t="s">
        <v>2799</v>
      </c>
      <c r="AI84" s="186" t="s">
        <v>2677</v>
      </c>
      <c r="AJ84" s="186" t="s">
        <v>2677</v>
      </c>
      <c r="AK84" s="186" t="s">
        <v>2799</v>
      </c>
      <c r="AL84" s="186" t="s">
        <v>2677</v>
      </c>
      <c r="AM84" s="186" t="s">
        <v>2677</v>
      </c>
      <c r="AN84" s="186" t="s">
        <v>2799</v>
      </c>
      <c r="AO84" s="186" t="s">
        <v>2677</v>
      </c>
      <c r="AP84" s="186" t="s">
        <v>2677</v>
      </c>
      <c r="AQ84" s="186" t="s">
        <v>2799</v>
      </c>
      <c r="AR84" s="186" t="s">
        <v>2677</v>
      </c>
      <c r="AS84" s="186" t="s">
        <v>2677</v>
      </c>
      <c r="AT84" s="186" t="s">
        <v>2799</v>
      </c>
      <c r="AU84" s="186" t="s">
        <v>2677</v>
      </c>
      <c r="AV84" s="186" t="s">
        <v>2677</v>
      </c>
      <c r="AW84" s="186" t="s">
        <v>2799</v>
      </c>
      <c r="AX84" s="186" t="s">
        <v>2677</v>
      </c>
      <c r="AY84" s="186" t="s">
        <v>2677</v>
      </c>
      <c r="AZ84" s="186" t="s">
        <v>2799</v>
      </c>
      <c r="BA84" s="186" t="s">
        <v>2677</v>
      </c>
      <c r="BB84" s="186" t="s">
        <v>2677</v>
      </c>
      <c r="BC84" s="186" t="s">
        <v>2799</v>
      </c>
      <c r="BD84" s="186" t="s">
        <v>2677</v>
      </c>
      <c r="BE84" s="186" t="s">
        <v>2677</v>
      </c>
      <c r="BF84" s="186" t="s">
        <v>2799</v>
      </c>
      <c r="BG84" s="186" t="s">
        <v>2677</v>
      </c>
      <c r="BH84" s="186" t="s">
        <v>2677</v>
      </c>
      <c r="BI84" s="186" t="s">
        <v>2799</v>
      </c>
      <c r="BJ84" s="186" t="s">
        <v>2677</v>
      </c>
      <c r="BK84" s="186" t="s">
        <v>2677</v>
      </c>
      <c r="BL84" s="186" t="s">
        <v>2799</v>
      </c>
      <c r="BM84" s="186" t="s">
        <v>2677</v>
      </c>
      <c r="BN84" s="186" t="s">
        <v>2677</v>
      </c>
      <c r="BO84" s="186" t="s">
        <v>2799</v>
      </c>
      <c r="BP84" s="186" t="s">
        <v>2677</v>
      </c>
      <c r="BQ84" s="186" t="s">
        <v>2677</v>
      </c>
      <c r="BR84" s="186" t="s">
        <v>2799</v>
      </c>
      <c r="BS84" s="186" t="s">
        <v>2677</v>
      </c>
      <c r="BT84" s="186" t="s">
        <v>2677</v>
      </c>
      <c r="BU84" s="186" t="s">
        <v>2799</v>
      </c>
      <c r="BV84" s="186" t="s">
        <v>2677</v>
      </c>
      <c r="BW84" s="186" t="s">
        <v>2677</v>
      </c>
      <c r="BX84" s="186" t="s">
        <v>2799</v>
      </c>
      <c r="BY84" s="186" t="s">
        <v>2677</v>
      </c>
      <c r="BZ84" s="186" t="s">
        <v>2677</v>
      </c>
      <c r="CA84" s="186" t="s">
        <v>2799</v>
      </c>
      <c r="CB84" s="186" t="s">
        <v>2677</v>
      </c>
      <c r="CC84" s="186" t="s">
        <v>2677</v>
      </c>
      <c r="CD84" s="186" t="s">
        <v>2799</v>
      </c>
      <c r="CE84" s="186" t="s">
        <v>2677</v>
      </c>
      <c r="CF84" s="186" t="s">
        <v>2677</v>
      </c>
      <c r="CG84" s="186" t="s">
        <v>2799</v>
      </c>
      <c r="CH84" s="186" t="s">
        <v>2677</v>
      </c>
      <c r="CI84" s="186" t="s">
        <v>2677</v>
      </c>
      <c r="CJ84" s="186" t="s">
        <v>2799</v>
      </c>
      <c r="CK84" s="186" t="s">
        <v>2677</v>
      </c>
      <c r="CL84" s="186" t="s">
        <v>2677</v>
      </c>
      <c r="CM84" s="186" t="s">
        <v>2799</v>
      </c>
      <c r="CN84" s="186" t="s">
        <v>2677</v>
      </c>
      <c r="CO84" s="186" t="s">
        <v>2677</v>
      </c>
      <c r="CP84" s="186" t="s">
        <v>2799</v>
      </c>
      <c r="CQ84" s="186" t="s">
        <v>2677</v>
      </c>
      <c r="CR84" s="186" t="s">
        <v>2677</v>
      </c>
      <c r="CS84" s="186" t="s">
        <v>2799</v>
      </c>
      <c r="CT84" s="186" t="s">
        <v>2677</v>
      </c>
      <c r="CU84" s="186" t="s">
        <v>2677</v>
      </c>
      <c r="CV84" s="186" t="s">
        <v>2799</v>
      </c>
      <c r="CW84" s="186" t="s">
        <v>2677</v>
      </c>
      <c r="CX84" s="186" t="s">
        <v>2677</v>
      </c>
      <c r="CY84" s="186" t="s">
        <v>2799</v>
      </c>
      <c r="CZ84" s="186" t="s">
        <v>2677</v>
      </c>
      <c r="DA84" s="186" t="s">
        <v>2677</v>
      </c>
      <c r="DB84" s="186" t="s">
        <v>2799</v>
      </c>
      <c r="DC84" s="186" t="s">
        <v>2677</v>
      </c>
      <c r="DD84" s="186" t="s">
        <v>2677</v>
      </c>
      <c r="DE84" s="186" t="s">
        <v>2799</v>
      </c>
      <c r="DF84" s="186" t="s">
        <v>2677</v>
      </c>
      <c r="DG84" s="186" t="s">
        <v>2677</v>
      </c>
      <c r="DH84" s="186" t="s">
        <v>2799</v>
      </c>
      <c r="DI84" s="186" t="s">
        <v>2677</v>
      </c>
      <c r="DJ84" s="186" t="s">
        <v>2677</v>
      </c>
      <c r="DK84" s="186" t="s">
        <v>2799</v>
      </c>
      <c r="DL84" s="186" t="s">
        <v>2677</v>
      </c>
      <c r="DM84" s="186" t="s">
        <v>2677</v>
      </c>
      <c r="DN84" s="186" t="s">
        <v>2799</v>
      </c>
      <c r="DO84" s="186" t="s">
        <v>2677</v>
      </c>
      <c r="DP84" s="186" t="s">
        <v>2677</v>
      </c>
      <c r="DQ84" s="186" t="s">
        <v>2799</v>
      </c>
      <c r="DR84" s="186" t="s">
        <v>2677</v>
      </c>
      <c r="DS84" s="186" t="s">
        <v>2677</v>
      </c>
      <c r="DT84" s="186" t="s">
        <v>2799</v>
      </c>
      <c r="DU84" s="186" t="s">
        <v>2677</v>
      </c>
      <c r="DV84" s="186" t="s">
        <v>2677</v>
      </c>
      <c r="DW84" s="186" t="s">
        <v>2799</v>
      </c>
      <c r="DX84" s="186" t="s">
        <v>2677</v>
      </c>
      <c r="DY84" s="186" t="s">
        <v>2677</v>
      </c>
      <c r="DZ84" s="186" t="s">
        <v>2799</v>
      </c>
      <c r="EA84" s="186" t="s">
        <v>2677</v>
      </c>
      <c r="EB84" s="186" t="s">
        <v>2677</v>
      </c>
      <c r="EC84" s="186" t="s">
        <v>2799</v>
      </c>
      <c r="ED84" s="186" t="s">
        <v>2677</v>
      </c>
      <c r="EE84" s="186" t="s">
        <v>2677</v>
      </c>
      <c r="EF84" s="186" t="s">
        <v>2799</v>
      </c>
      <c r="EG84" s="186" t="s">
        <v>2677</v>
      </c>
      <c r="EH84" s="186" t="s">
        <v>2677</v>
      </c>
      <c r="EI84" s="186" t="s">
        <v>2799</v>
      </c>
      <c r="EJ84" s="186" t="s">
        <v>2677</v>
      </c>
      <c r="EK84" s="186" t="s">
        <v>2677</v>
      </c>
      <c r="EL84" s="186" t="s">
        <v>2799</v>
      </c>
      <c r="EM84" s="186" t="s">
        <v>2677</v>
      </c>
      <c r="EN84" s="186" t="s">
        <v>2677</v>
      </c>
      <c r="EO84" s="186" t="s">
        <v>2799</v>
      </c>
      <c r="EP84" s="186" t="s">
        <v>2677</v>
      </c>
      <c r="EQ84" s="186" t="s">
        <v>2677</v>
      </c>
      <c r="ER84" s="186" t="s">
        <v>2799</v>
      </c>
      <c r="ES84" s="186" t="s">
        <v>2677</v>
      </c>
      <c r="ET84" s="186" t="s">
        <v>2677</v>
      </c>
    </row>
    <row r="85" spans="1:150" x14ac:dyDescent="0.3">
      <c r="A85" s="1"/>
      <c r="B85" s="239" t="s">
        <v>859</v>
      </c>
      <c r="C85" s="239" t="s">
        <v>863</v>
      </c>
      <c r="D85" s="239" t="s">
        <v>863</v>
      </c>
      <c r="E85" s="239" t="s">
        <v>863</v>
      </c>
      <c r="F85" s="239" t="s">
        <v>863</v>
      </c>
      <c r="G85" s="1" t="s">
        <v>863</v>
      </c>
      <c r="H85" s="187" t="s">
        <v>2677</v>
      </c>
      <c r="I85" s="187" t="s">
        <v>2677</v>
      </c>
      <c r="J85" s="1" t="s">
        <v>863</v>
      </c>
      <c r="K85" s="187" t="s">
        <v>2677</v>
      </c>
      <c r="L85" s="187" t="s">
        <v>2677</v>
      </c>
      <c r="M85" s="1" t="s">
        <v>863</v>
      </c>
      <c r="N85" s="187" t="s">
        <v>2677</v>
      </c>
      <c r="O85" s="187" t="s">
        <v>2677</v>
      </c>
      <c r="P85" s="1" t="s">
        <v>863</v>
      </c>
      <c r="Q85" s="187" t="s">
        <v>2677</v>
      </c>
      <c r="R85" s="187" t="s">
        <v>2677</v>
      </c>
      <c r="S85" s="1" t="s">
        <v>863</v>
      </c>
      <c r="T85" s="187" t="s">
        <v>2677</v>
      </c>
      <c r="U85" s="187" t="s">
        <v>2677</v>
      </c>
      <c r="V85" s="1" t="s">
        <v>863</v>
      </c>
      <c r="W85" s="187" t="s">
        <v>2677</v>
      </c>
      <c r="X85" s="187" t="s">
        <v>2677</v>
      </c>
      <c r="Y85" s="1" t="s">
        <v>863</v>
      </c>
      <c r="Z85" s="187" t="s">
        <v>2677</v>
      </c>
      <c r="AA85" s="187" t="s">
        <v>2677</v>
      </c>
      <c r="AB85" s="1" t="s">
        <v>863</v>
      </c>
      <c r="AC85" s="187" t="s">
        <v>2677</v>
      </c>
      <c r="AD85" s="187" t="s">
        <v>2677</v>
      </c>
      <c r="AE85" s="1" t="s">
        <v>863</v>
      </c>
      <c r="AF85" s="187" t="s">
        <v>2677</v>
      </c>
      <c r="AG85" s="187" t="s">
        <v>2677</v>
      </c>
      <c r="AH85" s="1" t="s">
        <v>863</v>
      </c>
      <c r="AI85" s="187" t="s">
        <v>2677</v>
      </c>
      <c r="AJ85" s="187" t="s">
        <v>2677</v>
      </c>
      <c r="AK85" s="1" t="s">
        <v>863</v>
      </c>
      <c r="AL85" s="187" t="s">
        <v>2677</v>
      </c>
      <c r="AM85" s="187" t="s">
        <v>2677</v>
      </c>
      <c r="AN85" s="1" t="s">
        <v>863</v>
      </c>
      <c r="AO85" s="187" t="s">
        <v>2677</v>
      </c>
      <c r="AP85" s="187" t="s">
        <v>2677</v>
      </c>
      <c r="AQ85" s="1" t="s">
        <v>863</v>
      </c>
      <c r="AR85" s="187" t="s">
        <v>2677</v>
      </c>
      <c r="AS85" s="187" t="s">
        <v>2677</v>
      </c>
      <c r="AT85" s="1" t="s">
        <v>863</v>
      </c>
      <c r="AU85" s="187" t="s">
        <v>2677</v>
      </c>
      <c r="AV85" s="187" t="s">
        <v>2677</v>
      </c>
      <c r="AW85" s="1" t="s">
        <v>863</v>
      </c>
      <c r="AX85" s="187" t="s">
        <v>2677</v>
      </c>
      <c r="AY85" s="187" t="s">
        <v>2677</v>
      </c>
      <c r="AZ85" s="1" t="s">
        <v>863</v>
      </c>
      <c r="BA85" s="187" t="s">
        <v>2677</v>
      </c>
      <c r="BB85" s="187" t="s">
        <v>2677</v>
      </c>
      <c r="BC85" s="1" t="s">
        <v>863</v>
      </c>
      <c r="BD85" s="187" t="s">
        <v>2677</v>
      </c>
      <c r="BE85" s="187" t="s">
        <v>2677</v>
      </c>
      <c r="BF85" s="1" t="s">
        <v>863</v>
      </c>
      <c r="BG85" s="187" t="s">
        <v>2677</v>
      </c>
      <c r="BH85" s="187" t="s">
        <v>2677</v>
      </c>
      <c r="BI85" s="1" t="s">
        <v>863</v>
      </c>
      <c r="BJ85" s="187" t="s">
        <v>2677</v>
      </c>
      <c r="BK85" s="187" t="s">
        <v>2677</v>
      </c>
      <c r="BL85" s="1" t="s">
        <v>863</v>
      </c>
      <c r="BM85" s="187" t="s">
        <v>2677</v>
      </c>
      <c r="BN85" s="187" t="s">
        <v>2677</v>
      </c>
      <c r="BO85" s="1" t="s">
        <v>863</v>
      </c>
      <c r="BP85" s="187" t="s">
        <v>2677</v>
      </c>
      <c r="BQ85" s="187" t="s">
        <v>2677</v>
      </c>
      <c r="BR85" s="1" t="s">
        <v>863</v>
      </c>
      <c r="BS85" s="187" t="s">
        <v>2677</v>
      </c>
      <c r="BT85" s="187" t="s">
        <v>2677</v>
      </c>
      <c r="BU85" s="1" t="s">
        <v>863</v>
      </c>
      <c r="BV85" s="187" t="s">
        <v>2677</v>
      </c>
      <c r="BW85" s="187" t="s">
        <v>2677</v>
      </c>
      <c r="BX85" s="1" t="s">
        <v>863</v>
      </c>
      <c r="BY85" s="187" t="s">
        <v>2677</v>
      </c>
      <c r="BZ85" s="187" t="s">
        <v>2677</v>
      </c>
      <c r="CA85" s="1" t="s">
        <v>863</v>
      </c>
      <c r="CB85" s="187" t="s">
        <v>2677</v>
      </c>
      <c r="CC85" s="187" t="s">
        <v>2677</v>
      </c>
      <c r="CD85" s="1" t="s">
        <v>863</v>
      </c>
      <c r="CE85" s="187" t="s">
        <v>2677</v>
      </c>
      <c r="CF85" s="187" t="s">
        <v>2677</v>
      </c>
      <c r="CG85" s="1" t="s">
        <v>863</v>
      </c>
      <c r="CH85" s="187" t="s">
        <v>2677</v>
      </c>
      <c r="CI85" s="187" t="s">
        <v>2677</v>
      </c>
      <c r="CJ85" s="1" t="s">
        <v>863</v>
      </c>
      <c r="CK85" s="187" t="s">
        <v>2677</v>
      </c>
      <c r="CL85" s="187" t="s">
        <v>2677</v>
      </c>
      <c r="CM85" s="1" t="s">
        <v>863</v>
      </c>
      <c r="CN85" s="187" t="s">
        <v>2677</v>
      </c>
      <c r="CO85" s="187" t="s">
        <v>2677</v>
      </c>
      <c r="CP85" s="1" t="s">
        <v>863</v>
      </c>
      <c r="CQ85" s="187" t="s">
        <v>2677</v>
      </c>
      <c r="CR85" s="187" t="s">
        <v>2677</v>
      </c>
      <c r="CS85" s="1" t="s">
        <v>863</v>
      </c>
      <c r="CT85" s="187" t="s">
        <v>2677</v>
      </c>
      <c r="CU85" s="187" t="s">
        <v>2677</v>
      </c>
      <c r="CV85" s="1" t="s">
        <v>863</v>
      </c>
      <c r="CW85" s="187" t="s">
        <v>2677</v>
      </c>
      <c r="CX85" s="187" t="s">
        <v>2677</v>
      </c>
      <c r="CY85" s="1" t="s">
        <v>863</v>
      </c>
      <c r="CZ85" s="187" t="s">
        <v>2677</v>
      </c>
      <c r="DA85" s="187" t="s">
        <v>2677</v>
      </c>
      <c r="DB85" s="1" t="s">
        <v>863</v>
      </c>
      <c r="DC85" s="187" t="s">
        <v>2677</v>
      </c>
      <c r="DD85" s="187" t="s">
        <v>2677</v>
      </c>
      <c r="DE85" s="1" t="s">
        <v>863</v>
      </c>
      <c r="DF85" s="187" t="s">
        <v>2677</v>
      </c>
      <c r="DG85" s="187" t="s">
        <v>2677</v>
      </c>
      <c r="DH85" s="1" t="s">
        <v>863</v>
      </c>
      <c r="DI85" s="187" t="s">
        <v>2677</v>
      </c>
      <c r="DJ85" s="187" t="s">
        <v>2677</v>
      </c>
      <c r="DK85" s="1" t="s">
        <v>863</v>
      </c>
      <c r="DL85" s="187" t="s">
        <v>2677</v>
      </c>
      <c r="DM85" s="187" t="s">
        <v>2677</v>
      </c>
      <c r="DN85" s="1" t="s">
        <v>863</v>
      </c>
      <c r="DO85" s="187" t="s">
        <v>2677</v>
      </c>
      <c r="DP85" s="187" t="s">
        <v>2677</v>
      </c>
      <c r="DQ85" s="1" t="s">
        <v>863</v>
      </c>
      <c r="DR85" s="187" t="s">
        <v>2677</v>
      </c>
      <c r="DS85" s="187" t="s">
        <v>2677</v>
      </c>
      <c r="DT85" s="1" t="s">
        <v>863</v>
      </c>
      <c r="DU85" s="187" t="s">
        <v>2677</v>
      </c>
      <c r="DV85" s="187" t="s">
        <v>2677</v>
      </c>
      <c r="DW85" s="1" t="s">
        <v>863</v>
      </c>
      <c r="DX85" s="187" t="s">
        <v>2677</v>
      </c>
      <c r="DY85" s="187" t="s">
        <v>2677</v>
      </c>
      <c r="DZ85" s="1" t="s">
        <v>863</v>
      </c>
      <c r="EA85" s="187" t="s">
        <v>2677</v>
      </c>
      <c r="EB85" s="187" t="s">
        <v>2677</v>
      </c>
      <c r="EC85" s="1" t="s">
        <v>863</v>
      </c>
      <c r="ED85" s="187" t="s">
        <v>2677</v>
      </c>
      <c r="EE85" s="187" t="s">
        <v>2677</v>
      </c>
      <c r="EF85" s="1" t="s">
        <v>863</v>
      </c>
      <c r="EG85" s="187" t="s">
        <v>2677</v>
      </c>
      <c r="EH85" s="187" t="s">
        <v>2677</v>
      </c>
      <c r="EI85" s="1" t="s">
        <v>863</v>
      </c>
      <c r="EJ85" s="187" t="s">
        <v>2677</v>
      </c>
      <c r="EK85" s="187" t="s">
        <v>2677</v>
      </c>
      <c r="EL85" s="1" t="s">
        <v>863</v>
      </c>
      <c r="EM85" s="187" t="s">
        <v>2677</v>
      </c>
      <c r="EN85" s="187" t="s">
        <v>2677</v>
      </c>
      <c r="EO85" s="1" t="s">
        <v>863</v>
      </c>
      <c r="EP85" s="187" t="s">
        <v>2677</v>
      </c>
      <c r="EQ85" s="187" t="s">
        <v>2677</v>
      </c>
      <c r="ER85" s="1" t="s">
        <v>863</v>
      </c>
      <c r="ES85" s="187" t="s">
        <v>2677</v>
      </c>
      <c r="ET85" s="187" t="s">
        <v>2677</v>
      </c>
    </row>
    <row r="86" spans="1:150" ht="26.4" x14ac:dyDescent="0.3">
      <c r="A86" s="1"/>
      <c r="B86" s="240" t="s">
        <v>3255</v>
      </c>
      <c r="C86" s="240" t="s">
        <v>863</v>
      </c>
      <c r="D86" s="240" t="s">
        <v>863</v>
      </c>
      <c r="E86" s="240" t="s">
        <v>863</v>
      </c>
      <c r="F86" s="240" t="s">
        <v>863</v>
      </c>
      <c r="G86" s="188"/>
      <c r="H86" s="188" t="s">
        <v>863</v>
      </c>
      <c r="I86" s="188" t="s">
        <v>863</v>
      </c>
      <c r="J86" s="188"/>
      <c r="K86" s="188" t="s">
        <v>863</v>
      </c>
      <c r="L86" s="188" t="s">
        <v>863</v>
      </c>
      <c r="M86" s="188"/>
      <c r="N86" s="188" t="s">
        <v>863</v>
      </c>
      <c r="O86" s="188" t="s">
        <v>863</v>
      </c>
      <c r="P86" s="188"/>
      <c r="Q86" s="188" t="s">
        <v>863</v>
      </c>
      <c r="R86" s="188" t="s">
        <v>863</v>
      </c>
      <c r="S86" s="188"/>
      <c r="T86" s="188" t="s">
        <v>863</v>
      </c>
      <c r="U86" s="188" t="s">
        <v>863</v>
      </c>
      <c r="V86" s="188"/>
      <c r="W86" s="188" t="s">
        <v>863</v>
      </c>
      <c r="X86" s="188" t="s">
        <v>863</v>
      </c>
      <c r="Y86" s="188"/>
      <c r="Z86" s="188" t="s">
        <v>863</v>
      </c>
      <c r="AA86" s="188" t="s">
        <v>863</v>
      </c>
      <c r="AB86" s="188" t="s">
        <v>3256</v>
      </c>
      <c r="AC86" s="188" t="s">
        <v>863</v>
      </c>
      <c r="AD86" s="188" t="s">
        <v>863</v>
      </c>
      <c r="AE86" s="188"/>
      <c r="AF86" s="188" t="s">
        <v>863</v>
      </c>
      <c r="AG86" s="188" t="s">
        <v>863</v>
      </c>
      <c r="AH86" s="188"/>
      <c r="AI86" s="188" t="s">
        <v>863</v>
      </c>
      <c r="AJ86" s="188" t="s">
        <v>863</v>
      </c>
      <c r="AK86" s="188"/>
      <c r="AL86" s="188" t="s">
        <v>863</v>
      </c>
      <c r="AM86" s="188" t="s">
        <v>863</v>
      </c>
      <c r="AN86" s="188"/>
      <c r="AO86" s="188" t="s">
        <v>863</v>
      </c>
      <c r="AP86" s="188" t="s">
        <v>863</v>
      </c>
      <c r="AQ86" s="188"/>
      <c r="AR86" s="188" t="s">
        <v>863</v>
      </c>
      <c r="AS86" s="188" t="s">
        <v>863</v>
      </c>
      <c r="AT86" s="188"/>
      <c r="AU86" s="188" t="s">
        <v>863</v>
      </c>
      <c r="AV86" s="188" t="s">
        <v>863</v>
      </c>
      <c r="AW86" s="188"/>
      <c r="AX86" s="188" t="s">
        <v>863</v>
      </c>
      <c r="AY86" s="188" t="s">
        <v>863</v>
      </c>
      <c r="AZ86" s="188"/>
      <c r="BA86" s="188" t="s">
        <v>863</v>
      </c>
      <c r="BB86" s="188" t="s">
        <v>863</v>
      </c>
      <c r="BC86" s="188"/>
      <c r="BD86" s="188" t="s">
        <v>863</v>
      </c>
      <c r="BE86" s="188" t="s">
        <v>863</v>
      </c>
      <c r="BF86" s="188"/>
      <c r="BG86" s="188" t="s">
        <v>863</v>
      </c>
      <c r="BH86" s="188" t="s">
        <v>863</v>
      </c>
      <c r="BI86" s="188"/>
      <c r="BJ86" s="188" t="s">
        <v>863</v>
      </c>
      <c r="BK86" s="188" t="s">
        <v>863</v>
      </c>
      <c r="BL86" s="188"/>
      <c r="BM86" s="188" t="s">
        <v>863</v>
      </c>
      <c r="BN86" s="188" t="s">
        <v>863</v>
      </c>
      <c r="BO86" s="188"/>
      <c r="BP86" s="188" t="s">
        <v>863</v>
      </c>
      <c r="BQ86" s="188" t="s">
        <v>863</v>
      </c>
      <c r="BR86" s="188"/>
      <c r="BS86" s="188" t="s">
        <v>863</v>
      </c>
      <c r="BT86" s="188" t="s">
        <v>863</v>
      </c>
      <c r="BU86" s="188"/>
      <c r="BV86" s="188" t="s">
        <v>863</v>
      </c>
      <c r="BW86" s="188" t="s">
        <v>863</v>
      </c>
      <c r="BX86" s="188"/>
      <c r="BY86" s="188" t="s">
        <v>863</v>
      </c>
      <c r="BZ86" s="188" t="s">
        <v>863</v>
      </c>
      <c r="CA86" s="188"/>
      <c r="CB86" s="188" t="s">
        <v>863</v>
      </c>
      <c r="CC86" s="188" t="s">
        <v>863</v>
      </c>
      <c r="CD86" s="188"/>
      <c r="CE86" s="188" t="s">
        <v>863</v>
      </c>
      <c r="CF86" s="188" t="s">
        <v>863</v>
      </c>
      <c r="CG86" s="188"/>
      <c r="CH86" s="188" t="s">
        <v>863</v>
      </c>
      <c r="CI86" s="188" t="s">
        <v>863</v>
      </c>
      <c r="CJ86" s="188"/>
      <c r="CK86" s="188" t="s">
        <v>863</v>
      </c>
      <c r="CL86" s="188" t="s">
        <v>863</v>
      </c>
      <c r="CM86" s="188"/>
      <c r="CN86" s="188" t="s">
        <v>863</v>
      </c>
      <c r="CO86" s="188" t="s">
        <v>863</v>
      </c>
      <c r="CP86" s="188"/>
      <c r="CQ86" s="188" t="s">
        <v>863</v>
      </c>
      <c r="CR86" s="188" t="s">
        <v>863</v>
      </c>
      <c r="CS86" s="188"/>
      <c r="CT86" s="188" t="s">
        <v>863</v>
      </c>
      <c r="CU86" s="188" t="s">
        <v>863</v>
      </c>
      <c r="CV86" s="188"/>
      <c r="CW86" s="188" t="s">
        <v>863</v>
      </c>
      <c r="CX86" s="188" t="s">
        <v>863</v>
      </c>
      <c r="CY86" s="188"/>
      <c r="CZ86" s="188" t="s">
        <v>863</v>
      </c>
      <c r="DA86" s="188" t="s">
        <v>863</v>
      </c>
      <c r="DB86" s="188"/>
      <c r="DC86" s="188" t="s">
        <v>863</v>
      </c>
      <c r="DD86" s="188" t="s">
        <v>863</v>
      </c>
      <c r="DE86" s="188"/>
      <c r="DF86" s="188" t="s">
        <v>863</v>
      </c>
      <c r="DG86" s="188" t="s">
        <v>863</v>
      </c>
      <c r="DH86" s="188"/>
      <c r="DI86" s="188" t="s">
        <v>863</v>
      </c>
      <c r="DJ86" s="188" t="s">
        <v>863</v>
      </c>
      <c r="DK86" s="188"/>
      <c r="DL86" s="188" t="s">
        <v>863</v>
      </c>
      <c r="DM86" s="188" t="s">
        <v>863</v>
      </c>
      <c r="DN86" s="188"/>
      <c r="DO86" s="188" t="s">
        <v>863</v>
      </c>
      <c r="DP86" s="188" t="s">
        <v>863</v>
      </c>
      <c r="DQ86" s="188"/>
      <c r="DR86" s="188" t="s">
        <v>863</v>
      </c>
      <c r="DS86" s="188" t="s">
        <v>863</v>
      </c>
      <c r="DT86" s="188"/>
      <c r="DU86" s="188" t="s">
        <v>863</v>
      </c>
      <c r="DV86" s="188" t="s">
        <v>863</v>
      </c>
      <c r="DW86" s="188"/>
      <c r="DX86" s="188" t="s">
        <v>863</v>
      </c>
      <c r="DY86" s="188" t="s">
        <v>863</v>
      </c>
      <c r="DZ86" s="188"/>
      <c r="EA86" s="188" t="s">
        <v>863</v>
      </c>
      <c r="EB86" s="188" t="s">
        <v>863</v>
      </c>
      <c r="EC86" s="188"/>
      <c r="ED86" s="188" t="s">
        <v>863</v>
      </c>
      <c r="EE86" s="188" t="s">
        <v>863</v>
      </c>
      <c r="EF86" s="188"/>
      <c r="EG86" s="188" t="s">
        <v>863</v>
      </c>
      <c r="EH86" s="188" t="s">
        <v>863</v>
      </c>
      <c r="EI86" s="188"/>
      <c r="EJ86" s="188" t="s">
        <v>863</v>
      </c>
      <c r="EK86" s="188" t="s">
        <v>863</v>
      </c>
      <c r="EL86" s="188"/>
      <c r="EM86" s="188" t="s">
        <v>863</v>
      </c>
      <c r="EN86" s="188" t="s">
        <v>863</v>
      </c>
      <c r="EO86" s="188"/>
      <c r="EP86" s="188" t="s">
        <v>863</v>
      </c>
      <c r="EQ86" s="188" t="s">
        <v>863</v>
      </c>
      <c r="ER86" s="188"/>
      <c r="ES86" s="188" t="s">
        <v>863</v>
      </c>
      <c r="ET86" s="188" t="s">
        <v>863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3257</v>
      </c>
      <c r="C5" s="1"/>
      <c r="D5" s="1"/>
      <c r="E5" s="1"/>
    </row>
    <row r="6" spans="1:7" x14ac:dyDescent="0.3">
      <c r="A6" s="1"/>
      <c r="B6" s="241" t="s">
        <v>17</v>
      </c>
      <c r="C6" s="241"/>
      <c r="D6" s="241" t="s">
        <v>1903</v>
      </c>
      <c r="E6" s="241"/>
    </row>
    <row r="7" spans="1:7" ht="36" customHeight="1" x14ac:dyDescent="0.3">
      <c r="A7" s="1"/>
      <c r="B7" s="190" t="s">
        <v>39</v>
      </c>
      <c r="C7" s="190" t="s">
        <v>479</v>
      </c>
      <c r="D7" s="189" t="s">
        <v>3258</v>
      </c>
      <c r="E7" s="189" t="s">
        <v>3259</v>
      </c>
    </row>
    <row r="8" spans="1:7" x14ac:dyDescent="0.3">
      <c r="A8" s="1"/>
      <c r="B8" s="191" t="s">
        <v>43</v>
      </c>
      <c r="C8" s="191" t="s">
        <v>709</v>
      </c>
      <c r="D8" s="192">
        <v>0</v>
      </c>
      <c r="E8" s="193">
        <v>0</v>
      </c>
    </row>
    <row r="9" spans="1:7" x14ac:dyDescent="0.3">
      <c r="A9" s="1"/>
      <c r="B9" s="191" t="s">
        <v>43</v>
      </c>
      <c r="C9" s="191" t="s">
        <v>710</v>
      </c>
      <c r="D9" s="192">
        <v>0</v>
      </c>
      <c r="E9" s="193">
        <v>0</v>
      </c>
    </row>
    <row r="10" spans="1:7" x14ac:dyDescent="0.3">
      <c r="A10" s="1"/>
      <c r="B10" s="191" t="s">
        <v>43</v>
      </c>
      <c r="C10" s="191" t="s">
        <v>711</v>
      </c>
      <c r="D10" s="192">
        <v>0</v>
      </c>
      <c r="E10" s="193">
        <v>0</v>
      </c>
    </row>
    <row r="11" spans="1:7" x14ac:dyDescent="0.3">
      <c r="A11" s="1"/>
      <c r="B11" s="191" t="s">
        <v>43</v>
      </c>
      <c r="C11" s="191" t="s">
        <v>712</v>
      </c>
      <c r="D11" s="192">
        <v>0</v>
      </c>
      <c r="E11" s="193">
        <v>0</v>
      </c>
    </row>
    <row r="12" spans="1:7" x14ac:dyDescent="0.3">
      <c r="A12" s="1"/>
      <c r="B12" s="191" t="s">
        <v>43</v>
      </c>
      <c r="C12" s="191" t="s">
        <v>713</v>
      </c>
      <c r="D12" s="192">
        <v>0</v>
      </c>
      <c r="E12" s="193">
        <v>0</v>
      </c>
    </row>
    <row r="13" spans="1:7" x14ac:dyDescent="0.3">
      <c r="A13" s="1"/>
      <c r="B13" s="191" t="s">
        <v>43</v>
      </c>
      <c r="C13" s="191" t="s">
        <v>714</v>
      </c>
      <c r="D13" s="192">
        <v>0</v>
      </c>
      <c r="E13" s="193">
        <v>0</v>
      </c>
    </row>
    <row r="14" spans="1:7" x14ac:dyDescent="0.3">
      <c r="A14" s="1"/>
      <c r="B14" s="191" t="s">
        <v>43</v>
      </c>
      <c r="C14" s="191" t="s">
        <v>715</v>
      </c>
      <c r="D14" s="192">
        <v>0</v>
      </c>
      <c r="E14" s="193">
        <v>0</v>
      </c>
    </row>
    <row r="15" spans="1:7" x14ac:dyDescent="0.3">
      <c r="A15" s="1"/>
      <c r="B15" s="191" t="s">
        <v>43</v>
      </c>
      <c r="C15" s="191" t="s">
        <v>716</v>
      </c>
      <c r="D15" s="192">
        <v>0</v>
      </c>
      <c r="E15" s="193">
        <v>0</v>
      </c>
    </row>
    <row r="16" spans="1:7" x14ac:dyDescent="0.3">
      <c r="A16" s="1"/>
      <c r="B16" s="191" t="s">
        <v>43</v>
      </c>
      <c r="C16" s="191" t="s">
        <v>717</v>
      </c>
      <c r="D16" s="192">
        <v>0</v>
      </c>
      <c r="E16" s="193">
        <v>0</v>
      </c>
    </row>
    <row r="17" spans="1:5" x14ac:dyDescent="0.3">
      <c r="A17" s="1"/>
      <c r="B17" s="191" t="s">
        <v>43</v>
      </c>
      <c r="C17" s="191" t="s">
        <v>718</v>
      </c>
      <c r="D17" s="192">
        <v>0</v>
      </c>
      <c r="E17" s="193">
        <v>0</v>
      </c>
    </row>
    <row r="18" spans="1:5" x14ac:dyDescent="0.3">
      <c r="A18" s="1"/>
      <c r="B18" s="191" t="s">
        <v>43</v>
      </c>
      <c r="C18" s="191" t="s">
        <v>719</v>
      </c>
      <c r="D18" s="192">
        <v>0</v>
      </c>
      <c r="E18" s="193">
        <v>0</v>
      </c>
    </row>
    <row r="19" spans="1:5" x14ac:dyDescent="0.3">
      <c r="A19" s="1"/>
      <c r="B19" s="191" t="s">
        <v>43</v>
      </c>
      <c r="C19" s="191" t="s">
        <v>720</v>
      </c>
      <c r="D19" s="192">
        <v>0</v>
      </c>
      <c r="E19" s="193">
        <v>0</v>
      </c>
    </row>
    <row r="20" spans="1:5" x14ac:dyDescent="0.3">
      <c r="A20" s="1"/>
      <c r="B20" s="191" t="s">
        <v>43</v>
      </c>
      <c r="C20" s="191" t="s">
        <v>721</v>
      </c>
      <c r="D20" s="192">
        <v>0</v>
      </c>
      <c r="E20" s="193">
        <v>0</v>
      </c>
    </row>
    <row r="21" spans="1:5" x14ac:dyDescent="0.3">
      <c r="A21" s="1"/>
      <c r="B21" s="191" t="s">
        <v>43</v>
      </c>
      <c r="C21" s="191" t="s">
        <v>722</v>
      </c>
      <c r="D21" s="192">
        <v>0</v>
      </c>
      <c r="E21" s="193">
        <v>0</v>
      </c>
    </row>
    <row r="22" spans="1:5" x14ac:dyDescent="0.3">
      <c r="A22" s="1"/>
      <c r="B22" s="191" t="s">
        <v>43</v>
      </c>
      <c r="C22" s="191" t="s">
        <v>723</v>
      </c>
      <c r="D22" s="192">
        <v>0</v>
      </c>
      <c r="E22" s="193">
        <v>0</v>
      </c>
    </row>
    <row r="23" spans="1:5" x14ac:dyDescent="0.3">
      <c r="A23" s="1"/>
      <c r="B23" s="191" t="s">
        <v>43</v>
      </c>
      <c r="C23" s="191" t="s">
        <v>724</v>
      </c>
      <c r="D23" s="192">
        <v>0</v>
      </c>
      <c r="E23" s="193">
        <v>0</v>
      </c>
    </row>
    <row r="24" spans="1:5" x14ac:dyDescent="0.3">
      <c r="A24" s="1"/>
      <c r="B24" s="191" t="s">
        <v>43</v>
      </c>
      <c r="C24" s="191" t="s">
        <v>725</v>
      </c>
      <c r="D24" s="192">
        <v>0</v>
      </c>
      <c r="E24" s="193">
        <v>0</v>
      </c>
    </row>
    <row r="25" spans="1:5" x14ac:dyDescent="0.3">
      <c r="A25" s="1"/>
      <c r="B25" s="191" t="s">
        <v>43</v>
      </c>
      <c r="C25" s="191" t="s">
        <v>726</v>
      </c>
      <c r="D25" s="192">
        <v>0</v>
      </c>
      <c r="E25" s="193">
        <v>0</v>
      </c>
    </row>
    <row r="26" spans="1:5" x14ac:dyDescent="0.3">
      <c r="A26" s="1"/>
      <c r="B26" s="191" t="s">
        <v>43</v>
      </c>
      <c r="C26" s="191" t="s">
        <v>727</v>
      </c>
      <c r="D26" s="192">
        <v>0</v>
      </c>
      <c r="E26" s="193">
        <v>0</v>
      </c>
    </row>
    <row r="27" spans="1:5" x14ac:dyDescent="0.3">
      <c r="A27" s="1"/>
      <c r="B27" s="191" t="s">
        <v>43</v>
      </c>
      <c r="C27" s="191" t="s">
        <v>728</v>
      </c>
      <c r="D27" s="192">
        <v>0</v>
      </c>
      <c r="E27" s="193">
        <v>0</v>
      </c>
    </row>
    <row r="28" spans="1:5" x14ac:dyDescent="0.3">
      <c r="A28" s="1"/>
      <c r="B28" s="191" t="s">
        <v>43</v>
      </c>
      <c r="C28" s="191" t="s">
        <v>729</v>
      </c>
      <c r="D28" s="192">
        <v>0</v>
      </c>
      <c r="E28" s="193">
        <v>0</v>
      </c>
    </row>
    <row r="29" spans="1:5" x14ac:dyDescent="0.3">
      <c r="A29" s="1"/>
      <c r="B29" s="191" t="s">
        <v>43</v>
      </c>
      <c r="C29" s="191" t="s">
        <v>730</v>
      </c>
      <c r="D29" s="192">
        <v>0</v>
      </c>
      <c r="E29" s="193">
        <v>0</v>
      </c>
    </row>
    <row r="30" spans="1:5" x14ac:dyDescent="0.3">
      <c r="A30" s="1"/>
      <c r="B30" s="191" t="s">
        <v>43</v>
      </c>
      <c r="C30" s="191" t="s">
        <v>731</v>
      </c>
      <c r="D30" s="192">
        <v>0</v>
      </c>
      <c r="E30" s="193">
        <v>0</v>
      </c>
    </row>
    <row r="31" spans="1:5" x14ac:dyDescent="0.3">
      <c r="A31" s="1"/>
      <c r="B31" s="191" t="s">
        <v>43</v>
      </c>
      <c r="C31" s="191" t="s">
        <v>732</v>
      </c>
      <c r="D31" s="192">
        <v>0</v>
      </c>
      <c r="E31" s="193">
        <v>0</v>
      </c>
    </row>
    <row r="32" spans="1:5" x14ac:dyDescent="0.3">
      <c r="A32" s="1"/>
      <c r="B32" s="191" t="s">
        <v>43</v>
      </c>
      <c r="C32" s="191" t="s">
        <v>733</v>
      </c>
      <c r="D32" s="192">
        <v>0</v>
      </c>
      <c r="E32" s="193">
        <v>0</v>
      </c>
    </row>
    <row r="33" spans="1:5" x14ac:dyDescent="0.3">
      <c r="A33" s="1"/>
      <c r="B33" s="191" t="s">
        <v>43</v>
      </c>
      <c r="C33" s="191" t="s">
        <v>734</v>
      </c>
      <c r="D33" s="192">
        <v>0</v>
      </c>
      <c r="E33" s="193">
        <v>0</v>
      </c>
    </row>
    <row r="34" spans="1:5" x14ac:dyDescent="0.3">
      <c r="A34" s="1"/>
      <c r="B34" s="191" t="s">
        <v>43</v>
      </c>
      <c r="C34" s="191" t="s">
        <v>735</v>
      </c>
      <c r="D34" s="192">
        <v>0</v>
      </c>
      <c r="E34" s="193">
        <v>0</v>
      </c>
    </row>
    <row r="35" spans="1:5" x14ac:dyDescent="0.3">
      <c r="A35" s="1"/>
      <c r="B35" s="191" t="s">
        <v>43</v>
      </c>
      <c r="C35" s="191" t="s">
        <v>736</v>
      </c>
      <c r="D35" s="192">
        <v>0</v>
      </c>
      <c r="E35" s="193">
        <v>0</v>
      </c>
    </row>
    <row r="36" spans="1:5" x14ac:dyDescent="0.3">
      <c r="A36" s="1"/>
      <c r="B36" s="191" t="s">
        <v>43</v>
      </c>
      <c r="C36" s="191" t="s">
        <v>737</v>
      </c>
      <c r="D36" s="192">
        <v>0</v>
      </c>
      <c r="E36" s="193">
        <v>0</v>
      </c>
    </row>
    <row r="37" spans="1:5" x14ac:dyDescent="0.3">
      <c r="A37" s="1"/>
      <c r="B37" s="191" t="s">
        <v>43</v>
      </c>
      <c r="C37" s="191" t="s">
        <v>738</v>
      </c>
      <c r="D37" s="192">
        <v>0</v>
      </c>
      <c r="E37" s="193">
        <v>0</v>
      </c>
    </row>
    <row r="38" spans="1:5" x14ac:dyDescent="0.3">
      <c r="A38" s="1"/>
      <c r="B38" s="191" t="s">
        <v>43</v>
      </c>
      <c r="C38" s="191" t="s">
        <v>739</v>
      </c>
      <c r="D38" s="192">
        <v>0</v>
      </c>
      <c r="E38" s="193">
        <v>0</v>
      </c>
    </row>
    <row r="39" spans="1:5" x14ac:dyDescent="0.3">
      <c r="A39" s="1"/>
      <c r="B39" s="191" t="s">
        <v>43</v>
      </c>
      <c r="C39" s="191" t="s">
        <v>740</v>
      </c>
      <c r="D39" s="192">
        <v>0</v>
      </c>
      <c r="E39" s="193">
        <v>0</v>
      </c>
    </row>
    <row r="40" spans="1:5" x14ac:dyDescent="0.3">
      <c r="A40" s="1"/>
      <c r="B40" s="191" t="s">
        <v>43</v>
      </c>
      <c r="C40" s="191" t="s">
        <v>741</v>
      </c>
      <c r="D40" s="192">
        <v>0</v>
      </c>
      <c r="E40" s="193">
        <v>0</v>
      </c>
    </row>
    <row r="41" spans="1:5" x14ac:dyDescent="0.3">
      <c r="A41" s="1"/>
      <c r="B41" s="191" t="s">
        <v>43</v>
      </c>
      <c r="C41" s="191" t="s">
        <v>742</v>
      </c>
      <c r="D41" s="192">
        <v>0</v>
      </c>
      <c r="E41" s="193">
        <v>0</v>
      </c>
    </row>
    <row r="42" spans="1:5" x14ac:dyDescent="0.3">
      <c r="A42" s="1"/>
      <c r="B42" s="191" t="s">
        <v>43</v>
      </c>
      <c r="C42" s="191" t="s">
        <v>743</v>
      </c>
      <c r="D42" s="192">
        <v>0</v>
      </c>
      <c r="E42" s="193">
        <v>0</v>
      </c>
    </row>
    <row r="43" spans="1:5" x14ac:dyDescent="0.3">
      <c r="A43" s="1"/>
      <c r="B43" s="191" t="s">
        <v>43</v>
      </c>
      <c r="C43" s="191" t="s">
        <v>744</v>
      </c>
      <c r="D43" s="192">
        <v>0</v>
      </c>
      <c r="E43" s="193">
        <v>0</v>
      </c>
    </row>
    <row r="44" spans="1:5" x14ac:dyDescent="0.3">
      <c r="A44" s="1"/>
      <c r="B44" s="191" t="s">
        <v>43</v>
      </c>
      <c r="C44" s="191" t="s">
        <v>745</v>
      </c>
      <c r="D44" s="192">
        <v>0</v>
      </c>
      <c r="E44" s="193">
        <v>0</v>
      </c>
    </row>
    <row r="45" spans="1:5" x14ac:dyDescent="0.3">
      <c r="A45" s="1"/>
      <c r="B45" s="191" t="s">
        <v>43</v>
      </c>
      <c r="C45" s="191" t="s">
        <v>746</v>
      </c>
      <c r="D45" s="192">
        <v>0</v>
      </c>
      <c r="E45" s="193">
        <v>0</v>
      </c>
    </row>
    <row r="46" spans="1:5" x14ac:dyDescent="0.3">
      <c r="A46" s="1"/>
      <c r="B46" s="191" t="s">
        <v>43</v>
      </c>
      <c r="C46" s="191" t="s">
        <v>747</v>
      </c>
      <c r="D46" s="192">
        <v>0</v>
      </c>
      <c r="E46" s="193">
        <v>0</v>
      </c>
    </row>
    <row r="47" spans="1:5" x14ac:dyDescent="0.3">
      <c r="A47" s="1"/>
      <c r="B47" s="191" t="s">
        <v>43</v>
      </c>
      <c r="C47" s="191" t="s">
        <v>748</v>
      </c>
      <c r="D47" s="192">
        <v>0</v>
      </c>
      <c r="E47" s="193">
        <v>0</v>
      </c>
    </row>
    <row r="48" spans="1:5" x14ac:dyDescent="0.3">
      <c r="A48" s="1"/>
      <c r="B48" s="191" t="s">
        <v>43</v>
      </c>
      <c r="C48" s="191" t="s">
        <v>749</v>
      </c>
      <c r="D48" s="192">
        <v>0</v>
      </c>
      <c r="E48" s="193">
        <v>0</v>
      </c>
    </row>
    <row r="49" spans="1:5" x14ac:dyDescent="0.3">
      <c r="A49" s="1"/>
      <c r="B49" s="191" t="s">
        <v>43</v>
      </c>
      <c r="C49" s="191" t="s">
        <v>750</v>
      </c>
      <c r="D49" s="192">
        <v>0</v>
      </c>
      <c r="E49" s="193">
        <v>0</v>
      </c>
    </row>
    <row r="50" spans="1:5" x14ac:dyDescent="0.3">
      <c r="A50" s="1"/>
      <c r="B50" s="191" t="s">
        <v>43</v>
      </c>
      <c r="C50" s="191" t="s">
        <v>751</v>
      </c>
      <c r="D50" s="192">
        <v>0</v>
      </c>
      <c r="E50" s="193">
        <v>0</v>
      </c>
    </row>
    <row r="51" spans="1:5" x14ac:dyDescent="0.3">
      <c r="A51" s="1"/>
      <c r="B51" s="191" t="s">
        <v>43</v>
      </c>
      <c r="C51" s="191" t="s">
        <v>752</v>
      </c>
      <c r="D51" s="192">
        <v>0</v>
      </c>
      <c r="E51" s="193">
        <v>0</v>
      </c>
    </row>
    <row r="52" spans="1:5" x14ac:dyDescent="0.3">
      <c r="A52" s="1"/>
      <c r="B52" s="191" t="s">
        <v>43</v>
      </c>
      <c r="C52" s="191" t="s">
        <v>753</v>
      </c>
      <c r="D52" s="192">
        <v>0</v>
      </c>
      <c r="E52" s="193">
        <v>0</v>
      </c>
    </row>
    <row r="53" spans="1:5" x14ac:dyDescent="0.3">
      <c r="A53" s="1"/>
      <c r="B53" s="191" t="s">
        <v>43</v>
      </c>
      <c r="C53" s="191" t="s">
        <v>754</v>
      </c>
      <c r="D53" s="192">
        <v>0</v>
      </c>
      <c r="E53" s="193">
        <v>0</v>
      </c>
    </row>
    <row r="54" spans="1:5" x14ac:dyDescent="0.3">
      <c r="A54" s="1"/>
      <c r="B54" s="191" t="s">
        <v>43</v>
      </c>
      <c r="C54" s="191" t="s">
        <v>755</v>
      </c>
      <c r="D54" s="192">
        <v>0</v>
      </c>
      <c r="E54" s="193">
        <v>0</v>
      </c>
    </row>
    <row r="55" spans="1:5" x14ac:dyDescent="0.3">
      <c r="A55" s="1"/>
      <c r="B55" s="191" t="s">
        <v>43</v>
      </c>
      <c r="C55" s="191" t="s">
        <v>44</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863</v>
      </c>
      <c r="C5" s="1"/>
    </row>
    <row r="6" spans="1:7" ht="34.950000000000003" customHeight="1" x14ac:dyDescent="0.3">
      <c r="A6" s="1"/>
      <c r="B6" s="3" t="s">
        <v>3260</v>
      </c>
      <c r="C6" s="3" t="s">
        <v>3261</v>
      </c>
    </row>
    <row r="7" spans="1:7" x14ac:dyDescent="0.3">
      <c r="B7" s="195">
        <v>1</v>
      </c>
      <c r="C7" s="196" t="s">
        <v>3268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E23" sqref="E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863</v>
      </c>
      <c r="C5" s="1"/>
    </row>
    <row r="6" spans="1:7" ht="34.950000000000003" customHeight="1" x14ac:dyDescent="0.3">
      <c r="A6" s="1"/>
      <c r="B6" s="3" t="s">
        <v>3260</v>
      </c>
      <c r="C6" s="3" t="s">
        <v>3262</v>
      </c>
    </row>
    <row r="7" spans="1:7" ht="45" customHeight="1" x14ac:dyDescent="0.3">
      <c r="A7" s="1"/>
      <c r="B7" s="195">
        <v>1</v>
      </c>
      <c r="C7" s="196" t="s">
        <v>3269</v>
      </c>
    </row>
    <row r="8" spans="1:7" ht="37.799999999999997" customHeight="1" x14ac:dyDescent="0.3">
      <c r="B8" s="195">
        <v>2</v>
      </c>
      <c r="C8" s="196" t="s">
        <v>3263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2025-06-28T14:20:19Z</dcterms:created>
  <dcterms:modified xsi:type="dcterms:W3CDTF">2025-06-29T15:06:39Z</dcterms:modified>
</cp:coreProperties>
</file>